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35" windowWidth="20115" windowHeight="76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5" i="1" l="1"/>
  <c r="C19" i="1" l="1"/>
  <c r="D19" i="1" s="1"/>
  <c r="C23" i="1"/>
  <c r="D23" i="1" s="1"/>
  <c r="B27" i="1"/>
  <c r="C6" i="1" l="1"/>
  <c r="D6" i="1" s="1"/>
  <c r="F26" i="1"/>
  <c r="H26" i="1" s="1"/>
  <c r="F10" i="1"/>
  <c r="H10" i="1" s="1"/>
  <c r="F25" i="1"/>
  <c r="H25" i="1" s="1"/>
  <c r="F23" i="1"/>
  <c r="H23" i="1" s="1"/>
  <c r="F21" i="1"/>
  <c r="H21" i="1" s="1"/>
  <c r="F19" i="1"/>
  <c r="H19" i="1" s="1"/>
  <c r="F17" i="1"/>
  <c r="H17" i="1" s="1"/>
  <c r="F15" i="1"/>
  <c r="H15" i="1" s="1"/>
  <c r="F13" i="1"/>
  <c r="H13" i="1" s="1"/>
  <c r="F11" i="1"/>
  <c r="H11" i="1" s="1"/>
  <c r="F9" i="1"/>
  <c r="H9" i="1" s="1"/>
  <c r="F7" i="1"/>
  <c r="H7" i="1" s="1"/>
  <c r="F5" i="1"/>
  <c r="H5" i="1" s="1"/>
  <c r="F3" i="1"/>
  <c r="H3" i="1" s="1"/>
  <c r="H27" i="1" s="1"/>
  <c r="F24" i="1"/>
  <c r="H24" i="1" s="1"/>
  <c r="F22" i="1"/>
  <c r="H22" i="1" s="1"/>
  <c r="F20" i="1"/>
  <c r="H20" i="1" s="1"/>
  <c r="F18" i="1"/>
  <c r="H18" i="1" s="1"/>
  <c r="F16" i="1"/>
  <c r="H16" i="1" s="1"/>
  <c r="F14" i="1"/>
  <c r="H14" i="1" s="1"/>
  <c r="F12" i="1"/>
  <c r="H12" i="1" s="1"/>
  <c r="F8" i="1"/>
  <c r="H8" i="1" s="1"/>
  <c r="F6" i="1"/>
  <c r="H6" i="1" s="1"/>
  <c r="F4" i="1"/>
  <c r="H4" i="1" s="1"/>
  <c r="C21" i="1"/>
  <c r="D21" i="1" s="1"/>
  <c r="C17" i="1"/>
  <c r="D17" i="1" s="1"/>
  <c r="C13" i="1"/>
  <c r="D13" i="1" s="1"/>
  <c r="C9" i="1"/>
  <c r="D9" i="1" s="1"/>
  <c r="C4" i="1"/>
  <c r="D4" i="1" s="1"/>
  <c r="C24" i="1"/>
  <c r="D24" i="1" s="1"/>
  <c r="C20" i="1"/>
  <c r="D20" i="1" s="1"/>
  <c r="C16" i="1"/>
  <c r="D16" i="1" s="1"/>
  <c r="C12" i="1"/>
  <c r="D12" i="1" s="1"/>
  <c r="C8" i="1"/>
  <c r="D8" i="1" s="1"/>
  <c r="C3" i="1"/>
  <c r="D3" i="1" s="1"/>
  <c r="C15" i="1"/>
  <c r="D15" i="1" s="1"/>
  <c r="C11" i="1"/>
  <c r="D11" i="1" s="1"/>
  <c r="C7" i="1"/>
  <c r="D7" i="1" s="1"/>
  <c r="C26" i="1"/>
  <c r="D26" i="1" s="1"/>
  <c r="C22" i="1"/>
  <c r="D22" i="1" s="1"/>
  <c r="C18" i="1"/>
  <c r="D18" i="1" s="1"/>
  <c r="C14" i="1"/>
  <c r="D14" i="1" s="1"/>
  <c r="C10" i="1"/>
  <c r="D10" i="1" s="1"/>
  <c r="C5" i="1"/>
  <c r="D5" i="1" s="1"/>
  <c r="C25" i="1"/>
  <c r="D25" i="1" s="1"/>
  <c r="F2" i="1"/>
  <c r="F27" i="1" s="1"/>
  <c r="C2" i="1"/>
  <c r="C27" i="1" l="1"/>
  <c r="D2" i="1"/>
  <c r="D27" i="1" s="1"/>
</calcChain>
</file>

<file path=xl/sharedStrings.xml><?xml version="1.0" encoding="utf-8"?>
<sst xmlns="http://schemas.openxmlformats.org/spreadsheetml/2006/main" count="27" uniqueCount="25">
  <si>
    <t xml:space="preserve">Prix </t>
  </si>
  <si>
    <t>Frais du 2ème paiement</t>
  </si>
  <si>
    <t>Pseudo</t>
  </si>
  <si>
    <t>Frais de port et pp</t>
  </si>
  <si>
    <t>TOTAL</t>
  </si>
  <si>
    <t xml:space="preserve">Frais pp </t>
  </si>
  <si>
    <t>Transport</t>
  </si>
  <si>
    <t xml:space="preserve"> Total frais 1</t>
  </si>
  <si>
    <t>Frais 2</t>
  </si>
  <si>
    <t>1er paiement</t>
  </si>
  <si>
    <t>2EME PAIEMENT</t>
  </si>
  <si>
    <t>Statut 2ème paiement</t>
  </si>
  <si>
    <t>Statut 1er paiement</t>
  </si>
  <si>
    <t>ok</t>
  </si>
  <si>
    <t>OK</t>
  </si>
  <si>
    <t>Envoi</t>
  </si>
  <si>
    <t>Collissimo</t>
  </si>
  <si>
    <t>lettre max S</t>
  </si>
  <si>
    <t>lettre max M</t>
  </si>
  <si>
    <t>Min max</t>
  </si>
  <si>
    <t>quantité commandé</t>
  </si>
  <si>
    <t>prix unit</t>
  </si>
  <si>
    <t>RECEPTION</t>
  </si>
  <si>
    <t>organisateur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</si>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</sst>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1" fillId="0" borderId="11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0" applyNumberFormat="1" applyFont="1" applyBorder="1"/>
    <xf numFmtId="164" fontId="0" fillId="0" borderId="10" xfId="1" applyNumberFormat="1" applyFont="1" applyBorder="1"/>
    <xf numFmtId="164" fontId="3" fillId="0" borderId="12" xfId="1" applyNumberFormat="1" applyFont="1" applyBorder="1"/>
    <xf numFmtId="164" fontId="0" fillId="0" borderId="14" xfId="1" applyNumberFormat="1" applyFont="1" applyBorder="1"/>
    <xf numFmtId="164" fontId="3" fillId="0" borderId="2" xfId="1" applyNumberFormat="1" applyFont="1" applyBorder="1"/>
    <xf numFmtId="164" fontId="3" fillId="0" borderId="2" xfId="0" applyNumberFormat="1" applyFont="1" applyBorder="1"/>
    <xf numFmtId="44" fontId="0" fillId="0" borderId="5" xfId="1" applyFont="1" applyBorder="1"/>
    <xf numFmtId="44" fontId="0" fillId="0" borderId="4" xfId="1" applyFont="1" applyBorder="1"/>
    <xf numFmtId="44" fontId="0" fillId="0" borderId="6" xfId="1" applyFont="1" applyBorder="1"/>
    <xf numFmtId="44" fontId="0" fillId="0" borderId="13" xfId="1" applyFont="1" applyBorder="1"/>
    <xf numFmtId="44" fontId="0" fillId="0" borderId="2" xfId="1" applyFont="1" applyBorder="1"/>
    <xf numFmtId="164" fontId="0" fillId="3" borderId="7" xfId="0" applyNumberForma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4" borderId="5" xfId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6" xfId="0" applyFont="1" applyBorder="1"/>
    <xf numFmtId="0" fontId="0" fillId="0" borderId="16" xfId="0" applyBorder="1"/>
    <xf numFmtId="0" fontId="0" fillId="0" borderId="1" xfId="0" applyBorder="1" applyAlignment="1">
      <alignment horizontal="center"/>
    </xf>
    <xf numFmtId="44" fontId="0" fillId="3" borderId="5" xfId="1" applyFont="1" applyFill="1" applyBorder="1" applyAlignment="1">
      <alignment horizontal="center"/>
    </xf>
    <xf numFmtId="44" fontId="0" fillId="3" borderId="15" xfId="1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7" zoomScaleNormal="100" workbookViewId="0">
      <selection activeCell="G30" sqref="G30"/>
    </sheetView>
  </sheetViews>
  <sheetFormatPr baseColWidth="10" defaultRowHeight="15" x14ac:dyDescent="0.25"/>
  <cols>
    <col min="1" max="1" width="17" customWidth="1"/>
    <col min="2" max="2" width="12.140625" customWidth="1"/>
    <col min="3" max="3" width="21.85546875" bestFit="1" customWidth="1"/>
    <col min="4" max="4" width="21.85546875" customWidth="1"/>
    <col min="5" max="5" width="22.85546875" customWidth="1"/>
    <col min="6" max="6" width="30.140625" customWidth="1"/>
    <col min="7" max="7" width="19" customWidth="1"/>
    <col min="8" max="8" width="23.5703125" customWidth="1"/>
    <col min="9" max="10" width="27.28515625" customWidth="1"/>
    <col min="12" max="12" width="12.42578125" customWidth="1"/>
    <col min="14" max="14" width="20.42578125" customWidth="1"/>
  </cols>
  <sheetData>
    <row r="1" spans="1:14" ht="19.5" thickBot="1" x14ac:dyDescent="0.35">
      <c r="A1" s="4" t="s">
        <v>2</v>
      </c>
      <c r="B1" s="4" t="s">
        <v>0</v>
      </c>
      <c r="C1" s="4" t="s">
        <v>3</v>
      </c>
      <c r="D1" s="7" t="s">
        <v>9</v>
      </c>
      <c r="E1" s="7" t="s">
        <v>12</v>
      </c>
      <c r="F1" s="12" t="s">
        <v>1</v>
      </c>
      <c r="G1" s="12" t="s">
        <v>15</v>
      </c>
      <c r="H1" s="4" t="s">
        <v>10</v>
      </c>
      <c r="I1" s="4" t="s">
        <v>11</v>
      </c>
      <c r="J1" s="7" t="s">
        <v>22</v>
      </c>
    </row>
    <row r="2" spans="1:14" ht="15.75" thickBot="1" x14ac:dyDescent="0.3">
      <c r="A2" s="5" t="s">
        <v>23</v>
      </c>
      <c r="B2" s="9"/>
      <c r="C2" s="9" t="e">
        <f>(B2/B27)*M5</f>
        <v>#DIV/0!</v>
      </c>
      <c r="D2" s="25" t="e">
        <f>SUM(B2:C2)</f>
        <v>#DIV/0!</v>
      </c>
      <c r="E2" s="26"/>
      <c r="F2" s="20" t="e">
        <f>(B2/B27)*M9</f>
        <v>#DIV/0!</v>
      </c>
      <c r="G2" s="30"/>
      <c r="H2" s="30"/>
      <c r="I2" s="37"/>
      <c r="J2" s="40"/>
    </row>
    <row r="3" spans="1:14" ht="15.75" thickBot="1" x14ac:dyDescent="0.3">
      <c r="A3" s="6"/>
      <c r="B3" s="10"/>
      <c r="C3" s="15" t="e">
        <f>(B3/B27)*M5</f>
        <v>#DIV/0!</v>
      </c>
      <c r="D3" s="25" t="e">
        <f t="shared" ref="D3:D26" si="0">SUM(B3:C3)</f>
        <v>#DIV/0!</v>
      </c>
      <c r="E3" s="26"/>
      <c r="F3" s="20" t="e">
        <f>(B3/B27)*M9</f>
        <v>#DIV/0!</v>
      </c>
      <c r="G3" s="35"/>
      <c r="H3" s="22" t="e">
        <f>M11+F3</f>
        <v>#DIV/0!</v>
      </c>
      <c r="I3" s="38"/>
      <c r="J3" s="42"/>
      <c r="L3" s="1" t="s">
        <v>5</v>
      </c>
      <c r="M3" s="13" t="s">
        <v>24</v>
      </c>
    </row>
    <row r="4" spans="1:14" ht="15.75" thickBot="1" x14ac:dyDescent="0.3">
      <c r="A4" s="6"/>
      <c r="B4" s="10"/>
      <c r="C4" s="15" t="e">
        <f>(B4/B27)*M5</f>
        <v>#DIV/0!</v>
      </c>
      <c r="D4" s="25" t="e">
        <f t="shared" si="0"/>
        <v>#DIV/0!</v>
      </c>
      <c r="E4" s="27"/>
      <c r="F4" s="20" t="e">
        <f>(B4/B27)*M9</f>
        <v>#DIV/0!</v>
      </c>
      <c r="G4" s="35"/>
      <c r="H4" s="22" t="e">
        <f>M12+F4</f>
        <v>#DIV/0!</v>
      </c>
      <c r="I4" s="38"/>
      <c r="J4" s="42"/>
      <c r="L4" s="1" t="s">
        <v>6</v>
      </c>
      <c r="M4" s="13" t="s">
        <v>24</v>
      </c>
    </row>
    <row r="5" spans="1:14" x14ac:dyDescent="0.25">
      <c r="A5" s="6"/>
      <c r="B5" s="10"/>
      <c r="C5" s="15" t="e">
        <f>(B5/B27)*M5</f>
        <v>#DIV/0!</v>
      </c>
      <c r="D5" s="25" t="e">
        <f t="shared" si="0"/>
        <v>#DIV/0!</v>
      </c>
      <c r="E5" s="27"/>
      <c r="F5" s="20" t="e">
        <f>(B5/B27)*M9</f>
        <v>#DIV/0!</v>
      </c>
      <c r="G5" s="35"/>
      <c r="H5" s="22" t="e">
        <f>M12+F5</f>
        <v>#DIV/0!</v>
      </c>
      <c r="I5" s="38"/>
      <c r="J5" s="42"/>
      <c r="L5" s="8" t="s">
        <v>7</v>
      </c>
      <c r="M5" s="14">
        <f>SUM(M3:M4)</f>
        <v>0</v>
      </c>
    </row>
    <row r="6" spans="1:14" x14ac:dyDescent="0.25">
      <c r="A6" s="6"/>
      <c r="B6" s="10"/>
      <c r="C6" s="10" t="e">
        <f>(B6/B27)*M5</f>
        <v>#DIV/0!</v>
      </c>
      <c r="D6" s="25" t="e">
        <f t="shared" si="0"/>
        <v>#DIV/0!</v>
      </c>
      <c r="E6" s="27"/>
      <c r="F6" s="20" t="e">
        <f>(B6/B27)*M9</f>
        <v>#DIV/0!</v>
      </c>
      <c r="G6" s="44"/>
      <c r="H6" s="22" t="e">
        <f>M13+F6</f>
        <v>#DIV/0!</v>
      </c>
      <c r="I6" s="38"/>
      <c r="J6" s="42"/>
    </row>
    <row r="7" spans="1:14" x14ac:dyDescent="0.25">
      <c r="A7" s="6"/>
      <c r="B7" s="10"/>
      <c r="C7" s="10" t="e">
        <f>(B7/B27)*M5</f>
        <v>#DIV/0!</v>
      </c>
      <c r="D7" s="25" t="e">
        <f t="shared" si="0"/>
        <v>#DIV/0!</v>
      </c>
      <c r="E7" s="27"/>
      <c r="F7" s="20" t="e">
        <f>(B7/B27)*M9</f>
        <v>#DIV/0!</v>
      </c>
      <c r="G7" s="35"/>
      <c r="H7" s="22" t="e">
        <f>M11+F7</f>
        <v>#DIV/0!</v>
      </c>
      <c r="I7" s="38"/>
      <c r="J7" s="42"/>
    </row>
    <row r="8" spans="1:14" x14ac:dyDescent="0.25">
      <c r="A8" s="6"/>
      <c r="B8" s="10"/>
      <c r="C8" s="10" t="e">
        <f>(B8/B27)*M5</f>
        <v>#DIV/0!</v>
      </c>
      <c r="D8" s="25" t="e">
        <f t="shared" si="0"/>
        <v>#DIV/0!</v>
      </c>
      <c r="E8" s="27"/>
      <c r="F8" s="20" t="e">
        <f>(B8/B27)*M9</f>
        <v>#DIV/0!</v>
      </c>
      <c r="G8" s="35"/>
      <c r="H8" s="22" t="e">
        <f>M12+F8</f>
        <v>#DIV/0!</v>
      </c>
      <c r="I8" s="38"/>
      <c r="J8" s="42"/>
      <c r="M8" s="34" t="s">
        <v>21</v>
      </c>
      <c r="N8" s="34" t="s">
        <v>20</v>
      </c>
    </row>
    <row r="9" spans="1:14" x14ac:dyDescent="0.25">
      <c r="A9" s="6"/>
      <c r="B9" s="10"/>
      <c r="C9" s="10" t="e">
        <f>(B9/B27)*M5</f>
        <v>#DIV/0!</v>
      </c>
      <c r="D9" s="25" t="e">
        <f t="shared" si="0"/>
        <v>#DIV/0!</v>
      </c>
      <c r="E9" s="27"/>
      <c r="F9" s="20" t="e">
        <f>(B9/B27)*M9</f>
        <v>#DIV/0!</v>
      </c>
      <c r="G9" s="35"/>
      <c r="H9" s="22" t="e">
        <f>M11+F9</f>
        <v>#DIV/0!</v>
      </c>
      <c r="I9" s="38"/>
      <c r="J9" s="42"/>
      <c r="L9" s="2" t="s">
        <v>8</v>
      </c>
      <c r="M9" s="32">
        <v>0</v>
      </c>
      <c r="N9" s="1"/>
    </row>
    <row r="10" spans="1:14" ht="15.75" thickBot="1" x14ac:dyDescent="0.3">
      <c r="A10" s="6"/>
      <c r="B10" s="10"/>
      <c r="C10" s="10" t="e">
        <f>(B10/B27)*M5</f>
        <v>#DIV/0!</v>
      </c>
      <c r="D10" s="25" t="e">
        <f t="shared" si="0"/>
        <v>#DIV/0!</v>
      </c>
      <c r="E10" s="27"/>
      <c r="F10" s="20" t="e">
        <f>(B10/B27)*M9</f>
        <v>#DIV/0!</v>
      </c>
      <c r="G10" s="35"/>
      <c r="H10" s="23" t="e">
        <f>M12+F10</f>
        <v>#DIV/0!</v>
      </c>
      <c r="I10" s="38"/>
      <c r="J10" s="42"/>
      <c r="L10" s="2" t="s">
        <v>16</v>
      </c>
      <c r="M10" s="33">
        <v>5.7</v>
      </c>
      <c r="N10" s="1"/>
    </row>
    <row r="11" spans="1:14" ht="15.75" thickBot="1" x14ac:dyDescent="0.3">
      <c r="A11" s="6"/>
      <c r="B11" s="10"/>
      <c r="C11" s="10" t="e">
        <f>(B11/B27)*M5</f>
        <v>#DIV/0!</v>
      </c>
      <c r="D11" s="25" t="e">
        <f t="shared" si="0"/>
        <v>#DIV/0!</v>
      </c>
      <c r="E11" s="27"/>
      <c r="F11" s="20" t="e">
        <f>(B11/B27)*M9</f>
        <v>#DIV/0!</v>
      </c>
      <c r="G11" s="35"/>
      <c r="H11" s="24" t="e">
        <f>M11+F11</f>
        <v>#DIV/0!</v>
      </c>
      <c r="I11" s="38"/>
      <c r="J11" s="42"/>
      <c r="L11" s="2" t="s">
        <v>17</v>
      </c>
      <c r="M11" s="33">
        <v>3.07</v>
      </c>
      <c r="N11" s="1"/>
    </row>
    <row r="12" spans="1:14" x14ac:dyDescent="0.25">
      <c r="A12" s="6"/>
      <c r="B12" s="10"/>
      <c r="C12" s="10" t="e">
        <f>(B12/B27)*M5</f>
        <v>#DIV/0!</v>
      </c>
      <c r="D12" s="25" t="e">
        <f t="shared" si="0"/>
        <v>#DIV/0!</v>
      </c>
      <c r="E12" s="27"/>
      <c r="F12" s="20" t="e">
        <f>(B12/B27)*M9</f>
        <v>#DIV/0!</v>
      </c>
      <c r="G12" s="35"/>
      <c r="H12" s="20" t="e">
        <f>M10+F12</f>
        <v>#DIV/0!</v>
      </c>
      <c r="I12" s="38"/>
      <c r="J12" s="42"/>
      <c r="L12" s="2" t="s">
        <v>18</v>
      </c>
      <c r="M12" s="33">
        <v>4.07</v>
      </c>
      <c r="N12" s="1"/>
    </row>
    <row r="13" spans="1:14" x14ac:dyDescent="0.25">
      <c r="A13" s="6"/>
      <c r="B13" s="10"/>
      <c r="C13" s="10" t="e">
        <f>(B13/B27)*M5</f>
        <v>#DIV/0!</v>
      </c>
      <c r="D13" s="25" t="e">
        <f t="shared" si="0"/>
        <v>#DIV/0!</v>
      </c>
      <c r="E13" s="27"/>
      <c r="F13" s="20" t="e">
        <f>(B13/B27)*M9</f>
        <v>#DIV/0!</v>
      </c>
      <c r="G13" s="35"/>
      <c r="H13" s="22" t="e">
        <f>M12+F13</f>
        <v>#DIV/0!</v>
      </c>
      <c r="I13" s="38"/>
      <c r="J13" s="42"/>
      <c r="L13" s="31" t="s">
        <v>19</v>
      </c>
      <c r="M13" s="33">
        <v>1.5</v>
      </c>
      <c r="N13" s="1"/>
    </row>
    <row r="14" spans="1:14" x14ac:dyDescent="0.25">
      <c r="A14" s="6"/>
      <c r="B14" s="10"/>
      <c r="C14" s="10" t="e">
        <f>(B14/B27)*M5</f>
        <v>#DIV/0!</v>
      </c>
      <c r="D14" s="25" t="e">
        <f t="shared" si="0"/>
        <v>#DIV/0!</v>
      </c>
      <c r="E14" s="27"/>
      <c r="F14" s="20" t="e">
        <f>(B14/B27)*M9</f>
        <v>#DIV/0!</v>
      </c>
      <c r="G14" s="35"/>
      <c r="H14" s="22" t="e">
        <f>M11+F14</f>
        <v>#DIV/0!</v>
      </c>
      <c r="I14" s="38"/>
      <c r="J14" s="42"/>
    </row>
    <row r="15" spans="1:14" x14ac:dyDescent="0.25">
      <c r="A15" s="6"/>
      <c r="B15" s="10"/>
      <c r="C15" s="10" t="e">
        <f>(B15/B27)*M5</f>
        <v>#DIV/0!</v>
      </c>
      <c r="D15" s="25" t="e">
        <f t="shared" si="0"/>
        <v>#DIV/0!</v>
      </c>
      <c r="E15" s="27"/>
      <c r="F15" s="20" t="e">
        <f>(B15/B27)*M9</f>
        <v>#DIV/0!</v>
      </c>
      <c r="G15" s="35"/>
      <c r="H15" s="22" t="e">
        <f>M12+F15</f>
        <v>#DIV/0!</v>
      </c>
      <c r="I15" s="38"/>
      <c r="J15" s="42"/>
    </row>
    <row r="16" spans="1:14" x14ac:dyDescent="0.25">
      <c r="A16" s="6"/>
      <c r="B16" s="10"/>
      <c r="C16" s="10" t="e">
        <f>(B16/B27)*M5</f>
        <v>#DIV/0!</v>
      </c>
      <c r="D16" s="25" t="e">
        <f t="shared" si="0"/>
        <v>#DIV/0!</v>
      </c>
      <c r="E16" s="27"/>
      <c r="F16" s="20" t="e">
        <f>(B16/B27)*M9</f>
        <v>#DIV/0!</v>
      </c>
      <c r="G16" s="35"/>
      <c r="H16" s="22" t="e">
        <f>M11+F16</f>
        <v>#DIV/0!</v>
      </c>
      <c r="I16" s="38"/>
      <c r="J16" s="42"/>
    </row>
    <row r="17" spans="1:10" x14ac:dyDescent="0.25">
      <c r="A17" s="6"/>
      <c r="B17" s="10"/>
      <c r="C17" s="10" t="e">
        <f>(B17/B27)*M5</f>
        <v>#DIV/0!</v>
      </c>
      <c r="D17" s="25" t="e">
        <f t="shared" si="0"/>
        <v>#DIV/0!</v>
      </c>
      <c r="E17" s="27"/>
      <c r="F17" s="20" t="e">
        <f>(B17/B27)*M9</f>
        <v>#DIV/0!</v>
      </c>
      <c r="G17" s="35"/>
      <c r="H17" s="22" t="e">
        <f>M12+F17</f>
        <v>#DIV/0!</v>
      </c>
      <c r="I17" s="38"/>
      <c r="J17" s="42"/>
    </row>
    <row r="18" spans="1:10" x14ac:dyDescent="0.25">
      <c r="A18" s="6"/>
      <c r="B18" s="10"/>
      <c r="C18" s="10" t="e">
        <f>(B18/B27)*M5</f>
        <v>#DIV/0!</v>
      </c>
      <c r="D18" s="25" t="e">
        <f t="shared" si="0"/>
        <v>#DIV/0!</v>
      </c>
      <c r="E18" s="27"/>
      <c r="F18" s="20" t="e">
        <f>(B18/B27)*M9</f>
        <v>#DIV/0!</v>
      </c>
      <c r="G18" s="35"/>
      <c r="H18" s="22" t="e">
        <f>M10+F18</f>
        <v>#DIV/0!</v>
      </c>
      <c r="I18" s="38"/>
      <c r="J18" s="42"/>
    </row>
    <row r="19" spans="1:10" x14ac:dyDescent="0.25">
      <c r="A19" s="6"/>
      <c r="B19" s="10"/>
      <c r="C19" s="10" t="e">
        <f>(B19/B27)*M5</f>
        <v>#DIV/0!</v>
      </c>
      <c r="D19" s="25" t="e">
        <f t="shared" si="0"/>
        <v>#DIV/0!</v>
      </c>
      <c r="E19" s="27"/>
      <c r="F19" s="20" t="e">
        <f>(B19/B27)*M9</f>
        <v>#DIV/0!</v>
      </c>
      <c r="G19" s="35"/>
      <c r="H19" s="22" t="e">
        <f>F19+M12</f>
        <v>#DIV/0!</v>
      </c>
      <c r="I19" s="38"/>
      <c r="J19" s="42"/>
    </row>
    <row r="20" spans="1:10" x14ac:dyDescent="0.25">
      <c r="A20" s="6"/>
      <c r="B20" s="10"/>
      <c r="C20" s="10" t="e">
        <f>(B20/B27)*M5</f>
        <v>#DIV/0!</v>
      </c>
      <c r="D20" s="25" t="e">
        <f t="shared" si="0"/>
        <v>#DIV/0!</v>
      </c>
      <c r="E20" s="27"/>
      <c r="F20" s="20" t="e">
        <f>(B20/B27)*M9</f>
        <v>#DIV/0!</v>
      </c>
      <c r="G20" s="35"/>
      <c r="H20" s="22" t="e">
        <f>M11+F20</f>
        <v>#DIV/0!</v>
      </c>
      <c r="I20" s="38"/>
      <c r="J20" s="42"/>
    </row>
    <row r="21" spans="1:10" x14ac:dyDescent="0.25">
      <c r="A21" s="6"/>
      <c r="B21" s="10"/>
      <c r="C21" s="10" t="e">
        <f>(B21/B27)*M5</f>
        <v>#DIV/0!</v>
      </c>
      <c r="D21" s="25" t="e">
        <f>SUM(B21:C21)</f>
        <v>#DIV/0!</v>
      </c>
      <c r="E21" s="27"/>
      <c r="F21" s="20" t="e">
        <f>(B21/B27)*M9</f>
        <v>#DIV/0!</v>
      </c>
      <c r="G21" s="35"/>
      <c r="H21" s="22" t="e">
        <f>M11+F21</f>
        <v>#DIV/0!</v>
      </c>
      <c r="I21" s="38"/>
      <c r="J21" s="42"/>
    </row>
    <row r="22" spans="1:10" x14ac:dyDescent="0.25">
      <c r="A22" s="6"/>
      <c r="B22" s="10"/>
      <c r="C22" s="10" t="e">
        <f>(B22/B27)*M5</f>
        <v>#DIV/0!</v>
      </c>
      <c r="D22" s="25" t="e">
        <f t="shared" si="0"/>
        <v>#DIV/0!</v>
      </c>
      <c r="E22" s="27"/>
      <c r="F22" s="20" t="e">
        <f>(B22/B27)*M9</f>
        <v>#DIV/0!</v>
      </c>
      <c r="G22" s="35"/>
      <c r="H22" s="22" t="e">
        <f>M10+F22</f>
        <v>#DIV/0!</v>
      </c>
      <c r="I22" s="38"/>
      <c r="J22" s="42"/>
    </row>
    <row r="23" spans="1:10" x14ac:dyDescent="0.25">
      <c r="A23" s="6"/>
      <c r="B23" s="10"/>
      <c r="C23" s="10" t="e">
        <f>(B23/B27)*M5</f>
        <v>#DIV/0!</v>
      </c>
      <c r="D23" s="25" t="e">
        <f t="shared" si="0"/>
        <v>#DIV/0!</v>
      </c>
      <c r="E23" s="27"/>
      <c r="F23" s="20" t="e">
        <f>(B23/B27)*M9</f>
        <v>#DIV/0!</v>
      </c>
      <c r="G23" s="35"/>
      <c r="H23" s="22" t="e">
        <f>(M11*2)+F23</f>
        <v>#DIV/0!</v>
      </c>
      <c r="I23" s="38"/>
      <c r="J23" s="42"/>
    </row>
    <row r="24" spans="1:10" x14ac:dyDescent="0.25">
      <c r="A24" s="6"/>
      <c r="B24" s="10"/>
      <c r="C24" s="10" t="e">
        <f>(B24/B27)*M5</f>
        <v>#DIV/0!</v>
      </c>
      <c r="D24" s="25" t="e">
        <f t="shared" si="0"/>
        <v>#DIV/0!</v>
      </c>
      <c r="E24" s="27"/>
      <c r="F24" s="20" t="e">
        <f>(B24/B27)*M9</f>
        <v>#DIV/0!</v>
      </c>
      <c r="G24" s="35"/>
      <c r="H24" s="22" t="e">
        <f>M12+F24</f>
        <v>#DIV/0!</v>
      </c>
      <c r="I24" s="38"/>
      <c r="J24" s="42"/>
    </row>
    <row r="25" spans="1:10" x14ac:dyDescent="0.25">
      <c r="A25" s="6"/>
      <c r="B25" s="10"/>
      <c r="C25" s="10" t="e">
        <f>(B25/B27)*M5</f>
        <v>#DIV/0!</v>
      </c>
      <c r="D25" s="25" t="e">
        <f t="shared" si="0"/>
        <v>#DIV/0!</v>
      </c>
      <c r="E25" s="27"/>
      <c r="F25" s="20" t="e">
        <f>(B25/B27)*M9</f>
        <v>#DIV/0!</v>
      </c>
      <c r="G25" s="35"/>
      <c r="H25" s="22" t="e">
        <f>M12+F25</f>
        <v>#DIV/0!</v>
      </c>
      <c r="I25" s="38"/>
      <c r="J25" s="42"/>
    </row>
    <row r="26" spans="1:10" ht="15.75" thickBot="1" x14ac:dyDescent="0.3">
      <c r="A26" s="6"/>
      <c r="B26" s="11"/>
      <c r="C26" s="17" t="e">
        <f>(B26/B27)*M5</f>
        <v>#DIV/0!</v>
      </c>
      <c r="D26" s="25" t="e">
        <f t="shared" si="0"/>
        <v>#DIV/0!</v>
      </c>
      <c r="E26" s="28"/>
      <c r="F26" s="20" t="e">
        <f>(B26/B27)*M9</f>
        <v>#DIV/0!</v>
      </c>
      <c r="G26" s="36"/>
      <c r="H26" s="23" t="e">
        <f>M11+F26</f>
        <v>#DIV/0!</v>
      </c>
      <c r="I26" s="39"/>
      <c r="J26" s="43"/>
    </row>
    <row r="27" spans="1:10" ht="19.5" thickBot="1" x14ac:dyDescent="0.35">
      <c r="A27" s="3" t="s">
        <v>4</v>
      </c>
      <c r="B27" s="16">
        <f>SUM(B2:B26)</f>
        <v>0</v>
      </c>
      <c r="C27" s="18" t="e">
        <f>SUM(C2:C26)</f>
        <v>#DIV/0!</v>
      </c>
      <c r="D27" s="19" t="e">
        <f>SUM(D2:D26)</f>
        <v>#DIV/0!</v>
      </c>
      <c r="E27" s="29" t="s">
        <v>14</v>
      </c>
      <c r="F27" s="21" t="e">
        <f>SUM(F2:F26)</f>
        <v>#DIV/0!</v>
      </c>
      <c r="G27" s="21"/>
      <c r="H27" s="24" t="e">
        <f>SUM(H3:H26)</f>
        <v>#DIV/0!</v>
      </c>
      <c r="I27" s="41" t="s">
        <v>13</v>
      </c>
      <c r="J27" s="29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kamikaze</dc:creator>
  <cp:lastModifiedBy>kamikaze</cp:lastModifiedBy>
  <dcterms:created xsi:type="dcterms:W3CDTF">2013-01-20T17:44:26Z</dcterms:created>
  <dcterms:modified xsi:type="dcterms:W3CDTF">2013-03-01T20:44:19Z</dcterms:modified>
</cp:coreProperties>
</file>