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0395" windowHeight="4875" firstSheet="1" activeTab="3"/>
  </bookViews>
  <sheets>
    <sheet name="Remarques importantes" sheetId="11" r:id="rId1"/>
    <sheet name="Données sources" sheetId="14" r:id="rId2"/>
    <sheet name="Enoncé" sheetId="10" r:id="rId3"/>
    <sheet name="Calculs exponentielle 2010" sheetId="9" r:id="rId4"/>
    <sheet name="Densité expo" sheetId="12" r:id="rId5"/>
    <sheet name="Répartition expo " sheetId="13" r:id="rId6"/>
  </sheets>
  <calcPr calcId="145621"/>
</workbook>
</file>

<file path=xl/calcChain.xml><?xml version="1.0" encoding="utf-8"?>
<calcChain xmlns="http://schemas.openxmlformats.org/spreadsheetml/2006/main">
  <c r="G3" i="9" l="1"/>
  <c r="G4" i="9"/>
  <c r="G5" i="9"/>
  <c r="G6" i="9"/>
  <c r="G7" i="9"/>
  <c r="G2" i="9"/>
  <c r="D8" i="9" l="1"/>
  <c r="B2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</calcChain>
</file>

<file path=xl/sharedStrings.xml><?xml version="1.0" encoding="utf-8"?>
<sst xmlns="http://schemas.openxmlformats.org/spreadsheetml/2006/main" count="12" uniqueCount="6">
  <si>
    <t>Réalisations</t>
  </si>
  <si>
    <t>Fonction de
répartition exponentielle</t>
  </si>
  <si>
    <t>Lambda</t>
  </si>
  <si>
    <t>Densité de probabilité
exponentielle</t>
  </si>
  <si>
    <t>Ordre du quantile</t>
  </si>
  <si>
    <t>Quantile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</si>
</sst>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2" borderId="0" xfId="0" applyFont="1" applyFill="1"/>
    <xf numFmtId="164" fontId="0" fillId="2" borderId="0" xfId="0" applyNumberFormat="1" applyFill="1"/>
    <xf numFmtId="164" fontId="0" fillId="0" borderId="0" xfId="0" applyNumberFormat="1"/>
    <xf numFmtId="0" fontId="1" fillId="3" borderId="0" xfId="0" applyFont="1" applyFill="1"/>
    <xf numFmtId="0" fontId="0" fillId="3" borderId="0" xfId="0" applyFill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Densité de probabilité
de la loi exponentielle de paramètre 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'Calculs exponentielle 2010'!$B$1</c:f>
              <c:strCache>
                <c:ptCount val="1"/>
                <c:pt idx="0">
                  <c:v>Densité de probabilité
exponentielle</c:v>
                </c:pt>
              </c:strCache>
            </c:strRef>
          </c:tx>
          <c:marker>
            <c:symbol val="none"/>
          </c:marker>
          <c:xVal>
            <c:numRef>
              <c:f>'Calculs exponentielle 2010'!$A$2:$A$52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</c:numCache>
            </c:numRef>
          </c:xVal>
          <c:yVal>
            <c:numRef>
              <c:f>'Calculs exponentielle 2010'!$B$2:$B$52</c:f>
              <c:numCache>
                <c:formatCode>General</c:formatCode>
                <c:ptCount val="51"/>
                <c:pt idx="0">
                  <c:v>3</c:v>
                </c:pt>
                <c:pt idx="1">
                  <c:v>2.2224546620451537</c:v>
                </c:pt>
                <c:pt idx="2">
                  <c:v>1.6464349082820791</c:v>
                </c:pt>
                <c:pt idx="3">
                  <c:v>1.2197089792217974</c:v>
                </c:pt>
                <c:pt idx="4">
                  <c:v>0.90358263573660613</c:v>
                </c:pt>
                <c:pt idx="5">
                  <c:v>0.66939048044528948</c:v>
                </c:pt>
                <c:pt idx="6">
                  <c:v>0.49589666466475968</c:v>
                </c:pt>
                <c:pt idx="7">
                  <c:v>0.36736928475894581</c:v>
                </c:pt>
                <c:pt idx="8">
                  <c:v>0.27215385986823742</c:v>
                </c:pt>
                <c:pt idx="9">
                  <c:v>0.20161653821924927</c:v>
                </c:pt>
                <c:pt idx="10">
                  <c:v>0.14936120510359183</c:v>
                </c:pt>
                <c:pt idx="11">
                  <c:v>0.11064950220371998</c:v>
                </c:pt>
                <c:pt idx="12">
                  <c:v>8.1971167341877704E-2</c:v>
                </c:pt>
                <c:pt idx="13">
                  <c:v>6.0725734337413143E-2</c:v>
                </c:pt>
                <c:pt idx="14">
                  <c:v>4.4986730461433151E-2</c:v>
                </c:pt>
                <c:pt idx="15">
                  <c:v>3.3326989614726917E-2</c:v>
                </c:pt>
                <c:pt idx="16">
                  <c:v>2.468924114706007E-2</c:v>
                </c:pt>
                <c:pt idx="17">
                  <c:v>1.8290239696546914E-2</c:v>
                </c:pt>
                <c:pt idx="18">
                  <c:v>1.3549742827837998E-2</c:v>
                </c:pt>
                <c:pt idx="19">
                  <c:v>1.0037896372413825E-2</c:v>
                </c:pt>
                <c:pt idx="20">
                  <c:v>7.4362565299990755E-3</c:v>
                </c:pt>
                <c:pt idx="21">
                  <c:v>5.5089143310867172E-3</c:v>
                </c:pt>
                <c:pt idx="22">
                  <c:v>4.0811041126436786E-3</c:v>
                </c:pt>
                <c:pt idx="23">
                  <c:v>3.023356287145534E-3</c:v>
                </c:pt>
                <c:pt idx="24">
                  <c:v>2.2397574251300395E-3</c:v>
                </c:pt>
                <c:pt idx="25">
                  <c:v>1.659253110443501E-3</c:v>
                </c:pt>
                <c:pt idx="26">
                  <c:v>1.2292049369393592E-3</c:v>
                </c:pt>
                <c:pt idx="27">
                  <c:v>9.1061741423659865E-4</c:v>
                </c:pt>
                <c:pt idx="28">
                  <c:v>6.746019725365458E-4</c:v>
                </c:pt>
                <c:pt idx="29">
                  <c:v>4.9975743296290065E-4</c:v>
                </c:pt>
                <c:pt idx="30">
                  <c:v>3.7022941226003868E-4</c:v>
                </c:pt>
                <c:pt idx="31">
                  <c:v>2.7427269443451981E-4</c:v>
                </c:pt>
                <c:pt idx="32">
                  <c:v>2.0318620947256132E-4</c:v>
                </c:pt>
                <c:pt idx="33">
                  <c:v>1.5052404616852611E-4</c:v>
                </c:pt>
                <c:pt idx="34">
                  <c:v>1.115109560523802E-4</c:v>
                </c:pt>
                <c:pt idx="35">
                  <c:v>8.2609348049241481E-5</c:v>
                </c:pt>
                <c:pt idx="36">
                  <c:v>6.1198510233515763E-5</c:v>
                </c:pt>
                <c:pt idx="37">
                  <c:v>4.5336971459565021E-5</c:v>
                </c:pt>
                <c:pt idx="38">
                  <c:v>3.3586454527772882E-5</c:v>
                </c:pt>
                <c:pt idx="39">
                  <c:v>2.4881457482272111E-5</c:v>
                </c:pt>
                <c:pt idx="40">
                  <c:v>1.8432637059984629E-5</c:v>
                </c:pt>
                <c:pt idx="41">
                  <c:v>1.365523338924972E-5</c:v>
                </c:pt>
                <c:pt idx="42">
                  <c:v>1.0116045702417536E-5</c:v>
                </c:pt>
                <c:pt idx="43">
                  <c:v>7.4941509775999184E-6</c:v>
                </c:pt>
                <c:pt idx="44">
                  <c:v>5.5518035927457145E-6</c:v>
                </c:pt>
                <c:pt idx="45">
                  <c:v>4.1128772591522531E-6</c:v>
                </c:pt>
                <c:pt idx="46">
                  <c:v>3.0468944130074759E-6</c:v>
                </c:pt>
                <c:pt idx="47">
                  <c:v>2.2571948976492598E-6</c:v>
                </c:pt>
                <c:pt idx="48">
                  <c:v>1.6721711078083817E-6</c:v>
                </c:pt>
                <c:pt idx="49">
                  <c:v>1.2387748247619795E-6</c:v>
                </c:pt>
                <c:pt idx="50">
                  <c:v>9.1770696150547736E-7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479872"/>
        <c:axId val="158481792"/>
      </c:scatterChart>
      <c:valAx>
        <c:axId val="15847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Réalisations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481792"/>
        <c:crosses val="autoZero"/>
        <c:crossBetween val="midCat"/>
      </c:valAx>
      <c:valAx>
        <c:axId val="158481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58479872"/>
        <c:crosses val="autoZero"/>
        <c:crossBetween val="midCat"/>
      </c:valAx>
      <c:spPr>
        <a:ln>
          <a:solidFill>
            <a:schemeClr val="accent1"/>
          </a:solidFill>
        </a:ln>
      </c:spPr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Fonction de
répartition  de la loi exponentielle de paramètre 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'Calculs exponentielle 2010'!$C$1</c:f>
              <c:strCache>
                <c:ptCount val="1"/>
                <c:pt idx="0">
                  <c:v>Fonction de
répartition exponentielle</c:v>
                </c:pt>
              </c:strCache>
            </c:strRef>
          </c:tx>
          <c:marker>
            <c:symbol val="none"/>
          </c:marker>
          <c:xVal>
            <c:numRef>
              <c:f>'Calculs exponentielle 2010'!$A$2:$A$52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</c:numCache>
            </c:numRef>
          </c:xVal>
          <c:yVal>
            <c:numRef>
              <c:f>'Calculs exponentielle 2010'!$C$2:$C$52</c:f>
              <c:numCache>
                <c:formatCode>General</c:formatCode>
                <c:ptCount val="51"/>
                <c:pt idx="0">
                  <c:v>0</c:v>
                </c:pt>
                <c:pt idx="1">
                  <c:v>0.25918177931828218</c:v>
                </c:pt>
                <c:pt idx="2">
                  <c:v>0.45118836390597356</c:v>
                </c:pt>
                <c:pt idx="3">
                  <c:v>0.59343034025940078</c:v>
                </c:pt>
                <c:pt idx="4">
                  <c:v>0.69880578808779803</c:v>
                </c:pt>
                <c:pt idx="5" formatCode="0.0000">
                  <c:v>0.77686983985157021</c:v>
                </c:pt>
                <c:pt idx="6" formatCode="0.0000">
                  <c:v>0.83470111177841344</c:v>
                </c:pt>
                <c:pt idx="7">
                  <c:v>0.87754357174701803</c:v>
                </c:pt>
                <c:pt idx="8">
                  <c:v>0.90928204671058754</c:v>
                </c:pt>
                <c:pt idx="9">
                  <c:v>0.93279448726025027</c:v>
                </c:pt>
                <c:pt idx="10">
                  <c:v>0.95021293163213605</c:v>
                </c:pt>
                <c:pt idx="11">
                  <c:v>0.96311683259876002</c:v>
                </c:pt>
                <c:pt idx="12">
                  <c:v>0.97267627755270747</c:v>
                </c:pt>
                <c:pt idx="13">
                  <c:v>0.97975808855419566</c:v>
                </c:pt>
                <c:pt idx="14">
                  <c:v>0.9850044231795223</c:v>
                </c:pt>
                <c:pt idx="15">
                  <c:v>0.98889100346175773</c:v>
                </c:pt>
                <c:pt idx="16">
                  <c:v>0.99177025295097998</c:v>
                </c:pt>
                <c:pt idx="17">
                  <c:v>0.99390325343448438</c:v>
                </c:pt>
                <c:pt idx="18">
                  <c:v>0.99548341905738735</c:v>
                </c:pt>
                <c:pt idx="19">
                  <c:v>0.99665403454252877</c:v>
                </c:pt>
                <c:pt idx="20">
                  <c:v>0.99752124782333362</c:v>
                </c:pt>
                <c:pt idx="21">
                  <c:v>0.9981636952229711</c:v>
                </c:pt>
                <c:pt idx="22">
                  <c:v>0.99863963196245209</c:v>
                </c:pt>
                <c:pt idx="23">
                  <c:v>0.99899221457095144</c:v>
                </c:pt>
                <c:pt idx="24">
                  <c:v>0.99925341419162328</c:v>
                </c:pt>
                <c:pt idx="25">
                  <c:v>0.99944691562985222</c:v>
                </c:pt>
                <c:pt idx="26">
                  <c:v>0.99959026502102022</c:v>
                </c:pt>
                <c:pt idx="27">
                  <c:v>0.9996964608619211</c:v>
                </c:pt>
                <c:pt idx="28">
                  <c:v>0.99977513267582119</c:v>
                </c:pt>
                <c:pt idx="29">
                  <c:v>0.99983341418901239</c:v>
                </c:pt>
                <c:pt idx="30">
                  <c:v>0.99987659019591335</c:v>
                </c:pt>
                <c:pt idx="31">
                  <c:v>0.99990857576852188</c:v>
                </c:pt>
                <c:pt idx="32">
                  <c:v>0.99993227126350914</c:v>
                </c:pt>
                <c:pt idx="33">
                  <c:v>0.99994982531794385</c:v>
                </c:pt>
                <c:pt idx="34">
                  <c:v>0.99996282968131589</c:v>
                </c:pt>
                <c:pt idx="35">
                  <c:v>0.99997246355065028</c:v>
                </c:pt>
                <c:pt idx="36">
                  <c:v>0.99997960049658885</c:v>
                </c:pt>
                <c:pt idx="37">
                  <c:v>0.9999848876761801</c:v>
                </c:pt>
                <c:pt idx="38">
                  <c:v>0.99998880451515737</c:v>
                </c:pt>
                <c:pt idx="39">
                  <c:v>0.99999170618083921</c:v>
                </c:pt>
                <c:pt idx="40">
                  <c:v>0.99999385578764666</c:v>
                </c:pt>
                <c:pt idx="41">
                  <c:v>0.99999544825553688</c:v>
                </c:pt>
                <c:pt idx="42">
                  <c:v>0.99999662798476585</c:v>
                </c:pt>
                <c:pt idx="43">
                  <c:v>0.99999750194967418</c:v>
                </c:pt>
                <c:pt idx="44">
                  <c:v>0.99999814939880238</c:v>
                </c:pt>
                <c:pt idx="45">
                  <c:v>0.99999862904091363</c:v>
                </c:pt>
                <c:pt idx="46">
                  <c:v>0.99999898436852896</c:v>
                </c:pt>
                <c:pt idx="47">
                  <c:v>0.99999924760170078</c:v>
                </c:pt>
                <c:pt idx="48">
                  <c:v>0.9999994426096307</c:v>
                </c:pt>
                <c:pt idx="49">
                  <c:v>0.99999958707505843</c:v>
                </c:pt>
                <c:pt idx="50">
                  <c:v>0.99999969409767953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21184"/>
        <c:axId val="159827456"/>
      </c:scatterChart>
      <c:valAx>
        <c:axId val="15982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Réalisations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9827456"/>
        <c:crosses val="autoZero"/>
        <c:crossBetween val="midCat"/>
      </c:valAx>
      <c:valAx>
        <c:axId val="159827456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59821184"/>
        <c:crosses val="autoZero"/>
        <c:crossBetween val="midCat"/>
        <c:majorUnit val="0.2"/>
      </c:valAx>
      <c:spPr>
        <a:ln>
          <a:solidFill>
            <a:schemeClr val="accent1"/>
          </a:solidFill>
        </a:ln>
      </c:spPr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" right="0.7" top="0.75" bottom="0.75" header="0.3" footer="0.3"/>
  <drawing r:id="rId1"/>
</chartsheet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</xdr:row>
      <xdr:rowOff>104775</xdr:rowOff>
    </xdr:from>
    <xdr:to>
      <xdr:col>14</xdr:col>
      <xdr:colOff>409575</xdr:colOff>
      <xdr:row>29</xdr:row>
      <xdr:rowOff>38100</xdr:rowOff>
    </xdr:to>
    <xdr:sp macro="" textlink="">
      <xdr:nvSpPr>
        <xdr:cNvPr id="2" name="ZoneTexte 1"/>
        <xdr:cNvSpPr txBox="1"/>
      </xdr:nvSpPr>
      <xdr:spPr>
        <a:xfrm>
          <a:off x="647700" y="676275"/>
          <a:ext cx="10429875" cy="488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/>
            <a:t>Les</a:t>
          </a:r>
          <a:r>
            <a:rPr lang="fr-FR" sz="1400" baseline="0"/>
            <a:t> lois exponentielles ne dépendantes que d'un seul paramètre noté, dans le cas général : lambda</a:t>
          </a:r>
          <a:endParaRPr lang="fr-FR" sz="1400"/>
        </a:p>
        <a:p>
          <a:r>
            <a:rPr lang="fr-FR" sz="1400"/>
            <a:t>Les fonctions statistiques qui concernent la loi exponentielle sont :</a:t>
          </a:r>
        </a:p>
        <a:p>
          <a:endParaRPr lang="fr-FR" sz="1400"/>
        </a:p>
        <a:p>
          <a:r>
            <a:rPr lang="fr-FR" sz="1400" b="1">
              <a:solidFill>
                <a:srgbClr val="FF0000"/>
              </a:solidFill>
            </a:rPr>
            <a:t>Pour Excel 2010</a:t>
          </a:r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LOI.EXPONENTIELLE .N(réalisation; lamda; faux/vrai).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Cette fonction fonctionne correctement.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Lorsque le troisième paramètre est à faux, il s'agit de la densité de probabilité de la loi exponentielle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Lorsque le troisième paramètre est à vrai, il s'agit de la fonction de répartition de la loi exponentielle</a:t>
          </a:r>
          <a:endParaRPr lang="fr-FR">
            <a:effectLst/>
          </a:endParaRPr>
        </a:p>
        <a:p>
          <a:endParaRPr lang="fr-FR" sz="1100"/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LOI.GAMMA.INVERSE.N(probabilité gauche;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alpha ; béta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Cette fonction fonctionne correctement.</a:t>
          </a:r>
          <a:endParaRPr lang="fr-FR" sz="1400"/>
        </a:p>
        <a:p>
          <a:r>
            <a:rPr lang="fr-FR" sz="1100"/>
            <a:t>Excel ne propose pas de fonction inverse de la fonction de répartition pour la loi exponentielle.</a:t>
          </a:r>
          <a:r>
            <a:rPr lang="fr-FR" sz="1100" baseline="0"/>
            <a:t> </a:t>
          </a:r>
        </a:p>
        <a:p>
          <a:r>
            <a:rPr lang="fr-FR" sz="1100" baseline="0"/>
            <a:t>Il faut passer par la loi Gamma (confère tableau page 410). En effet si X suit une loi exponentielle de paramètre lambda alors X suit également une loi gamma de paramètres (1 et 1/lambda). Avec les notations de la fonction : alpha vaut 1 et béta vaut 1/lambda.</a:t>
          </a:r>
          <a:endParaRPr lang="fr-FR" sz="1100"/>
        </a:p>
        <a:p>
          <a:endParaRPr lang="fr-FR" sz="1100"/>
        </a:p>
        <a:p>
          <a:r>
            <a:rPr lang="fr-FR" sz="1100"/>
            <a:t>C'est la fonction inverse de la fonction de répartition :</a:t>
          </a:r>
          <a:r>
            <a:rPr lang="fr-FR" sz="1100" baseline="0"/>
            <a:t> e</a:t>
          </a:r>
          <a:r>
            <a:rPr lang="fr-FR" sz="1100"/>
            <a:t>lle renvoie x pour une probabilité gauche (p[X&lt;x])donnée 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400" b="1">
              <a:solidFill>
                <a:srgbClr val="FF0000"/>
              </a:solidFill>
            </a:rPr>
            <a:t>Pour Excel 2007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LOI.EXPONENTIELLE (réalisation; lamda; faux/vrai).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Cette fonction fonctionne correctement.</a:t>
          </a:r>
          <a:endParaRPr lang="fr-FR" sz="1400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Lorsque le troisième paramètre est à faux, il s'agit de la densité de probabilité de la loi exponentielle</a:t>
          </a:r>
          <a:endParaRPr lang="fr-FR" sz="1400">
            <a:effectLst/>
          </a:endParaRPr>
        </a:p>
        <a:p>
          <a:pPr eaLnBrk="1" fontAlgn="auto" latinLnBrk="0" hangingPunct="1"/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Lorsque le troisième paramètre est à vrai, il s'agit de la fonction de répartition de la loi exponentielle</a:t>
          </a:r>
          <a:endParaRPr lang="fr-FR" sz="1400">
            <a:effectLst/>
          </a:endParaRPr>
        </a:p>
        <a:p>
          <a:endParaRPr lang="fr-FR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5</xdr:row>
      <xdr:rowOff>66675</xdr:rowOff>
    </xdr:from>
    <xdr:to>
      <xdr:col>10</xdr:col>
      <xdr:colOff>485775</xdr:colOff>
      <xdr:row>13</xdr:row>
      <xdr:rowOff>180975</xdr:rowOff>
    </xdr:to>
    <xdr:sp macro="" textlink="">
      <xdr:nvSpPr>
        <xdr:cNvPr id="3" name="Accolade fermante 2"/>
        <xdr:cNvSpPr/>
      </xdr:nvSpPr>
      <xdr:spPr>
        <a:xfrm>
          <a:off x="7620000" y="1019175"/>
          <a:ext cx="485775" cy="1638300"/>
        </a:xfrm>
        <a:prstGeom prst="rightBrac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495299</xdr:colOff>
      <xdr:row>5</xdr:row>
      <xdr:rowOff>171450</xdr:rowOff>
    </xdr:from>
    <xdr:to>
      <xdr:col>13</xdr:col>
      <xdr:colOff>714374</xdr:colOff>
      <xdr:row>13</xdr:row>
      <xdr:rowOff>133350</xdr:rowOff>
    </xdr:to>
    <xdr:sp macro="" textlink="">
      <xdr:nvSpPr>
        <xdr:cNvPr id="4" name="ZoneTexte 3"/>
        <xdr:cNvSpPr txBox="1"/>
      </xdr:nvSpPr>
      <xdr:spPr>
        <a:xfrm>
          <a:off x="8115299" y="1123950"/>
          <a:ext cx="2505075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/>
            <a:t>Ces</a:t>
          </a:r>
          <a:r>
            <a:rPr lang="fr-FR" sz="1400" baseline="0"/>
            <a:t>  2 fonctions suffisent pour faire ce que nous avons ... à faire.</a:t>
          </a:r>
        </a:p>
        <a:p>
          <a:r>
            <a:rPr lang="fr-FR" sz="1400" baseline="0"/>
            <a:t>Vous devez les maitriser.</a:t>
          </a:r>
          <a:endParaRPr lang="fr-F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104775</xdr:rowOff>
    </xdr:from>
    <xdr:to>
      <xdr:col>8</xdr:col>
      <xdr:colOff>47625</xdr:colOff>
      <xdr:row>30</xdr:row>
      <xdr:rowOff>114300</xdr:rowOff>
    </xdr:to>
    <xdr:sp macro="" textlink="">
      <xdr:nvSpPr>
        <xdr:cNvPr id="3" name="ZoneTexte 2"/>
        <xdr:cNvSpPr txBox="1"/>
      </xdr:nvSpPr>
      <xdr:spPr>
        <a:xfrm>
          <a:off x="295275" y="295275"/>
          <a:ext cx="5848350" cy="553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TP8.9	Loi exponentielle</a:t>
          </a:r>
        </a:p>
        <a:p>
          <a:pPr lvl="0" fontAlgn="auto"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Notions statistique : densité de probabilité, fonction de répartition, quantiles, « équivalence » loi exponentielle et loi Gamma.</a:t>
          </a:r>
        </a:p>
        <a:p>
          <a:pPr lvl="0" fontAlgn="auto"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Notions Excel : fonction LOI.EXPONENTIELLE.N, fonction LOI.GAMMA.INVERSE.N, nuage de points reliés.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La feuille "Données source" consigne 51 réalisations d'une variable aléatoire  qui suit la loi exponentielle de paramètre 3 ainsi qu'une suggestion de présentation pour les calculs demandés (les réalisations varient entre 0 et 5 avec un pas de 0,1).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	Calculez la densité de probabilité de chacune des réalisations. Représentez graphiquement cette densité de probabilité. Que constatez-vous ?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	Représentez graphiquement la fonction de répartition de la loi 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3.	Quels sont les paramètres de la loi Gamma qui correspondent à une loi exponentielle de paramètre 3 ? Utilisez la fonction d'Excel adéquate pour calculer : les quantiles d'ordre 25 %; 50 %; 90 % ; 95 % et 98 % de .Vérifiez l’ordre de grandeur de vos résultats avec les calculs de la question 2.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4.	Calculez </a:t>
          </a:r>
        </a:p>
        <a:p>
          <a:pPr hangingPunct="0"/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5.	Calculez  </a:t>
          </a:r>
        </a:p>
        <a:p>
          <a:pPr hangingPunct="0"/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6.	Calculez k tel que  : 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pPr hangingPunct="0"/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Comment s’appelle  k ?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142875</xdr:rowOff>
        </xdr:from>
        <xdr:to>
          <xdr:col>7</xdr:col>
          <xdr:colOff>495300</xdr:colOff>
          <xdr:row>16</xdr:row>
          <xdr:rowOff>66675</xdr:rowOff>
        </xdr:to>
        <xdr:sp macro="" textlink="">
          <xdr:nvSpPr>
            <xdr:cNvPr id="7175" name="Object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16</xdr:row>
          <xdr:rowOff>95250</xdr:rowOff>
        </xdr:from>
        <xdr:to>
          <xdr:col>7</xdr:col>
          <xdr:colOff>466725</xdr:colOff>
          <xdr:row>18</xdr:row>
          <xdr:rowOff>152400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19</xdr:row>
          <xdr:rowOff>152400</xdr:rowOff>
        </xdr:from>
        <xdr:to>
          <xdr:col>4</xdr:col>
          <xdr:colOff>190500</xdr:colOff>
          <xdr:row>20</xdr:row>
          <xdr:rowOff>180975</xdr:rowOff>
        </xdr:to>
        <xdr:sp macro="" textlink="">
          <xdr:nvSpPr>
            <xdr:cNvPr id="7176" name="Object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638173</xdr:rowOff>
    </xdr:from>
    <xdr:to>
      <xdr:col>16</xdr:col>
      <xdr:colOff>447675</xdr:colOff>
      <xdr:row>37</xdr:row>
      <xdr:rowOff>47625</xdr:rowOff>
    </xdr:to>
    <xdr:sp macro="" textlink="">
      <xdr:nvSpPr>
        <xdr:cNvPr id="2" name="ZoneTexte 1"/>
        <xdr:cNvSpPr txBox="1"/>
      </xdr:nvSpPr>
      <xdr:spPr>
        <a:xfrm>
          <a:off x="7010400" y="638173"/>
          <a:ext cx="7067550" cy="87439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Excel 2010</a:t>
          </a:r>
        </a:p>
        <a:p>
          <a:endParaRPr lang="fr-FR" sz="1100"/>
        </a:p>
        <a:p>
          <a:r>
            <a:rPr lang="fr-FR" sz="1100"/>
            <a:t>1) La fonction à utiliser est  </a:t>
          </a:r>
          <a:r>
            <a:rPr lang="fr-FR" sz="1400" b="1"/>
            <a:t>: </a:t>
          </a:r>
          <a:r>
            <a:rPr lang="fr-FR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LOI.EXPONENTIELLE .N(réalisation; lamda; faux).</a:t>
          </a:r>
          <a:r>
            <a:rPr lang="fr-FR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Voir colonne B.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graphique à utiliser est "nuage de points reliés" (surtout pas ligne). Le graphique est correct. La densité de probabilité de la loi exponentielle est tel le que l'ordonnée à l'origine est égale à lambda (le paramètre de la loi).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La fonction à utiliser est  </a:t>
          </a:r>
          <a:r>
            <a:rPr lang="fr-FR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LOI.EXPONENTIELLE .N(réalisation; lamda; 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VRAI</a:t>
          </a:r>
          <a:r>
            <a:rPr lang="fr-FR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fr-FR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fr-FR" sz="1400" b="0">
            <a:effectLst/>
          </a:endParaRPr>
        </a:p>
        <a:p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Voir colonne C.</a:t>
          </a:r>
          <a:endParaRPr lang="fr-FR">
            <a:effectLst/>
          </a:endParaRPr>
        </a:p>
        <a:p>
          <a:pPr eaLnBrk="1" fontAlgn="auto" latinLnBrk="0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graphique à utiliser est "nuage de points reliés" (surtout pas ligne). Le graphique est correct. </a:t>
          </a:r>
          <a:endParaRPr lang="fr-FR">
            <a:effectLst/>
          </a:endParaRPr>
        </a:p>
        <a:p>
          <a:endParaRPr lang="fr-FR" sz="1100"/>
        </a:p>
        <a:p>
          <a:pPr eaLnBrk="1" fontAlgn="auto" latinLnBrk="0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Calculer les quantiles de la loi exponentielle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paramètre 3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 ne propose pas de fonction inverse de la fonction de répartition de la loi exponentielle. Il faut passer par la loi Gamma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(voir feuille remarques importantes). On utilise ici le fait que X suit une loi gamma de paramètres alpha =1 et bêta=1/3.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fonction est donc : LOI.GAMMA.INVERSE.N(proba du quantile;1;1/3) . 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résultats  Ce résultat est cohérent avec le fait que F(0,5)=0,7769 et F(0,6)=0,8347.</a:t>
          </a:r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100"/>
            <a:t>4) Par définition </a:t>
          </a:r>
        </a:p>
        <a:p>
          <a:endParaRPr lang="fr-FR" sz="1100"/>
        </a:p>
        <a:p>
          <a:endParaRPr lang="fr-FR" sz="1100"/>
        </a:p>
        <a:p>
          <a:r>
            <a:rPr lang="fr-FR" sz="1100"/>
            <a:t>La probabilité cherchée est donc de 93,28 % (cellule</a:t>
          </a:r>
          <a:r>
            <a:rPr lang="fr-FR" sz="1100" baseline="0"/>
            <a:t> C11).</a:t>
          </a:r>
        </a:p>
        <a:p>
          <a:endParaRPr lang="fr-FR" sz="1100" baseline="0"/>
        </a:p>
        <a:p>
          <a:endParaRPr lang="fr-FR" sz="1100" baseline="0"/>
        </a:p>
        <a:p>
          <a:r>
            <a:rPr lang="fr-FR" sz="1100" baseline="0"/>
            <a:t>5) </a:t>
          </a:r>
        </a:p>
        <a:p>
          <a:endParaRPr lang="fr-FR" sz="1100" baseline="0"/>
        </a:p>
        <a:p>
          <a:endParaRPr lang="fr-FR" sz="1100" baseline="0"/>
        </a:p>
        <a:p>
          <a:endParaRPr lang="fr-FR" sz="1100" baseline="0"/>
        </a:p>
        <a:p>
          <a:r>
            <a:rPr lang="fr-FR" sz="1100"/>
            <a:t>soit 0,8847-0,7769= 5,78 % </a:t>
          </a:r>
          <a:r>
            <a:rPr lang="fr-FR" sz="1100">
              <a:solidFill>
                <a:srgbClr val="FF0000"/>
              </a:solidFill>
            </a:rPr>
            <a:t>(cellule D8)</a:t>
          </a:r>
        </a:p>
        <a:p>
          <a:endParaRPr lang="fr-FR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6) k</a:t>
          </a:r>
          <a:r>
            <a:rPr lang="fr-FR" sz="1100" baseline="0"/>
            <a:t> est le quantile d'ordre 20% de la loi exponentielle de paramètre 3. k=0,0744.</a:t>
          </a:r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15</xdr:row>
          <xdr:rowOff>209550</xdr:rowOff>
        </xdr:from>
        <xdr:to>
          <xdr:col>11</xdr:col>
          <xdr:colOff>742950</xdr:colOff>
          <xdr:row>17</xdr:row>
          <xdr:rowOff>228600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20</xdr:row>
          <xdr:rowOff>57150</xdr:rowOff>
        </xdr:from>
        <xdr:to>
          <xdr:col>11</xdr:col>
          <xdr:colOff>457200</xdr:colOff>
          <xdr:row>22</xdr:row>
          <xdr:rowOff>190500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image" Target="../media/image5.emf"/><Relationship Id="rId5" Type="http://schemas.openxmlformats.org/officeDocument/2006/relationships/oleObject" Target="../embeddings/oleObject5.bin"/><Relationship Id="rId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E21" sqref="E21"/>
    </sheetView>
  </sheetViews>
  <sheetFormatPr baseColWidth="10" defaultRowHeight="18.75" x14ac:dyDescent="0.3"/>
  <cols>
    <col min="1" max="1" width="14.140625" style="1" customWidth="1"/>
    <col min="2" max="2" width="15.7109375" customWidth="1"/>
    <col min="3" max="3" width="18.85546875" customWidth="1"/>
  </cols>
  <sheetData>
    <row r="1" spans="1:7" s="1" customFormat="1" ht="75" x14ac:dyDescent="0.3">
      <c r="A1" s="8" t="s">
        <v>0</v>
      </c>
      <c r="B1" s="2" t="s">
        <v>3</v>
      </c>
      <c r="C1" s="2" t="s">
        <v>1</v>
      </c>
      <c r="E1" s="2" t="s">
        <v>2</v>
      </c>
      <c r="F1" s="2" t="s">
        <v>4</v>
      </c>
      <c r="G1" s="2" t="s">
        <v>5</v>
      </c>
    </row>
    <row r="2" spans="1:7" x14ac:dyDescent="0.3">
      <c r="A2" s="1">
        <v>0</v>
      </c>
    </row>
    <row r="3" spans="1:7" x14ac:dyDescent="0.3">
      <c r="A3" s="1">
        <v>0.1</v>
      </c>
    </row>
    <row r="4" spans="1:7" x14ac:dyDescent="0.3">
      <c r="A4" s="1">
        <v>0.2</v>
      </c>
    </row>
    <row r="5" spans="1:7" x14ac:dyDescent="0.3">
      <c r="A5" s="1">
        <v>0.3</v>
      </c>
    </row>
    <row r="6" spans="1:7" x14ac:dyDescent="0.3">
      <c r="A6" s="1">
        <v>0.4</v>
      </c>
    </row>
    <row r="7" spans="1:7" x14ac:dyDescent="0.3">
      <c r="A7" s="3">
        <v>0.5</v>
      </c>
    </row>
    <row r="8" spans="1:7" x14ac:dyDescent="0.3">
      <c r="A8" s="3">
        <v>0.6</v>
      </c>
    </row>
    <row r="9" spans="1:7" x14ac:dyDescent="0.3">
      <c r="A9" s="1">
        <v>0.7</v>
      </c>
    </row>
    <row r="10" spans="1:7" x14ac:dyDescent="0.3">
      <c r="A10" s="1">
        <v>0.8</v>
      </c>
    </row>
    <row r="11" spans="1:7" x14ac:dyDescent="0.3">
      <c r="A11" s="6">
        <v>0.9</v>
      </c>
    </row>
    <row r="12" spans="1:7" x14ac:dyDescent="0.3">
      <c r="A12" s="1">
        <v>1</v>
      </c>
    </row>
    <row r="13" spans="1:7" x14ac:dyDescent="0.3">
      <c r="A13" s="1">
        <v>1.1000000000000001</v>
      </c>
    </row>
    <row r="14" spans="1:7" x14ac:dyDescent="0.3">
      <c r="A14" s="1">
        <v>1.2</v>
      </c>
    </row>
    <row r="15" spans="1:7" x14ac:dyDescent="0.3">
      <c r="A15" s="1">
        <v>1.3</v>
      </c>
    </row>
    <row r="16" spans="1:7" x14ac:dyDescent="0.3">
      <c r="A16" s="1">
        <v>1.4</v>
      </c>
    </row>
    <row r="17" spans="1:1" x14ac:dyDescent="0.3">
      <c r="A17" s="1">
        <v>1.5</v>
      </c>
    </row>
    <row r="18" spans="1:1" x14ac:dyDescent="0.3">
      <c r="A18" s="1">
        <v>1.6</v>
      </c>
    </row>
    <row r="19" spans="1:1" x14ac:dyDescent="0.3">
      <c r="A19" s="1">
        <v>1.7</v>
      </c>
    </row>
    <row r="20" spans="1:1" x14ac:dyDescent="0.3">
      <c r="A20" s="1">
        <v>1.8</v>
      </c>
    </row>
    <row r="21" spans="1:1" x14ac:dyDescent="0.3">
      <c r="A21" s="1">
        <v>1.9</v>
      </c>
    </row>
    <row r="22" spans="1:1" x14ac:dyDescent="0.3">
      <c r="A22" s="1">
        <v>2</v>
      </c>
    </row>
    <row r="23" spans="1:1" x14ac:dyDescent="0.3">
      <c r="A23" s="1">
        <v>2.1</v>
      </c>
    </row>
    <row r="24" spans="1:1" x14ac:dyDescent="0.3">
      <c r="A24" s="1">
        <v>2.2000000000000002</v>
      </c>
    </row>
    <row r="25" spans="1:1" x14ac:dyDescent="0.3">
      <c r="A25" s="1">
        <v>2.2999999999999998</v>
      </c>
    </row>
    <row r="26" spans="1:1" x14ac:dyDescent="0.3">
      <c r="A26" s="1">
        <v>2.4</v>
      </c>
    </row>
    <row r="27" spans="1:1" x14ac:dyDescent="0.3">
      <c r="A27" s="1">
        <v>2.5</v>
      </c>
    </row>
    <row r="28" spans="1:1" x14ac:dyDescent="0.3">
      <c r="A28" s="1">
        <v>2.6</v>
      </c>
    </row>
    <row r="29" spans="1:1" x14ac:dyDescent="0.3">
      <c r="A29" s="1">
        <v>2.7</v>
      </c>
    </row>
    <row r="30" spans="1:1" x14ac:dyDescent="0.3">
      <c r="A30" s="1">
        <v>2.8</v>
      </c>
    </row>
    <row r="31" spans="1:1" x14ac:dyDescent="0.3">
      <c r="A31" s="1">
        <v>2.9</v>
      </c>
    </row>
    <row r="32" spans="1:1" x14ac:dyDescent="0.3">
      <c r="A32" s="1">
        <v>3</v>
      </c>
    </row>
    <row r="33" spans="1:1" x14ac:dyDescent="0.3">
      <c r="A33" s="1">
        <v>3.1</v>
      </c>
    </row>
    <row r="34" spans="1:1" x14ac:dyDescent="0.3">
      <c r="A34" s="1">
        <v>3.2</v>
      </c>
    </row>
    <row r="35" spans="1:1" x14ac:dyDescent="0.3">
      <c r="A35" s="1">
        <v>3.3</v>
      </c>
    </row>
    <row r="36" spans="1:1" x14ac:dyDescent="0.3">
      <c r="A36" s="1">
        <v>3.4</v>
      </c>
    </row>
    <row r="37" spans="1:1" x14ac:dyDescent="0.3">
      <c r="A37" s="1">
        <v>3.5</v>
      </c>
    </row>
    <row r="38" spans="1:1" x14ac:dyDescent="0.3">
      <c r="A38" s="1">
        <v>3.6</v>
      </c>
    </row>
    <row r="39" spans="1:1" x14ac:dyDescent="0.3">
      <c r="A39" s="1">
        <v>3.7</v>
      </c>
    </row>
    <row r="40" spans="1:1" x14ac:dyDescent="0.3">
      <c r="A40" s="1">
        <v>3.8</v>
      </c>
    </row>
    <row r="41" spans="1:1" x14ac:dyDescent="0.3">
      <c r="A41" s="1">
        <v>3.9</v>
      </c>
    </row>
    <row r="42" spans="1:1" x14ac:dyDescent="0.3">
      <c r="A42" s="1">
        <v>4</v>
      </c>
    </row>
    <row r="43" spans="1:1" x14ac:dyDescent="0.3">
      <c r="A43" s="1">
        <v>4.0999999999999996</v>
      </c>
    </row>
    <row r="44" spans="1:1" x14ac:dyDescent="0.3">
      <c r="A44" s="1">
        <v>4.2</v>
      </c>
    </row>
    <row r="45" spans="1:1" x14ac:dyDescent="0.3">
      <c r="A45" s="1">
        <v>4.3</v>
      </c>
    </row>
    <row r="46" spans="1:1" x14ac:dyDescent="0.3">
      <c r="A46" s="1">
        <v>4.4000000000000004</v>
      </c>
    </row>
    <row r="47" spans="1:1" x14ac:dyDescent="0.3">
      <c r="A47" s="1">
        <v>4.5</v>
      </c>
    </row>
    <row r="48" spans="1:1" x14ac:dyDescent="0.3">
      <c r="A48" s="1">
        <v>4.5999999999999996</v>
      </c>
    </row>
    <row r="49" spans="1:1" x14ac:dyDescent="0.3">
      <c r="A49" s="1">
        <v>4.7</v>
      </c>
    </row>
    <row r="50" spans="1:1" x14ac:dyDescent="0.3">
      <c r="A50" s="1">
        <v>4.8</v>
      </c>
    </row>
    <row r="51" spans="1:1" x14ac:dyDescent="0.3">
      <c r="A51" s="1">
        <v>4.9000000000000004</v>
      </c>
    </row>
    <row r="52" spans="1:1" x14ac:dyDescent="0.3">
      <c r="A52" s="1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baseColWidth="10"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7169" r:id="rId3">
          <objectPr defaultSize="0" autoPict="0" r:id="rId4">
            <anchor moveWithCells="1">
              <from>
                <xdr:col>3</xdr:col>
                <xdr:colOff>504825</xdr:colOff>
                <xdr:row>16</xdr:row>
                <xdr:rowOff>95250</xdr:rowOff>
              </from>
              <to>
                <xdr:col>7</xdr:col>
                <xdr:colOff>466725</xdr:colOff>
                <xdr:row>18</xdr:row>
                <xdr:rowOff>152400</xdr:rowOff>
              </to>
            </anchor>
          </objectPr>
        </oleObject>
      </mc:Choice>
      <mc:Fallback>
        <oleObject progId="Equation.3" shapeId="7169" r:id="rId3"/>
      </mc:Fallback>
    </mc:AlternateContent>
    <mc:AlternateContent xmlns:mc="http://schemas.openxmlformats.org/markup-compatibility/2006">
      <mc:Choice Requires="x14">
        <oleObject progId="Equation.3" shapeId="7175" r:id="rId5">
          <objectPr defaultSize="0" autoPict="0" r:id="rId6">
            <anchor moveWithCells="1">
              <from>
                <xdr:col>3</xdr:col>
                <xdr:colOff>533400</xdr:colOff>
                <xdr:row>14</xdr:row>
                <xdr:rowOff>142875</xdr:rowOff>
              </from>
              <to>
                <xdr:col>7</xdr:col>
                <xdr:colOff>495300</xdr:colOff>
                <xdr:row>16</xdr:row>
                <xdr:rowOff>66675</xdr:rowOff>
              </to>
            </anchor>
          </objectPr>
        </oleObject>
      </mc:Choice>
      <mc:Fallback>
        <oleObject progId="Equation.3" shapeId="7175" r:id="rId5"/>
      </mc:Fallback>
    </mc:AlternateContent>
    <mc:AlternateContent xmlns:mc="http://schemas.openxmlformats.org/markup-compatibility/2006">
      <mc:Choice Requires="x14">
        <oleObject progId="Equation.DSMT4" shapeId="7176" r:id="rId7">
          <objectPr defaultSize="0" autoPict="0" r:id="rId8">
            <anchor moveWithCells="1" sizeWithCells="1">
              <from>
                <xdr:col>3</xdr:col>
                <xdr:colOff>28575</xdr:colOff>
                <xdr:row>19</xdr:row>
                <xdr:rowOff>152400</xdr:rowOff>
              </from>
              <to>
                <xdr:col>4</xdr:col>
                <xdr:colOff>190500</xdr:colOff>
                <xdr:row>20</xdr:row>
                <xdr:rowOff>180975</xdr:rowOff>
              </to>
            </anchor>
          </objectPr>
        </oleObject>
      </mc:Choice>
      <mc:Fallback>
        <oleObject progId="Equation.DSMT4" shapeId="7176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G5" sqref="G5"/>
    </sheetView>
  </sheetViews>
  <sheetFormatPr baseColWidth="10" defaultRowHeight="18.75" x14ac:dyDescent="0.3"/>
  <cols>
    <col min="1" max="1" width="14.140625" style="1" customWidth="1"/>
    <col min="2" max="2" width="20.5703125" customWidth="1"/>
    <col min="3" max="3" width="19" customWidth="1"/>
    <col min="7" max="7" width="19.28515625" customWidth="1"/>
  </cols>
  <sheetData>
    <row r="1" spans="1:7" s="1" customFormat="1" ht="56.25" x14ac:dyDescent="0.3">
      <c r="A1" s="8" t="s">
        <v>0</v>
      </c>
      <c r="B1" s="2" t="s">
        <v>3</v>
      </c>
      <c r="C1" s="2" t="s">
        <v>1</v>
      </c>
      <c r="E1" s="2" t="s">
        <v>2</v>
      </c>
      <c r="F1" s="2" t="s">
        <v>4</v>
      </c>
      <c r="G1" s="2" t="s">
        <v>5</v>
      </c>
    </row>
    <row r="2" spans="1:7" x14ac:dyDescent="0.3">
      <c r="A2" s="1">
        <v>0</v>
      </c>
      <c r="B2">
        <f>_xlfn.EXPON.DIST(A2,$E$2,FALSE)</f>
        <v>3</v>
      </c>
      <c r="C2">
        <f>_xlfn.EXPON.DIST(A2,$E$2,TRUE)</f>
        <v>0</v>
      </c>
      <c r="E2">
        <v>3</v>
      </c>
      <c r="F2">
        <v>0.25</v>
      </c>
      <c r="G2" s="5">
        <f>_xlfn.GAMMA.INV(F2,1,1/3)</f>
        <v>9.5894024150593629E-2</v>
      </c>
    </row>
    <row r="3" spans="1:7" x14ac:dyDescent="0.3">
      <c r="A3" s="1">
        <v>0.1</v>
      </c>
      <c r="B3">
        <f t="shared" ref="B3:B52" si="0">_xlfn.EXPON.DIST(A3,$E$2,FALSE)</f>
        <v>2.2224546620451537</v>
      </c>
      <c r="C3">
        <f t="shared" ref="C3:C52" si="1">_xlfn.EXPON.DIST(A3,$E$2,TRUE)</f>
        <v>0.25918177931828218</v>
      </c>
      <c r="F3">
        <v>0.5</v>
      </c>
      <c r="G3" s="5">
        <f t="shared" ref="G3:G8" si="2">_xlfn.GAMMA.INV(F3,1,1/3)</f>
        <v>0.23104906018664842</v>
      </c>
    </row>
    <row r="4" spans="1:7" x14ac:dyDescent="0.3">
      <c r="A4" s="1">
        <v>0.2</v>
      </c>
      <c r="B4">
        <f t="shared" si="0"/>
        <v>1.6464349082820791</v>
      </c>
      <c r="C4">
        <f t="shared" si="1"/>
        <v>0.45118836390597356</v>
      </c>
      <c r="F4">
        <v>0.9</v>
      </c>
      <c r="G4" s="5">
        <f t="shared" si="2"/>
        <v>0.76752836433134863</v>
      </c>
    </row>
    <row r="5" spans="1:7" x14ac:dyDescent="0.3">
      <c r="A5" s="1">
        <v>0.3</v>
      </c>
      <c r="B5">
        <f t="shared" si="0"/>
        <v>1.2197089792217974</v>
      </c>
      <c r="C5">
        <f t="shared" si="1"/>
        <v>0.59343034025940078</v>
      </c>
      <c r="F5">
        <v>0.95</v>
      </c>
      <c r="G5" s="5">
        <f t="shared" si="2"/>
        <v>0.99857742451799658</v>
      </c>
    </row>
    <row r="6" spans="1:7" x14ac:dyDescent="0.3">
      <c r="A6" s="1">
        <v>0.4</v>
      </c>
      <c r="B6">
        <f t="shared" si="0"/>
        <v>0.90358263573660613</v>
      </c>
      <c r="C6">
        <f t="shared" si="1"/>
        <v>0.69880578808779803</v>
      </c>
      <c r="F6">
        <v>0.98</v>
      </c>
      <c r="G6" s="5">
        <f t="shared" si="2"/>
        <v>1.3040076684760482</v>
      </c>
    </row>
    <row r="7" spans="1:7" x14ac:dyDescent="0.3">
      <c r="A7" s="3">
        <v>0.5</v>
      </c>
      <c r="B7">
        <f t="shared" si="0"/>
        <v>0.66939048044528948</v>
      </c>
      <c r="C7" s="4">
        <f t="shared" si="1"/>
        <v>0.77686983985157021</v>
      </c>
      <c r="F7">
        <v>0.2</v>
      </c>
      <c r="G7" s="5">
        <f t="shared" si="2"/>
        <v>7.438118377140325E-2</v>
      </c>
    </row>
    <row r="8" spans="1:7" x14ac:dyDescent="0.3">
      <c r="A8" s="3">
        <v>0.6</v>
      </c>
      <c r="B8">
        <f t="shared" si="0"/>
        <v>0.49589666466475968</v>
      </c>
      <c r="C8" s="4">
        <f t="shared" si="1"/>
        <v>0.83470111177841344</v>
      </c>
      <c r="D8" s="4">
        <f>C8-C7</f>
        <v>5.7831271926843231E-2</v>
      </c>
      <c r="G8" s="5"/>
    </row>
    <row r="9" spans="1:7" x14ac:dyDescent="0.3">
      <c r="A9" s="1">
        <v>0.7</v>
      </c>
      <c r="B9">
        <f t="shared" si="0"/>
        <v>0.36736928475894581</v>
      </c>
      <c r="C9">
        <f t="shared" si="1"/>
        <v>0.87754357174701803</v>
      </c>
    </row>
    <row r="10" spans="1:7" x14ac:dyDescent="0.3">
      <c r="A10" s="1">
        <v>0.8</v>
      </c>
      <c r="B10">
        <f t="shared" si="0"/>
        <v>0.27215385986823742</v>
      </c>
      <c r="C10">
        <f t="shared" si="1"/>
        <v>0.90928204671058754</v>
      </c>
    </row>
    <row r="11" spans="1:7" x14ac:dyDescent="0.3">
      <c r="A11" s="6">
        <v>0.9</v>
      </c>
      <c r="B11">
        <f t="shared" si="0"/>
        <v>0.20161653821924927</v>
      </c>
      <c r="C11" s="7">
        <f t="shared" si="1"/>
        <v>0.93279448726025027</v>
      </c>
    </row>
    <row r="12" spans="1:7" x14ac:dyDescent="0.3">
      <c r="A12" s="1">
        <v>1</v>
      </c>
      <c r="B12">
        <f t="shared" si="0"/>
        <v>0.14936120510359183</v>
      </c>
      <c r="C12">
        <f t="shared" si="1"/>
        <v>0.95021293163213605</v>
      </c>
    </row>
    <row r="13" spans="1:7" x14ac:dyDescent="0.3">
      <c r="A13" s="1">
        <v>1.1000000000000001</v>
      </c>
      <c r="B13">
        <f t="shared" si="0"/>
        <v>0.11064950220371998</v>
      </c>
      <c r="C13">
        <f t="shared" si="1"/>
        <v>0.96311683259876002</v>
      </c>
    </row>
    <row r="14" spans="1:7" x14ac:dyDescent="0.3">
      <c r="A14" s="1">
        <v>1.2</v>
      </c>
      <c r="B14">
        <f t="shared" si="0"/>
        <v>8.1971167341877704E-2</v>
      </c>
      <c r="C14">
        <f t="shared" si="1"/>
        <v>0.97267627755270747</v>
      </c>
    </row>
    <row r="15" spans="1:7" x14ac:dyDescent="0.3">
      <c r="A15" s="1">
        <v>1.3</v>
      </c>
      <c r="B15">
        <f t="shared" si="0"/>
        <v>6.0725734337413143E-2</v>
      </c>
      <c r="C15">
        <f t="shared" si="1"/>
        <v>0.97975808855419566</v>
      </c>
    </row>
    <row r="16" spans="1:7" x14ac:dyDescent="0.3">
      <c r="A16" s="1">
        <v>1.4</v>
      </c>
      <c r="B16">
        <f t="shared" si="0"/>
        <v>4.4986730461433151E-2</v>
      </c>
      <c r="C16">
        <f t="shared" si="1"/>
        <v>0.9850044231795223</v>
      </c>
    </row>
    <row r="17" spans="1:5" x14ac:dyDescent="0.3">
      <c r="A17" s="1">
        <v>1.5</v>
      </c>
      <c r="B17">
        <f t="shared" si="0"/>
        <v>3.3326989614726917E-2</v>
      </c>
      <c r="C17">
        <f t="shared" si="1"/>
        <v>0.98889100346175773</v>
      </c>
    </row>
    <row r="18" spans="1:5" x14ac:dyDescent="0.3">
      <c r="A18" s="1">
        <v>1.6</v>
      </c>
      <c r="B18">
        <f t="shared" si="0"/>
        <v>2.468924114706007E-2</v>
      </c>
      <c r="C18">
        <f t="shared" si="1"/>
        <v>0.99177025295097998</v>
      </c>
      <c r="E18" s="5"/>
    </row>
    <row r="19" spans="1:5" x14ac:dyDescent="0.3">
      <c r="A19" s="1">
        <v>1.7</v>
      </c>
      <c r="B19">
        <f t="shared" si="0"/>
        <v>1.8290239696546914E-2</v>
      </c>
      <c r="C19">
        <f t="shared" si="1"/>
        <v>0.99390325343448438</v>
      </c>
    </row>
    <row r="20" spans="1:5" x14ac:dyDescent="0.3">
      <c r="A20" s="1">
        <v>1.8</v>
      </c>
      <c r="B20">
        <f t="shared" si="0"/>
        <v>1.3549742827837998E-2</v>
      </c>
      <c r="C20">
        <f t="shared" si="1"/>
        <v>0.99548341905738735</v>
      </c>
    </row>
    <row r="21" spans="1:5" x14ac:dyDescent="0.3">
      <c r="A21" s="1">
        <v>1.9</v>
      </c>
      <c r="B21">
        <f t="shared" si="0"/>
        <v>1.0037896372413825E-2</v>
      </c>
      <c r="C21">
        <f t="shared" si="1"/>
        <v>0.99665403454252877</v>
      </c>
    </row>
    <row r="22" spans="1:5" x14ac:dyDescent="0.3">
      <c r="A22" s="1">
        <v>2</v>
      </c>
      <c r="B22">
        <f t="shared" si="0"/>
        <v>7.4362565299990755E-3</v>
      </c>
      <c r="C22">
        <f t="shared" si="1"/>
        <v>0.99752124782333362</v>
      </c>
    </row>
    <row r="23" spans="1:5" x14ac:dyDescent="0.3">
      <c r="A23" s="1">
        <v>2.1</v>
      </c>
      <c r="B23">
        <f t="shared" si="0"/>
        <v>5.5089143310867172E-3</v>
      </c>
      <c r="C23">
        <f t="shared" si="1"/>
        <v>0.9981636952229711</v>
      </c>
    </row>
    <row r="24" spans="1:5" x14ac:dyDescent="0.3">
      <c r="A24" s="1">
        <v>2.2000000000000002</v>
      </c>
      <c r="B24">
        <f t="shared" si="0"/>
        <v>4.0811041126436786E-3</v>
      </c>
      <c r="C24">
        <f t="shared" si="1"/>
        <v>0.99863963196245209</v>
      </c>
    </row>
    <row r="25" spans="1:5" x14ac:dyDescent="0.3">
      <c r="A25" s="1">
        <v>2.2999999999999998</v>
      </c>
      <c r="B25">
        <f t="shared" si="0"/>
        <v>3.023356287145534E-3</v>
      </c>
      <c r="C25">
        <f t="shared" si="1"/>
        <v>0.99899221457095144</v>
      </c>
    </row>
    <row r="26" spans="1:5" x14ac:dyDescent="0.3">
      <c r="A26" s="1">
        <v>2.4</v>
      </c>
      <c r="B26">
        <f t="shared" si="0"/>
        <v>2.2397574251300395E-3</v>
      </c>
      <c r="C26">
        <f t="shared" si="1"/>
        <v>0.99925341419162328</v>
      </c>
    </row>
    <row r="27" spans="1:5" x14ac:dyDescent="0.3">
      <c r="A27" s="1">
        <v>2.5</v>
      </c>
      <c r="B27">
        <f t="shared" si="0"/>
        <v>1.659253110443501E-3</v>
      </c>
      <c r="C27">
        <f t="shared" si="1"/>
        <v>0.99944691562985222</v>
      </c>
    </row>
    <row r="28" spans="1:5" x14ac:dyDescent="0.3">
      <c r="A28" s="1">
        <v>2.6</v>
      </c>
      <c r="B28">
        <f t="shared" si="0"/>
        <v>1.2292049369393592E-3</v>
      </c>
      <c r="C28">
        <f t="shared" si="1"/>
        <v>0.99959026502102022</v>
      </c>
    </row>
    <row r="29" spans="1:5" x14ac:dyDescent="0.3">
      <c r="A29" s="1">
        <v>2.7</v>
      </c>
      <c r="B29">
        <f t="shared" si="0"/>
        <v>9.1061741423659865E-4</v>
      </c>
      <c r="C29">
        <f t="shared" si="1"/>
        <v>0.9996964608619211</v>
      </c>
    </row>
    <row r="30" spans="1:5" x14ac:dyDescent="0.3">
      <c r="A30" s="1">
        <v>2.8</v>
      </c>
      <c r="B30">
        <f t="shared" si="0"/>
        <v>6.746019725365458E-4</v>
      </c>
      <c r="C30">
        <f t="shared" si="1"/>
        <v>0.99977513267582119</v>
      </c>
    </row>
    <row r="31" spans="1:5" x14ac:dyDescent="0.3">
      <c r="A31" s="1">
        <v>2.9</v>
      </c>
      <c r="B31">
        <f t="shared" si="0"/>
        <v>4.9975743296290065E-4</v>
      </c>
      <c r="C31">
        <f t="shared" si="1"/>
        <v>0.99983341418901239</v>
      </c>
    </row>
    <row r="32" spans="1:5" x14ac:dyDescent="0.3">
      <c r="A32" s="1">
        <v>3</v>
      </c>
      <c r="B32">
        <f t="shared" si="0"/>
        <v>3.7022941226003868E-4</v>
      </c>
      <c r="C32">
        <f t="shared" si="1"/>
        <v>0.99987659019591335</v>
      </c>
    </row>
    <row r="33" spans="1:3" x14ac:dyDescent="0.3">
      <c r="A33" s="1">
        <v>3.1</v>
      </c>
      <c r="B33">
        <f t="shared" si="0"/>
        <v>2.7427269443451981E-4</v>
      </c>
      <c r="C33">
        <f t="shared" si="1"/>
        <v>0.99990857576852188</v>
      </c>
    </row>
    <row r="34" spans="1:3" x14ac:dyDescent="0.3">
      <c r="A34" s="1">
        <v>3.2</v>
      </c>
      <c r="B34">
        <f t="shared" si="0"/>
        <v>2.0318620947256132E-4</v>
      </c>
      <c r="C34">
        <f t="shared" si="1"/>
        <v>0.99993227126350914</v>
      </c>
    </row>
    <row r="35" spans="1:3" x14ac:dyDescent="0.3">
      <c r="A35" s="1">
        <v>3.3</v>
      </c>
      <c r="B35">
        <f t="shared" si="0"/>
        <v>1.5052404616852611E-4</v>
      </c>
      <c r="C35">
        <f t="shared" si="1"/>
        <v>0.99994982531794385</v>
      </c>
    </row>
    <row r="36" spans="1:3" x14ac:dyDescent="0.3">
      <c r="A36" s="1">
        <v>3.4</v>
      </c>
      <c r="B36">
        <f t="shared" si="0"/>
        <v>1.115109560523802E-4</v>
      </c>
      <c r="C36">
        <f t="shared" si="1"/>
        <v>0.99996282968131589</v>
      </c>
    </row>
    <row r="37" spans="1:3" x14ac:dyDescent="0.3">
      <c r="A37" s="1">
        <v>3.5</v>
      </c>
      <c r="B37">
        <f t="shared" si="0"/>
        <v>8.2609348049241481E-5</v>
      </c>
      <c r="C37">
        <f t="shared" si="1"/>
        <v>0.99997246355065028</v>
      </c>
    </row>
    <row r="38" spans="1:3" x14ac:dyDescent="0.3">
      <c r="A38" s="1">
        <v>3.6</v>
      </c>
      <c r="B38">
        <f t="shared" si="0"/>
        <v>6.1198510233515763E-5</v>
      </c>
      <c r="C38">
        <f t="shared" si="1"/>
        <v>0.99997960049658885</v>
      </c>
    </row>
    <row r="39" spans="1:3" x14ac:dyDescent="0.3">
      <c r="A39" s="1">
        <v>3.7</v>
      </c>
      <c r="B39">
        <f t="shared" si="0"/>
        <v>4.5336971459565021E-5</v>
      </c>
      <c r="C39">
        <f t="shared" si="1"/>
        <v>0.9999848876761801</v>
      </c>
    </row>
    <row r="40" spans="1:3" x14ac:dyDescent="0.3">
      <c r="A40" s="1">
        <v>3.8</v>
      </c>
      <c r="B40">
        <f t="shared" si="0"/>
        <v>3.3586454527772882E-5</v>
      </c>
      <c r="C40">
        <f t="shared" si="1"/>
        <v>0.99998880451515737</v>
      </c>
    </row>
    <row r="41" spans="1:3" x14ac:dyDescent="0.3">
      <c r="A41" s="1">
        <v>3.9</v>
      </c>
      <c r="B41">
        <f t="shared" si="0"/>
        <v>2.4881457482272111E-5</v>
      </c>
      <c r="C41">
        <f t="shared" si="1"/>
        <v>0.99999170618083921</v>
      </c>
    </row>
    <row r="42" spans="1:3" x14ac:dyDescent="0.3">
      <c r="A42" s="1">
        <v>4</v>
      </c>
      <c r="B42">
        <f t="shared" si="0"/>
        <v>1.8432637059984629E-5</v>
      </c>
      <c r="C42">
        <f t="shared" si="1"/>
        <v>0.99999385578764666</v>
      </c>
    </row>
    <row r="43" spans="1:3" x14ac:dyDescent="0.3">
      <c r="A43" s="1">
        <v>4.0999999999999996</v>
      </c>
      <c r="B43">
        <f t="shared" si="0"/>
        <v>1.365523338924972E-5</v>
      </c>
      <c r="C43">
        <f t="shared" si="1"/>
        <v>0.99999544825553688</v>
      </c>
    </row>
    <row r="44" spans="1:3" x14ac:dyDescent="0.3">
      <c r="A44" s="1">
        <v>4.2</v>
      </c>
      <c r="B44">
        <f t="shared" si="0"/>
        <v>1.0116045702417536E-5</v>
      </c>
      <c r="C44">
        <f t="shared" si="1"/>
        <v>0.99999662798476585</v>
      </c>
    </row>
    <row r="45" spans="1:3" x14ac:dyDescent="0.3">
      <c r="A45" s="1">
        <v>4.3</v>
      </c>
      <c r="B45">
        <f t="shared" si="0"/>
        <v>7.4941509775999184E-6</v>
      </c>
      <c r="C45">
        <f t="shared" si="1"/>
        <v>0.99999750194967418</v>
      </c>
    </row>
    <row r="46" spans="1:3" x14ac:dyDescent="0.3">
      <c r="A46" s="1">
        <v>4.4000000000000004</v>
      </c>
      <c r="B46">
        <f t="shared" si="0"/>
        <v>5.5518035927457145E-6</v>
      </c>
      <c r="C46">
        <f t="shared" si="1"/>
        <v>0.99999814939880238</v>
      </c>
    </row>
    <row r="47" spans="1:3" x14ac:dyDescent="0.3">
      <c r="A47" s="1">
        <v>4.5</v>
      </c>
      <c r="B47">
        <f t="shared" si="0"/>
        <v>4.1128772591522531E-6</v>
      </c>
      <c r="C47">
        <f t="shared" si="1"/>
        <v>0.99999862904091363</v>
      </c>
    </row>
    <row r="48" spans="1:3" x14ac:dyDescent="0.3">
      <c r="A48" s="1">
        <v>4.5999999999999996</v>
      </c>
      <c r="B48">
        <f t="shared" si="0"/>
        <v>3.0468944130074759E-6</v>
      </c>
      <c r="C48">
        <f t="shared" si="1"/>
        <v>0.99999898436852896</v>
      </c>
    </row>
    <row r="49" spans="1:3" x14ac:dyDescent="0.3">
      <c r="A49" s="1">
        <v>4.7</v>
      </c>
      <c r="B49">
        <f t="shared" si="0"/>
        <v>2.2571948976492598E-6</v>
      </c>
      <c r="C49">
        <f t="shared" si="1"/>
        <v>0.99999924760170078</v>
      </c>
    </row>
    <row r="50" spans="1:3" x14ac:dyDescent="0.3">
      <c r="A50" s="1">
        <v>4.8</v>
      </c>
      <c r="B50">
        <f t="shared" si="0"/>
        <v>1.6721711078083817E-6</v>
      </c>
      <c r="C50">
        <f t="shared" si="1"/>
        <v>0.9999994426096307</v>
      </c>
    </row>
    <row r="51" spans="1:3" x14ac:dyDescent="0.3">
      <c r="A51" s="1">
        <v>4.9000000000000004</v>
      </c>
      <c r="B51">
        <f t="shared" si="0"/>
        <v>1.2387748247619795E-6</v>
      </c>
      <c r="C51">
        <f t="shared" si="1"/>
        <v>0.99999958707505843</v>
      </c>
    </row>
    <row r="52" spans="1:3" x14ac:dyDescent="0.3">
      <c r="A52" s="1">
        <v>5</v>
      </c>
      <c r="B52">
        <f t="shared" si="0"/>
        <v>9.1770696150547736E-7</v>
      </c>
      <c r="C52">
        <f t="shared" si="1"/>
        <v>0.99999969409767953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3313" r:id="rId3">
          <objectPr defaultSize="0" autoPict="0" r:id="rId4">
            <anchor moveWithCells="1">
              <from>
                <xdr:col>8</xdr:col>
                <xdr:colOff>581025</xdr:colOff>
                <xdr:row>15</xdr:row>
                <xdr:rowOff>209550</xdr:rowOff>
              </from>
              <to>
                <xdr:col>11</xdr:col>
                <xdr:colOff>742950</xdr:colOff>
                <xdr:row>17</xdr:row>
                <xdr:rowOff>228600</xdr:rowOff>
              </to>
            </anchor>
          </objectPr>
        </oleObject>
      </mc:Choice>
      <mc:Fallback>
        <oleObject progId="Equation.3" shapeId="13313" r:id="rId3"/>
      </mc:Fallback>
    </mc:AlternateContent>
    <mc:AlternateContent xmlns:mc="http://schemas.openxmlformats.org/markup-compatibility/2006">
      <mc:Choice Requires="x14">
        <oleObject progId="Equation.3" shapeId="13314" r:id="rId5">
          <objectPr defaultSize="0" autoPict="0" r:id="rId6">
            <anchor moveWithCells="1">
              <from>
                <xdr:col>7</xdr:col>
                <xdr:colOff>495300</xdr:colOff>
                <xdr:row>20</xdr:row>
                <xdr:rowOff>57150</xdr:rowOff>
              </from>
              <to>
                <xdr:col>11</xdr:col>
                <xdr:colOff>457200</xdr:colOff>
                <xdr:row>22</xdr:row>
                <xdr:rowOff>190500</xdr:rowOff>
              </to>
            </anchor>
          </objectPr>
        </oleObject>
      </mc:Choice>
      <mc:Fallback>
        <oleObject progId="Equation.3" shapeId="13314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Graphiques</vt:lpstr>
      </vt:variant>
      <vt:variant>
        <vt:i4>2</vt:i4>
      </vt:variant>
    </vt:vector>
  </HeadingPairs>
  <TitlesOfParts>
    <vt:vector size="6" baseType="lpstr">
      <vt:lpstr>Remarques importantes</vt:lpstr>
      <vt:lpstr>Données sources</vt:lpstr>
      <vt:lpstr>Enoncé</vt:lpstr>
      <vt:lpstr>Calculs exponentielle 2010</vt:lpstr>
      <vt:lpstr>Densité expo</vt:lpstr>
      <vt:lpstr>Répartition expo </vt:lpstr>
    </vt:vector>
  </TitlesOfParts>
  <Company>PEGE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 de Strasbourg</dc:creator>
  <cp:lastModifiedBy>Tribout Brgitte</cp:lastModifiedBy>
  <dcterms:created xsi:type="dcterms:W3CDTF">2011-02-02T09:38:09Z</dcterms:created>
  <dcterms:modified xsi:type="dcterms:W3CDTF">2012-11-22T09:12:41Z</dcterms:modified>
</cp:coreProperties>
</file>