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48" yWindow="97" windowWidth="17062" windowHeight="10019"/>
  </bookViews>
  <sheets>
    <sheet name="TRANSPOSITION" sheetId="1" r:id="rId1"/>
    <sheet name="base" sheetId="2" r:id="rId2"/>
  </sheets>
  <definedNames>
    <definedName name="note_arrive">base!$E$27</definedName>
    <definedName name="note_depart">base!$A$27</definedName>
    <definedName name="_xlnm.Print_Area" localSheetId="1">base!$B$1:$T$21</definedName>
    <definedName name="_xlnm.Print_Area" localSheetId="0">TRANSPOSITION!$A$1:$G$29</definedName>
  </definedNames>
  <calcPr calcId="125725"/>
</workbook>
</file>

<file path=xl/calcChain.xml><?xml version="1.0" encoding="utf-8"?>
<calcChain xmlns="http://schemas.openxmlformats.org/spreadsheetml/2006/main">
  <c r="F23" i="1"/>
  <c r="E13"/>
  <c r="E28" i="2"/>
  <c r="C13" i="1" s="1"/>
  <c r="F13" s="1"/>
  <c r="E29" i="2"/>
  <c r="C14" i="1" s="1"/>
  <c r="F14" s="1"/>
  <c r="E30" i="2"/>
  <c r="C15" i="1" s="1"/>
  <c r="F15" s="1"/>
  <c r="E31" i="2"/>
  <c r="C16" i="1" s="1"/>
  <c r="F16" s="1"/>
  <c r="E32" i="2"/>
  <c r="C17" i="1" s="1"/>
  <c r="F17" s="1"/>
  <c r="E33" i="2"/>
  <c r="C18" i="1" s="1"/>
  <c r="F18" s="1"/>
  <c r="E34" i="2"/>
  <c r="C19" i="1" s="1"/>
  <c r="F19" s="1"/>
  <c r="E35" i="2"/>
  <c r="C20" i="1" s="1"/>
  <c r="F20" s="1"/>
  <c r="E36" i="2"/>
  <c r="C21" i="1" s="1"/>
  <c r="F21" s="1"/>
  <c r="E37" i="2"/>
  <c r="C22" i="1" s="1"/>
  <c r="F22" s="1"/>
  <c r="E38" i="2"/>
  <c r="C23" i="1" s="1"/>
  <c r="E39" i="2"/>
  <c r="C24" i="1" s="1"/>
  <c r="F24" s="1"/>
  <c r="E40" i="2"/>
  <c r="E41"/>
  <c r="E42"/>
  <c r="E43"/>
  <c r="E27"/>
  <c r="C12" i="1" s="1"/>
  <c r="F12" s="1"/>
  <c r="A28" i="2"/>
  <c r="B13" i="1" s="1"/>
  <c r="A29" i="2"/>
  <c r="B14" i="1" s="1"/>
  <c r="E14" s="1"/>
  <c r="A30" i="2"/>
  <c r="B15" i="1" s="1"/>
  <c r="E15" s="1"/>
  <c r="A31" i="2"/>
  <c r="B16" i="1" s="1"/>
  <c r="E16" s="1"/>
  <c r="A32" i="2"/>
  <c r="B17" i="1" s="1"/>
  <c r="E17" s="1"/>
  <c r="A33" i="2"/>
  <c r="B18" i="1" s="1"/>
  <c r="E18" s="1"/>
  <c r="A34" i="2"/>
  <c r="B19" i="1" s="1"/>
  <c r="E19" s="1"/>
  <c r="A35" i="2"/>
  <c r="B20" i="1" s="1"/>
  <c r="E20" s="1"/>
  <c r="A36" i="2"/>
  <c r="B21" i="1" s="1"/>
  <c r="E21" s="1"/>
  <c r="A37" i="2"/>
  <c r="B22" i="1" s="1"/>
  <c r="E22" s="1"/>
  <c r="A38" i="2"/>
  <c r="B23" i="1" s="1"/>
  <c r="E23" s="1"/>
  <c r="A39" i="2"/>
  <c r="B24" i="1" s="1"/>
  <c r="E24" s="1"/>
  <c r="A40" i="2"/>
  <c r="A41"/>
  <c r="A42"/>
  <c r="A43"/>
  <c r="A27"/>
  <c r="B12" i="1" s="1"/>
  <c r="E12" s="1"/>
  <c r="B4" i="2"/>
  <c r="B5"/>
  <c r="B6"/>
  <c r="B7"/>
  <c r="B8"/>
  <c r="B9"/>
  <c r="B10"/>
  <c r="B11"/>
  <c r="B12"/>
  <c r="B13"/>
  <c r="B14"/>
  <c r="B15"/>
  <c r="B16"/>
  <c r="B17"/>
  <c r="B18"/>
  <c r="B3"/>
</calcChain>
</file>

<file path=xl/sharedStrings.xml><?xml version="1.0" encoding="utf-8"?>
<sst xmlns="http://schemas.openxmlformats.org/spreadsheetml/2006/main" count="342" uniqueCount="30">
  <si>
    <t>DO</t>
  </si>
  <si>
    <t>RE</t>
  </si>
  <si>
    <t>MI</t>
  </si>
  <si>
    <t>FA</t>
  </si>
  <si>
    <t>SOL</t>
  </si>
  <si>
    <t>LA</t>
  </si>
  <si>
    <t>SI</t>
  </si>
  <si>
    <t>NOTE DE DEPART</t>
  </si>
  <si>
    <t>NOTE DE VOULUE</t>
  </si>
  <si>
    <t>Votre choix</t>
  </si>
  <si>
    <t>Résultat</t>
  </si>
  <si>
    <t>DO#/REb</t>
  </si>
  <si>
    <t>RE#/Mib</t>
  </si>
  <si>
    <t>FA#/SoLb</t>
  </si>
  <si>
    <t>SoL#/Lab</t>
  </si>
  <si>
    <t>LA#/Sib</t>
  </si>
  <si>
    <t>DO#/DO#/REb</t>
  </si>
  <si>
    <t xml:space="preserve">Pour utiliser le tableau, </t>
  </si>
  <si>
    <t>menu déroulant zone verte</t>
  </si>
  <si>
    <t>2) selectectionner la note désiré</t>
  </si>
  <si>
    <t>menu déroulant zone rose</t>
  </si>
  <si>
    <t xml:space="preserve">Ensuite, mettre un x en face de la note </t>
  </si>
  <si>
    <t>correspondante, les 2 note s'afficherons</t>
  </si>
  <si>
    <t xml:space="preserve"> dans le tabbleau à coté EXEMPLE SUR LE 1er</t>
  </si>
  <si>
    <t>Supprimer les x pour effacer le 2eme tableau</t>
  </si>
  <si>
    <t xml:space="preserve">1) selectionner la note de départ </t>
  </si>
  <si>
    <r>
      <rPr>
        <b/>
        <i/>
        <sz val="16"/>
        <color theme="9" tint="-0.499984740745262"/>
        <rFont val="Calibri"/>
        <family val="2"/>
      </rPr>
      <t xml:space="preserve">TRANSPOSITION D'ACCORDS </t>
    </r>
    <r>
      <rPr>
        <b/>
        <i/>
        <sz val="10"/>
        <color theme="9" tint="-0.499984740745262"/>
        <rFont val="Calibri"/>
        <family val="2"/>
      </rPr>
      <t>NE PAS TENIR COMPTE</t>
    </r>
    <r>
      <rPr>
        <b/>
        <i/>
        <sz val="10"/>
        <color rgb="FFFF0000"/>
        <rFont val="Calibri"/>
        <family val="2"/>
      </rPr>
      <t xml:space="preserve"> (</t>
    </r>
    <r>
      <rPr>
        <b/>
        <i/>
        <u/>
        <sz val="10"/>
        <color rgb="FFFF0000"/>
        <rFont val="Calibri"/>
        <family val="2"/>
      </rPr>
      <t>De mineur, Majeur, 7 ème ect…</t>
    </r>
    <r>
      <rPr>
        <b/>
        <i/>
        <sz val="10"/>
        <color rgb="FFFF0000"/>
        <rFont val="Calibri"/>
        <family val="2"/>
      </rPr>
      <t>)</t>
    </r>
  </si>
  <si>
    <t>A effacer pour recommencer</t>
  </si>
  <si>
    <t xml:space="preserve">Mettre un x en face de la note choisie </t>
  </si>
  <si>
    <t>x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</si>
</sst>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i/>
      <sz val="16"/>
      <color rgb="FFFF0000"/>
      <name val="Calibri"/>
      <family val="2"/>
    </font>
    <font>
      <b/>
      <i/>
      <sz val="10"/>
      <color rgb="FFFF0000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i/>
      <u/>
      <sz val="10"/>
      <color rgb="FFFF0000"/>
      <name val="Calibri"/>
      <family val="2"/>
    </font>
    <font>
      <b/>
      <i/>
      <sz val="16"/>
      <color theme="9" tint="-0.499984740745262"/>
      <name val="Calibri"/>
      <family val="2"/>
    </font>
    <font>
      <b/>
      <i/>
      <sz val="10"/>
      <color theme="9" tint="-0.499984740745262"/>
      <name val="Calibri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FFC70"/>
        <bgColor indexed="64"/>
      </patternFill>
    </fill>
    <fill>
      <patternFill patternType="solid">
        <fgColor rgb="FFC2F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/>
    <xf numFmtId="0" fontId="5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0" fontId="9" fillId="4" borderId="3" xfId="0" applyFont="1" applyFill="1" applyBorder="1"/>
    <xf numFmtId="0" fontId="9" fillId="4" borderId="5" xfId="0" applyFont="1" applyFill="1" applyBorder="1"/>
    <xf numFmtId="0" fontId="9" fillId="8" borderId="3" xfId="0" applyFont="1" applyFill="1" applyBorder="1"/>
    <xf numFmtId="0" fontId="9" fillId="8" borderId="5" xfId="0" applyFont="1" applyFill="1" applyBorder="1"/>
    <xf numFmtId="0" fontId="0" fillId="9" borderId="0" xfId="0" applyFill="1"/>
    <xf numFmtId="0" fontId="13" fillId="10" borderId="1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wrapText="1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0000FF"/>
      <color rgb="FFC2FEEE"/>
      <color rgb="FFFFCC99"/>
      <color rgb="FF9FFC70"/>
      <color rgb="FFB9E7AB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EB69"/>
  <sheetViews>
    <sheetView showGridLines="0" tabSelected="1" zoomScale="96" zoomScaleNormal="96" workbookViewId="0">
      <selection activeCell="G14" sqref="G14:G22"/>
    </sheetView>
  </sheetViews>
  <sheetFormatPr baseColWidth="10" defaultRowHeight="14.55"/>
  <cols>
    <col min="1" max="1" width="15.33203125" customWidth="1"/>
    <col min="2" max="2" width="9.88671875" customWidth="1"/>
    <col min="6" max="6" width="12.5546875" customWidth="1"/>
    <col min="8" max="8" width="38" bestFit="1" customWidth="1"/>
    <col min="9" max="132" width="11.5546875" style="18"/>
  </cols>
  <sheetData>
    <row r="1" spans="1:8" ht="10.3" customHeight="1" thickBot="1">
      <c r="A1" s="26" t="s">
        <v>26</v>
      </c>
      <c r="B1" s="27"/>
      <c r="C1" s="27"/>
      <c r="D1" s="27"/>
      <c r="E1" s="27"/>
      <c r="F1" s="27"/>
      <c r="G1" s="28"/>
      <c r="H1" s="18"/>
    </row>
    <row r="2" spans="1:8" ht="16.95" customHeight="1" thickBot="1">
      <c r="A2" s="29"/>
      <c r="B2" s="30"/>
      <c r="C2" s="30"/>
      <c r="D2" s="30"/>
      <c r="E2" s="30"/>
      <c r="F2" s="30"/>
      <c r="G2" s="31"/>
      <c r="H2" s="11" t="s">
        <v>17</v>
      </c>
    </row>
    <row r="3" spans="1:8" ht="12.7" customHeight="1" thickBot="1">
      <c r="A3" s="18"/>
      <c r="B3" s="18"/>
      <c r="C3" s="18"/>
      <c r="D3" s="18"/>
      <c r="E3" s="18"/>
      <c r="F3" s="18"/>
      <c r="G3" s="18"/>
      <c r="H3" s="16" t="s">
        <v>25</v>
      </c>
    </row>
    <row r="4" spans="1:8" ht="15.15" thickBot="1">
      <c r="A4" s="18"/>
      <c r="B4" s="32" t="s">
        <v>7</v>
      </c>
      <c r="C4" s="34" t="s">
        <v>8</v>
      </c>
      <c r="D4" s="18"/>
      <c r="E4" s="45" t="s">
        <v>27</v>
      </c>
      <c r="F4" s="46"/>
      <c r="G4" s="18"/>
      <c r="H4" s="17" t="s">
        <v>18</v>
      </c>
    </row>
    <row r="5" spans="1:8" ht="15.15" thickBot="1">
      <c r="A5" s="18"/>
      <c r="B5" s="33"/>
      <c r="C5" s="35"/>
      <c r="D5" s="18"/>
      <c r="E5" s="19"/>
      <c r="F5" s="20"/>
      <c r="G5" s="18"/>
      <c r="H5" s="14" t="s">
        <v>19</v>
      </c>
    </row>
    <row r="6" spans="1:8" ht="15.15" thickBot="1">
      <c r="A6" s="18"/>
      <c r="B6" s="42"/>
      <c r="C6" s="36"/>
      <c r="D6" s="18"/>
      <c r="E6" s="18"/>
      <c r="F6" s="18"/>
      <c r="G6" s="18"/>
      <c r="H6" s="15" t="s">
        <v>20</v>
      </c>
    </row>
    <row r="7" spans="1:8">
      <c r="A7" s="18"/>
      <c r="B7" s="43"/>
      <c r="C7" s="37"/>
      <c r="D7" s="18"/>
      <c r="E7" s="18"/>
      <c r="F7" s="18"/>
      <c r="G7" s="18"/>
      <c r="H7" s="12" t="s">
        <v>21</v>
      </c>
    </row>
    <row r="8" spans="1:8" ht="15.15" thickBot="1">
      <c r="A8" s="18"/>
      <c r="B8" s="43"/>
      <c r="C8" s="37"/>
      <c r="D8" s="18"/>
      <c r="E8" s="18"/>
      <c r="F8" s="18"/>
      <c r="G8" s="18"/>
      <c r="H8" s="12" t="s">
        <v>22</v>
      </c>
    </row>
    <row r="9" spans="1:8">
      <c r="A9" s="39" t="s">
        <v>28</v>
      </c>
      <c r="B9" s="43"/>
      <c r="C9" s="37"/>
      <c r="D9" s="18"/>
      <c r="E9" s="18"/>
      <c r="F9" s="18"/>
      <c r="G9" s="18"/>
      <c r="H9" s="12" t="s">
        <v>23</v>
      </c>
    </row>
    <row r="10" spans="1:8" ht="17.55" customHeight="1" thickBot="1">
      <c r="A10" s="40"/>
      <c r="B10" s="43"/>
      <c r="C10" s="37"/>
      <c r="D10" s="18"/>
      <c r="E10" s="18"/>
      <c r="F10" s="18"/>
      <c r="G10" s="18"/>
      <c r="H10" s="13" t="s">
        <v>24</v>
      </c>
    </row>
    <row r="11" spans="1:8" ht="16.350000000000001" hidden="1" customHeight="1" thickBot="1">
      <c r="A11" s="41"/>
      <c r="B11" s="44"/>
      <c r="C11" s="38"/>
      <c r="D11" s="18"/>
      <c r="E11" s="6" t="s">
        <v>9</v>
      </c>
      <c r="F11" s="7" t="s">
        <v>10</v>
      </c>
      <c r="G11" s="18"/>
      <c r="H11" s="18"/>
    </row>
    <row r="12" spans="1:8" ht="16.5" customHeight="1" thickBot="1">
      <c r="A12" s="8" t="s">
        <v>29</v>
      </c>
      <c r="B12" s="24" t="str">
        <f>note_depart</f>
        <v>-</v>
      </c>
      <c r="C12" s="25" t="str">
        <f>note_arrive</f>
        <v>-</v>
      </c>
      <c r="D12" s="18"/>
      <c r="E12" s="21" t="str">
        <f>IF(A12&gt;0.5,B12,"-")</f>
        <v>-</v>
      </c>
      <c r="F12" s="25" t="str">
        <f>IF(A12&gt;0.5,C12,"-")</f>
        <v>-</v>
      </c>
      <c r="G12" s="18"/>
      <c r="H12" s="18"/>
    </row>
    <row r="13" spans="1:8" ht="16.5" customHeight="1" thickBot="1">
      <c r="A13" s="9"/>
      <c r="B13" s="24" t="str">
        <f>base!A28</f>
        <v>-</v>
      </c>
      <c r="C13" s="25" t="str">
        <f>base!E28</f>
        <v>-</v>
      </c>
      <c r="D13" s="18"/>
      <c r="E13" s="22" t="str">
        <f>IF(A13&gt;0.5,B13,"-")</f>
        <v>-</v>
      </c>
      <c r="F13" s="25" t="str">
        <f>IF(A13&gt;0.5,C13,"-")</f>
        <v>-</v>
      </c>
      <c r="G13" s="18"/>
      <c r="H13" s="18"/>
    </row>
    <row r="14" spans="1:8" ht="16.5" customHeight="1" thickBot="1">
      <c r="A14" s="9"/>
      <c r="B14" s="24" t="str">
        <f>base!A29</f>
        <v>-</v>
      </c>
      <c r="C14" s="25" t="str">
        <f>base!E29</f>
        <v>-</v>
      </c>
      <c r="D14" s="18"/>
      <c r="E14" s="22" t="str">
        <f t="shared" ref="E14:E24" si="0">IF(A14&gt;0.5,B14,"-")</f>
        <v>-</v>
      </c>
      <c r="F14" s="25" t="str">
        <f t="shared" ref="F14:F24" si="1">IF(A14&gt;0.5,C14,"-")</f>
        <v>-</v>
      </c>
      <c r="G14" s="18"/>
      <c r="H14" s="18"/>
    </row>
    <row r="15" spans="1:8" ht="16.5" customHeight="1" thickBot="1">
      <c r="A15" s="9"/>
      <c r="B15" s="24" t="str">
        <f>base!A30</f>
        <v>-</v>
      </c>
      <c r="C15" s="25" t="str">
        <f>base!E30</f>
        <v>-</v>
      </c>
      <c r="D15" s="18"/>
      <c r="E15" s="22" t="str">
        <f t="shared" si="0"/>
        <v>-</v>
      </c>
      <c r="F15" s="25" t="str">
        <f t="shared" si="1"/>
        <v>-</v>
      </c>
      <c r="G15" s="18"/>
      <c r="H15" s="18"/>
    </row>
    <row r="16" spans="1:8" ht="16.5" customHeight="1" thickBot="1">
      <c r="A16" s="9"/>
      <c r="B16" s="24" t="str">
        <f>base!A31</f>
        <v>-</v>
      </c>
      <c r="C16" s="25" t="str">
        <f>base!E31</f>
        <v>-</v>
      </c>
      <c r="D16" s="18"/>
      <c r="E16" s="22" t="str">
        <f t="shared" si="0"/>
        <v>-</v>
      </c>
      <c r="F16" s="25" t="str">
        <f t="shared" si="1"/>
        <v>-</v>
      </c>
      <c r="G16" s="18"/>
      <c r="H16" s="18"/>
    </row>
    <row r="17" spans="1:8" ht="16.5" customHeight="1" thickBot="1">
      <c r="A17" s="9"/>
      <c r="B17" s="24" t="str">
        <f>base!A32</f>
        <v>-</v>
      </c>
      <c r="C17" s="25" t="str">
        <f>base!E32</f>
        <v>-</v>
      </c>
      <c r="D17" s="18"/>
      <c r="E17" s="22" t="str">
        <f t="shared" si="0"/>
        <v>-</v>
      </c>
      <c r="F17" s="25" t="str">
        <f t="shared" si="1"/>
        <v>-</v>
      </c>
      <c r="G17" s="18"/>
      <c r="H17" s="18"/>
    </row>
    <row r="18" spans="1:8" ht="16.5" customHeight="1" thickBot="1">
      <c r="A18" s="9"/>
      <c r="B18" s="24" t="str">
        <f>base!A33</f>
        <v>-</v>
      </c>
      <c r="C18" s="25" t="str">
        <f>base!E33</f>
        <v>-</v>
      </c>
      <c r="D18" s="18"/>
      <c r="E18" s="22" t="str">
        <f t="shared" si="0"/>
        <v>-</v>
      </c>
      <c r="F18" s="25" t="str">
        <f t="shared" si="1"/>
        <v>-</v>
      </c>
      <c r="G18" s="18"/>
      <c r="H18" s="18"/>
    </row>
    <row r="19" spans="1:8" ht="16.5" customHeight="1" thickBot="1">
      <c r="A19" s="9"/>
      <c r="B19" s="24" t="str">
        <f>base!A34</f>
        <v>-</v>
      </c>
      <c r="C19" s="25" t="str">
        <f>base!E34</f>
        <v>-</v>
      </c>
      <c r="D19" s="18"/>
      <c r="E19" s="22" t="str">
        <f t="shared" si="0"/>
        <v>-</v>
      </c>
      <c r="F19" s="25" t="str">
        <f t="shared" si="1"/>
        <v>-</v>
      </c>
      <c r="G19" s="18"/>
      <c r="H19" s="18"/>
    </row>
    <row r="20" spans="1:8" ht="16.5" customHeight="1" thickBot="1">
      <c r="A20" s="9"/>
      <c r="B20" s="24" t="str">
        <f>base!A35</f>
        <v>-</v>
      </c>
      <c r="C20" s="25" t="str">
        <f>base!E35</f>
        <v>-</v>
      </c>
      <c r="D20" s="18"/>
      <c r="E20" s="22" t="str">
        <f t="shared" si="0"/>
        <v>-</v>
      </c>
      <c r="F20" s="25" t="str">
        <f t="shared" si="1"/>
        <v>-</v>
      </c>
      <c r="G20" s="18"/>
      <c r="H20" s="18"/>
    </row>
    <row r="21" spans="1:8" ht="16.5" customHeight="1" thickBot="1">
      <c r="A21" s="9"/>
      <c r="B21" s="24" t="str">
        <f>base!A36</f>
        <v>-</v>
      </c>
      <c r="C21" s="25" t="str">
        <f>base!E36</f>
        <v>-</v>
      </c>
      <c r="D21" s="18"/>
      <c r="E21" s="22" t="str">
        <f t="shared" si="0"/>
        <v>-</v>
      </c>
      <c r="F21" s="25" t="str">
        <f t="shared" si="1"/>
        <v>-</v>
      </c>
      <c r="G21" s="18"/>
      <c r="H21" s="18"/>
    </row>
    <row r="22" spans="1:8" ht="16.5" customHeight="1" thickBot="1">
      <c r="A22" s="9"/>
      <c r="B22" s="24" t="str">
        <f>base!A37</f>
        <v>-</v>
      </c>
      <c r="C22" s="25" t="str">
        <f>base!E37</f>
        <v>-</v>
      </c>
      <c r="D22" s="18"/>
      <c r="E22" s="22" t="str">
        <f t="shared" si="0"/>
        <v>-</v>
      </c>
      <c r="F22" s="25" t="str">
        <f t="shared" si="1"/>
        <v>-</v>
      </c>
      <c r="G22" s="18"/>
      <c r="H22" s="18"/>
    </row>
    <row r="23" spans="1:8" ht="16.5" customHeight="1" thickBot="1">
      <c r="A23" s="9"/>
      <c r="B23" s="24" t="str">
        <f>base!A38</f>
        <v>-</v>
      </c>
      <c r="C23" s="25" t="str">
        <f>base!E38</f>
        <v>-</v>
      </c>
      <c r="D23" s="18"/>
      <c r="E23" s="22" t="str">
        <f t="shared" si="0"/>
        <v>-</v>
      </c>
      <c r="F23" s="25" t="str">
        <f t="shared" si="1"/>
        <v>-</v>
      </c>
      <c r="G23" s="18"/>
      <c r="H23" s="18"/>
    </row>
    <row r="24" spans="1:8" ht="16.5" customHeight="1" thickBot="1">
      <c r="A24" s="10"/>
      <c r="B24" s="24" t="str">
        <f>base!A39</f>
        <v>-</v>
      </c>
      <c r="C24" s="25" t="str">
        <f>base!E39</f>
        <v>-</v>
      </c>
      <c r="D24" s="18"/>
      <c r="E24" s="23" t="str">
        <f t="shared" si="0"/>
        <v>-</v>
      </c>
      <c r="F24" s="25" t="str">
        <f t="shared" si="1"/>
        <v>-</v>
      </c>
      <c r="G24" s="18"/>
      <c r="H24" s="18"/>
    </row>
    <row r="25" spans="1:8">
      <c r="A25" s="18"/>
      <c r="B25" s="18"/>
      <c r="C25" s="18"/>
      <c r="D25" s="18"/>
      <c r="E25" s="18"/>
      <c r="F25" s="18"/>
      <c r="G25" s="18"/>
      <c r="H25" s="18"/>
    </row>
    <row r="26" spans="1:8">
      <c r="A26" s="18"/>
      <c r="B26" s="18"/>
      <c r="C26" s="18"/>
      <c r="D26" s="18"/>
      <c r="E26" s="18"/>
      <c r="F26" s="18"/>
      <c r="G26" s="18"/>
      <c r="H26" s="18"/>
    </row>
    <row r="27" spans="1:8">
      <c r="A27" s="18"/>
      <c r="B27" s="18"/>
      <c r="C27" s="18"/>
      <c r="D27" s="18"/>
      <c r="E27" s="18"/>
      <c r="F27" s="18"/>
      <c r="G27" s="18"/>
      <c r="H27" s="18"/>
    </row>
    <row r="28" spans="1:8">
      <c r="A28" s="18"/>
      <c r="B28" s="18"/>
      <c r="C28" s="18"/>
      <c r="D28" s="18"/>
      <c r="E28" s="18"/>
      <c r="F28" s="18"/>
      <c r="G28" s="18"/>
      <c r="H28" s="18"/>
    </row>
    <row r="29" spans="1:8">
      <c r="A29" s="18"/>
      <c r="B29" s="18"/>
      <c r="C29" s="18"/>
      <c r="D29" s="18"/>
      <c r="E29" s="18"/>
      <c r="F29" s="18"/>
      <c r="G29" s="18"/>
      <c r="H29" s="18"/>
    </row>
    <row r="30" spans="1:8">
      <c r="A30" s="18"/>
      <c r="B30" s="18"/>
      <c r="C30" s="18"/>
      <c r="D30" s="18"/>
      <c r="E30" s="18"/>
      <c r="F30" s="18"/>
      <c r="G30" s="18"/>
      <c r="H30" s="18"/>
    </row>
    <row r="31" spans="1:8">
      <c r="A31" s="18"/>
      <c r="B31" s="18"/>
      <c r="C31" s="18"/>
      <c r="D31" s="18"/>
      <c r="E31" s="18"/>
      <c r="F31" s="18"/>
      <c r="G31" s="18"/>
      <c r="H31" s="18"/>
    </row>
    <row r="32" spans="1:8">
      <c r="A32" s="18"/>
      <c r="B32" s="18"/>
      <c r="C32" s="18"/>
      <c r="D32" s="18"/>
      <c r="E32" s="18"/>
      <c r="F32" s="18"/>
      <c r="G32" s="18"/>
      <c r="H32" s="18"/>
    </row>
    <row r="33" spans="1:8">
      <c r="A33" s="18"/>
      <c r="B33" s="18"/>
      <c r="C33" s="18"/>
      <c r="D33" s="18"/>
      <c r="E33" s="18"/>
      <c r="F33" s="18"/>
      <c r="G33" s="18"/>
      <c r="H33" s="18"/>
    </row>
    <row r="34" spans="1:8">
      <c r="A34" s="18"/>
      <c r="B34" s="18"/>
      <c r="C34" s="18"/>
      <c r="D34" s="18"/>
      <c r="E34" s="18"/>
      <c r="F34" s="18"/>
      <c r="G34" s="18"/>
      <c r="H34" s="18"/>
    </row>
    <row r="35" spans="1:8">
      <c r="A35" s="18"/>
      <c r="B35" s="18"/>
      <c r="C35" s="18"/>
      <c r="D35" s="18"/>
      <c r="E35" s="18"/>
      <c r="F35" s="18"/>
      <c r="G35" s="18"/>
      <c r="H35" s="18"/>
    </row>
    <row r="36" spans="1:8">
      <c r="A36" s="18"/>
      <c r="B36" s="18"/>
      <c r="C36" s="18"/>
      <c r="D36" s="18"/>
      <c r="E36" s="18"/>
      <c r="F36" s="18"/>
      <c r="G36" s="18"/>
      <c r="H36" s="18"/>
    </row>
    <row r="37" spans="1:8">
      <c r="A37" s="18"/>
      <c r="B37" s="18"/>
      <c r="C37" s="18"/>
      <c r="D37" s="18"/>
      <c r="E37" s="18"/>
      <c r="F37" s="18"/>
      <c r="G37" s="18"/>
      <c r="H37" s="18"/>
    </row>
    <row r="38" spans="1:8">
      <c r="A38" s="18"/>
      <c r="B38" s="18"/>
      <c r="C38" s="18"/>
      <c r="D38" s="18"/>
      <c r="E38" s="18"/>
      <c r="F38" s="18"/>
      <c r="G38" s="18"/>
      <c r="H38" s="18"/>
    </row>
    <row r="39" spans="1:8">
      <c r="A39" s="18"/>
      <c r="B39" s="18"/>
      <c r="C39" s="18"/>
      <c r="D39" s="18"/>
      <c r="E39" s="18"/>
      <c r="F39" s="18"/>
      <c r="G39" s="18"/>
      <c r="H39" s="18"/>
    </row>
    <row r="40" spans="1:8">
      <c r="A40" s="18"/>
      <c r="B40" s="18"/>
      <c r="C40" s="18"/>
      <c r="D40" s="18"/>
      <c r="E40" s="18"/>
      <c r="F40" s="18"/>
      <c r="G40" s="18"/>
      <c r="H40" s="18"/>
    </row>
    <row r="41" spans="1:8">
      <c r="A41" s="18"/>
      <c r="B41" s="18"/>
      <c r="C41" s="18"/>
      <c r="D41" s="18"/>
      <c r="E41" s="18"/>
      <c r="F41" s="18"/>
      <c r="G41" s="18"/>
      <c r="H41" s="18"/>
    </row>
    <row r="42" spans="1:8">
      <c r="A42" s="18"/>
      <c r="B42" s="18"/>
      <c r="C42" s="18"/>
      <c r="D42" s="18"/>
      <c r="E42" s="18"/>
      <c r="F42" s="18"/>
      <c r="G42" s="18"/>
      <c r="H42" s="18"/>
    </row>
    <row r="43" spans="1:8">
      <c r="A43" s="18"/>
      <c r="B43" s="18"/>
      <c r="C43" s="18"/>
      <c r="D43" s="18"/>
      <c r="E43" s="18"/>
      <c r="F43" s="18"/>
      <c r="G43" s="18"/>
      <c r="H43" s="18"/>
    </row>
    <row r="44" spans="1:8">
      <c r="A44" s="18"/>
      <c r="B44" s="18"/>
      <c r="C44" s="18"/>
      <c r="D44" s="18"/>
      <c r="E44" s="18"/>
      <c r="F44" s="18"/>
      <c r="G44" s="18"/>
      <c r="H44" s="18"/>
    </row>
    <row r="45" spans="1:8">
      <c r="A45" s="18"/>
      <c r="B45" s="18"/>
      <c r="C45" s="18"/>
      <c r="D45" s="18"/>
      <c r="E45" s="18"/>
      <c r="F45" s="18"/>
      <c r="G45" s="18"/>
      <c r="H45" s="18"/>
    </row>
    <row r="46" spans="1:8">
      <c r="A46" s="18"/>
      <c r="B46" s="18"/>
      <c r="C46" s="18"/>
      <c r="D46" s="18"/>
      <c r="E46" s="18"/>
      <c r="F46" s="18"/>
      <c r="G46" s="18"/>
      <c r="H46" s="18"/>
    </row>
    <row r="47" spans="1:8">
      <c r="A47" s="18"/>
      <c r="B47" s="18"/>
      <c r="C47" s="18"/>
      <c r="D47" s="18"/>
      <c r="E47" s="18"/>
      <c r="F47" s="18"/>
      <c r="G47" s="18"/>
      <c r="H47" s="18"/>
    </row>
    <row r="48" spans="1:8">
      <c r="A48" s="18"/>
      <c r="B48" s="18"/>
      <c r="C48" s="18"/>
      <c r="D48" s="18"/>
      <c r="E48" s="18"/>
      <c r="F48" s="18"/>
      <c r="G48" s="18"/>
      <c r="H48" s="18"/>
    </row>
    <row r="49" spans="1:8">
      <c r="A49" s="18"/>
      <c r="B49" s="18"/>
      <c r="C49" s="18"/>
      <c r="D49" s="18"/>
      <c r="E49" s="18"/>
      <c r="F49" s="18"/>
      <c r="G49" s="18"/>
      <c r="H49" s="18"/>
    </row>
    <row r="50" spans="1:8">
      <c r="A50" s="18"/>
      <c r="B50" s="18"/>
      <c r="C50" s="18"/>
      <c r="D50" s="18"/>
      <c r="E50" s="18"/>
      <c r="F50" s="18"/>
      <c r="G50" s="18"/>
      <c r="H50" s="18"/>
    </row>
    <row r="51" spans="1:8">
      <c r="A51" s="18"/>
      <c r="B51" s="18"/>
      <c r="C51" s="18"/>
      <c r="D51" s="18"/>
      <c r="E51" s="18"/>
      <c r="F51" s="18"/>
      <c r="G51" s="18"/>
      <c r="H51" s="18"/>
    </row>
    <row r="52" spans="1:8">
      <c r="A52" s="18"/>
      <c r="B52" s="18"/>
      <c r="C52" s="18"/>
      <c r="D52" s="18"/>
      <c r="E52" s="18"/>
      <c r="F52" s="18"/>
      <c r="G52" s="18"/>
      <c r="H52" s="18"/>
    </row>
    <row r="53" spans="1:8">
      <c r="A53" s="18"/>
      <c r="B53" s="18"/>
      <c r="C53" s="18"/>
      <c r="D53" s="18"/>
      <c r="E53" s="18"/>
      <c r="F53" s="18"/>
      <c r="G53" s="18"/>
      <c r="H53" s="18"/>
    </row>
    <row r="54" spans="1:8">
      <c r="A54" s="18"/>
      <c r="B54" s="18"/>
      <c r="C54" s="18"/>
      <c r="D54" s="18"/>
      <c r="E54" s="18"/>
      <c r="F54" s="18"/>
      <c r="G54" s="18"/>
      <c r="H54" s="18"/>
    </row>
    <row r="55" spans="1:8">
      <c r="A55" s="18"/>
      <c r="B55" s="18"/>
      <c r="C55" s="18"/>
      <c r="D55" s="18"/>
      <c r="E55" s="18"/>
      <c r="F55" s="18"/>
      <c r="G55" s="18"/>
      <c r="H55" s="18"/>
    </row>
    <row r="56" spans="1:8">
      <c r="A56" s="18"/>
      <c r="B56" s="18"/>
      <c r="C56" s="18"/>
      <c r="D56" s="18"/>
      <c r="E56" s="18"/>
      <c r="F56" s="18"/>
      <c r="G56" s="18"/>
      <c r="H56" s="18"/>
    </row>
    <row r="57" spans="1:8">
      <c r="A57" s="18"/>
      <c r="B57" s="18"/>
      <c r="C57" s="18"/>
      <c r="D57" s="18"/>
      <c r="E57" s="18"/>
      <c r="F57" s="18"/>
      <c r="G57" s="18"/>
      <c r="H57" s="18"/>
    </row>
    <row r="58" spans="1:8">
      <c r="A58" s="18"/>
      <c r="B58" s="18"/>
      <c r="C58" s="18"/>
      <c r="D58" s="18"/>
      <c r="E58" s="18"/>
      <c r="F58" s="18"/>
      <c r="G58" s="18"/>
      <c r="H58" s="18"/>
    </row>
    <row r="59" spans="1:8">
      <c r="A59" s="18"/>
      <c r="B59" s="18"/>
      <c r="C59" s="18"/>
      <c r="D59" s="18"/>
      <c r="E59" s="18"/>
      <c r="F59" s="18"/>
      <c r="G59" s="18"/>
      <c r="H59" s="18"/>
    </row>
    <row r="60" spans="1:8">
      <c r="A60" s="18"/>
      <c r="B60" s="18"/>
      <c r="C60" s="18"/>
      <c r="D60" s="18"/>
      <c r="E60" s="18"/>
      <c r="F60" s="18"/>
      <c r="G60" s="18"/>
      <c r="H60" s="18"/>
    </row>
    <row r="61" spans="1:8">
      <c r="A61" s="18"/>
      <c r="B61" s="18"/>
      <c r="C61" s="18"/>
      <c r="D61" s="18"/>
      <c r="E61" s="18"/>
      <c r="F61" s="18"/>
      <c r="G61" s="18"/>
      <c r="H61" s="18"/>
    </row>
    <row r="62" spans="1:8">
      <c r="A62" s="18"/>
      <c r="B62" s="18"/>
      <c r="C62" s="18"/>
      <c r="D62" s="18"/>
      <c r="E62" s="18"/>
      <c r="F62" s="18"/>
      <c r="G62" s="18"/>
      <c r="H62" s="18"/>
    </row>
    <row r="63" spans="1:8">
      <c r="A63" s="18"/>
      <c r="B63" s="18"/>
      <c r="C63" s="18"/>
      <c r="D63" s="18"/>
      <c r="E63" s="18"/>
      <c r="F63" s="18"/>
      <c r="G63" s="18"/>
      <c r="H63" s="18"/>
    </row>
    <row r="64" spans="1:8">
      <c r="A64" s="18"/>
      <c r="B64" s="18"/>
      <c r="C64" s="18"/>
      <c r="D64" s="18"/>
      <c r="E64" s="18"/>
      <c r="F64" s="18"/>
      <c r="G64" s="18"/>
      <c r="H64" s="18"/>
    </row>
    <row r="65" spans="1:8">
      <c r="A65" s="18"/>
      <c r="B65" s="18"/>
      <c r="C65" s="18"/>
      <c r="D65" s="18"/>
      <c r="E65" s="18"/>
      <c r="F65" s="18"/>
      <c r="G65" s="18"/>
      <c r="H65" s="18"/>
    </row>
    <row r="66" spans="1:8">
      <c r="A66" s="18"/>
      <c r="B66" s="18"/>
      <c r="C66" s="18"/>
      <c r="D66" s="18"/>
      <c r="E66" s="18"/>
      <c r="F66" s="18"/>
      <c r="G66" s="18"/>
      <c r="H66" s="18"/>
    </row>
    <row r="67" spans="1:8">
      <c r="A67" s="18"/>
      <c r="B67" s="18"/>
      <c r="C67" s="18"/>
      <c r="D67" s="18"/>
      <c r="E67" s="18"/>
      <c r="F67" s="18"/>
      <c r="G67" s="18"/>
      <c r="H67" s="18"/>
    </row>
    <row r="68" spans="1:8">
      <c r="A68" s="18"/>
      <c r="B68" s="18"/>
      <c r="C68" s="18"/>
      <c r="D68" s="18"/>
      <c r="E68" s="18"/>
      <c r="F68" s="18"/>
      <c r="G68" s="18"/>
      <c r="H68" s="18"/>
    </row>
    <row r="69" spans="1:8">
      <c r="A69" s="18"/>
      <c r="B69" s="18"/>
      <c r="C69" s="18"/>
      <c r="D69" s="18"/>
      <c r="E69" s="18"/>
      <c r="F69" s="18"/>
      <c r="G69" s="18"/>
      <c r="H69" s="18"/>
    </row>
  </sheetData>
  <sheetProtection formatCells="0" formatColumns="0" formatRows="0" insertColumns="0" insertRows="0" insertHyperlinks="0" deleteColumns="0" deleteRows="0" sort="0" autoFilter="0" pivotTables="0"/>
  <mergeCells count="7">
    <mergeCell ref="A1:G2"/>
    <mergeCell ref="B4:B5"/>
    <mergeCell ref="C4:C5"/>
    <mergeCell ref="C6:C11"/>
    <mergeCell ref="A9:A11"/>
    <mergeCell ref="B6:B11"/>
    <mergeCell ref="E4:F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O43"/>
  <sheetViews>
    <sheetView topLeftCell="A23" workbookViewId="0">
      <selection activeCell="A27" sqref="A27"/>
    </sheetView>
  </sheetViews>
  <sheetFormatPr baseColWidth="10" defaultRowHeight="14.55"/>
  <cols>
    <col min="2" max="2" width="11.21875" style="2"/>
    <col min="3" max="3" width="8.44140625" bestFit="1" customWidth="1"/>
    <col min="4" max="6" width="12" bestFit="1" customWidth="1"/>
    <col min="7" max="10" width="8.109375" bestFit="1" customWidth="1"/>
    <col min="11" max="15" width="8.44140625" bestFit="1" customWidth="1"/>
    <col min="16" max="18" width="4.21875" bestFit="1" customWidth="1"/>
    <col min="19" max="19" width="4" bestFit="1" customWidth="1"/>
  </cols>
  <sheetData>
    <row r="1" spans="2:15"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</row>
    <row r="2" spans="2:15">
      <c r="B2" s="4">
        <v>1</v>
      </c>
      <c r="C2" s="1" t="s">
        <v>0</v>
      </c>
      <c r="D2" s="1" t="s">
        <v>11</v>
      </c>
      <c r="E2" s="1" t="s">
        <v>1</v>
      </c>
      <c r="F2" s="1" t="s">
        <v>12</v>
      </c>
      <c r="G2" s="1" t="s">
        <v>2</v>
      </c>
      <c r="H2" s="1" t="s">
        <v>3</v>
      </c>
      <c r="I2" s="1" t="s">
        <v>13</v>
      </c>
      <c r="J2" s="1" t="s">
        <v>4</v>
      </c>
      <c r="K2" s="1" t="s">
        <v>14</v>
      </c>
      <c r="L2" s="1" t="s">
        <v>5</v>
      </c>
      <c r="M2" s="1" t="s">
        <v>15</v>
      </c>
      <c r="N2" s="1" t="s">
        <v>6</v>
      </c>
      <c r="O2" s="1" t="s">
        <v>0</v>
      </c>
    </row>
    <row r="3" spans="2:15">
      <c r="B3" s="4">
        <f>B2+1</f>
        <v>2</v>
      </c>
      <c r="C3" s="1" t="s">
        <v>11</v>
      </c>
      <c r="D3" s="1" t="s">
        <v>1</v>
      </c>
      <c r="E3" s="1" t="s">
        <v>12</v>
      </c>
      <c r="F3" s="1" t="s">
        <v>2</v>
      </c>
      <c r="G3" s="1" t="s">
        <v>3</v>
      </c>
      <c r="H3" s="1" t="s">
        <v>13</v>
      </c>
      <c r="I3" s="1" t="s">
        <v>4</v>
      </c>
      <c r="J3" s="1" t="s">
        <v>14</v>
      </c>
      <c r="K3" s="1" t="s">
        <v>5</v>
      </c>
      <c r="L3" s="1" t="s">
        <v>15</v>
      </c>
      <c r="M3" s="1" t="s">
        <v>6</v>
      </c>
      <c r="N3" s="1" t="s">
        <v>0</v>
      </c>
      <c r="O3" s="1" t="s">
        <v>11</v>
      </c>
    </row>
    <row r="4" spans="2:15">
      <c r="B4" s="4">
        <f t="shared" ref="B4:B18" si="0">B3+1</f>
        <v>3</v>
      </c>
      <c r="C4" s="1" t="s">
        <v>1</v>
      </c>
      <c r="D4" s="1" t="s">
        <v>12</v>
      </c>
      <c r="E4" s="1" t="s">
        <v>2</v>
      </c>
      <c r="F4" s="1" t="s">
        <v>3</v>
      </c>
      <c r="G4" s="1" t="s">
        <v>13</v>
      </c>
      <c r="H4" s="1" t="s">
        <v>4</v>
      </c>
      <c r="I4" s="1" t="s">
        <v>14</v>
      </c>
      <c r="J4" s="1" t="s">
        <v>5</v>
      </c>
      <c r="K4" s="1" t="s">
        <v>15</v>
      </c>
      <c r="L4" s="1" t="s">
        <v>6</v>
      </c>
      <c r="M4" s="1" t="s">
        <v>0</v>
      </c>
      <c r="N4" s="1" t="s">
        <v>11</v>
      </c>
      <c r="O4" s="1" t="s">
        <v>1</v>
      </c>
    </row>
    <row r="5" spans="2:15">
      <c r="B5" s="4">
        <f t="shared" si="0"/>
        <v>4</v>
      </c>
      <c r="C5" s="1" t="s">
        <v>12</v>
      </c>
      <c r="D5" s="1" t="s">
        <v>2</v>
      </c>
      <c r="E5" s="1" t="s">
        <v>3</v>
      </c>
      <c r="F5" s="1" t="s">
        <v>13</v>
      </c>
      <c r="G5" s="1" t="s">
        <v>4</v>
      </c>
      <c r="H5" s="1" t="s">
        <v>14</v>
      </c>
      <c r="I5" s="1" t="s">
        <v>5</v>
      </c>
      <c r="J5" s="1" t="s">
        <v>15</v>
      </c>
      <c r="K5" s="1" t="s">
        <v>6</v>
      </c>
      <c r="L5" s="1" t="s">
        <v>0</v>
      </c>
      <c r="M5" s="1" t="s">
        <v>11</v>
      </c>
      <c r="N5" s="1" t="s">
        <v>1</v>
      </c>
      <c r="O5" s="1" t="s">
        <v>12</v>
      </c>
    </row>
    <row r="6" spans="2:15">
      <c r="B6" s="4">
        <f t="shared" si="0"/>
        <v>5</v>
      </c>
      <c r="C6" s="1" t="s">
        <v>2</v>
      </c>
      <c r="D6" s="1" t="s">
        <v>3</v>
      </c>
      <c r="E6" s="1" t="s">
        <v>13</v>
      </c>
      <c r="F6" s="1" t="s">
        <v>4</v>
      </c>
      <c r="G6" s="1" t="s">
        <v>14</v>
      </c>
      <c r="H6" s="1" t="s">
        <v>5</v>
      </c>
      <c r="I6" s="1" t="s">
        <v>15</v>
      </c>
      <c r="J6" s="1" t="s">
        <v>6</v>
      </c>
      <c r="K6" s="1" t="s">
        <v>0</v>
      </c>
      <c r="L6" s="1" t="s">
        <v>11</v>
      </c>
      <c r="M6" s="1" t="s">
        <v>1</v>
      </c>
      <c r="N6" s="1" t="s">
        <v>12</v>
      </c>
      <c r="O6" s="1" t="s">
        <v>2</v>
      </c>
    </row>
    <row r="7" spans="2:15">
      <c r="B7" s="4">
        <f t="shared" si="0"/>
        <v>6</v>
      </c>
      <c r="C7" s="1" t="s">
        <v>3</v>
      </c>
      <c r="D7" s="1" t="s">
        <v>13</v>
      </c>
      <c r="E7" s="1" t="s">
        <v>4</v>
      </c>
      <c r="F7" s="1" t="s">
        <v>14</v>
      </c>
      <c r="G7" s="1" t="s">
        <v>5</v>
      </c>
      <c r="H7" s="1" t="s">
        <v>15</v>
      </c>
      <c r="I7" s="1" t="s">
        <v>6</v>
      </c>
      <c r="J7" s="1" t="s">
        <v>0</v>
      </c>
      <c r="K7" s="1" t="s">
        <v>11</v>
      </c>
      <c r="L7" s="1" t="s">
        <v>1</v>
      </c>
      <c r="M7" s="1" t="s">
        <v>12</v>
      </c>
      <c r="N7" s="1" t="s">
        <v>2</v>
      </c>
      <c r="O7" s="1" t="s">
        <v>3</v>
      </c>
    </row>
    <row r="8" spans="2:15">
      <c r="B8" s="4">
        <f t="shared" si="0"/>
        <v>7</v>
      </c>
      <c r="C8" s="1" t="s">
        <v>13</v>
      </c>
      <c r="D8" s="1" t="s">
        <v>4</v>
      </c>
      <c r="E8" s="1" t="s">
        <v>14</v>
      </c>
      <c r="F8" s="1" t="s">
        <v>5</v>
      </c>
      <c r="G8" s="1" t="s">
        <v>15</v>
      </c>
      <c r="H8" s="1" t="s">
        <v>6</v>
      </c>
      <c r="I8" s="1" t="s">
        <v>0</v>
      </c>
      <c r="J8" s="1" t="s">
        <v>11</v>
      </c>
      <c r="K8" s="1" t="s">
        <v>1</v>
      </c>
      <c r="L8" s="1" t="s">
        <v>12</v>
      </c>
      <c r="M8" s="1" t="s">
        <v>2</v>
      </c>
      <c r="N8" s="1" t="s">
        <v>3</v>
      </c>
      <c r="O8" s="1" t="s">
        <v>13</v>
      </c>
    </row>
    <row r="9" spans="2:15">
      <c r="B9" s="4">
        <f t="shared" si="0"/>
        <v>8</v>
      </c>
      <c r="C9" s="1" t="s">
        <v>4</v>
      </c>
      <c r="D9" s="1" t="s">
        <v>14</v>
      </c>
      <c r="E9" s="1" t="s">
        <v>5</v>
      </c>
      <c r="F9" s="1" t="s">
        <v>15</v>
      </c>
      <c r="G9" s="1" t="s">
        <v>6</v>
      </c>
      <c r="H9" s="1" t="s">
        <v>0</v>
      </c>
      <c r="I9" s="1" t="s">
        <v>11</v>
      </c>
      <c r="J9" s="1" t="s">
        <v>1</v>
      </c>
      <c r="K9" s="1" t="s">
        <v>12</v>
      </c>
      <c r="L9" s="1" t="s">
        <v>2</v>
      </c>
      <c r="M9" s="1" t="s">
        <v>3</v>
      </c>
      <c r="N9" s="1" t="s">
        <v>13</v>
      </c>
      <c r="O9" s="1" t="s">
        <v>4</v>
      </c>
    </row>
    <row r="10" spans="2:15">
      <c r="B10" s="4">
        <f t="shared" si="0"/>
        <v>9</v>
      </c>
      <c r="C10" s="1" t="s">
        <v>14</v>
      </c>
      <c r="D10" s="1" t="s">
        <v>5</v>
      </c>
      <c r="E10" s="1" t="s">
        <v>15</v>
      </c>
      <c r="F10" s="1" t="s">
        <v>6</v>
      </c>
      <c r="G10" s="1" t="s">
        <v>0</v>
      </c>
      <c r="H10" s="1" t="s">
        <v>11</v>
      </c>
      <c r="I10" s="1" t="s">
        <v>1</v>
      </c>
      <c r="J10" s="1" t="s">
        <v>12</v>
      </c>
      <c r="K10" s="1" t="s">
        <v>2</v>
      </c>
      <c r="L10" s="1" t="s">
        <v>3</v>
      </c>
      <c r="M10" s="1" t="s">
        <v>13</v>
      </c>
      <c r="N10" s="1" t="s">
        <v>4</v>
      </c>
      <c r="O10" s="1" t="s">
        <v>14</v>
      </c>
    </row>
    <row r="11" spans="2:15">
      <c r="B11" s="4">
        <f t="shared" si="0"/>
        <v>10</v>
      </c>
      <c r="C11" s="1" t="s">
        <v>5</v>
      </c>
      <c r="D11" s="1" t="s">
        <v>15</v>
      </c>
      <c r="E11" s="1" t="s">
        <v>6</v>
      </c>
      <c r="F11" s="1" t="s">
        <v>0</v>
      </c>
      <c r="G11" s="1" t="s">
        <v>11</v>
      </c>
      <c r="H11" s="1" t="s">
        <v>1</v>
      </c>
      <c r="I11" s="1" t="s">
        <v>12</v>
      </c>
      <c r="J11" s="1" t="s">
        <v>2</v>
      </c>
      <c r="K11" s="1" t="s">
        <v>3</v>
      </c>
      <c r="L11" s="1" t="s">
        <v>13</v>
      </c>
      <c r="M11" s="1" t="s">
        <v>4</v>
      </c>
      <c r="N11" s="1" t="s">
        <v>14</v>
      </c>
      <c r="O11" s="1" t="s">
        <v>5</v>
      </c>
    </row>
    <row r="12" spans="2:15">
      <c r="B12" s="4">
        <f t="shared" si="0"/>
        <v>11</v>
      </c>
      <c r="C12" s="1" t="s">
        <v>15</v>
      </c>
      <c r="D12" s="1" t="s">
        <v>6</v>
      </c>
      <c r="E12" s="1" t="s">
        <v>0</v>
      </c>
      <c r="F12" s="1" t="s">
        <v>11</v>
      </c>
      <c r="G12" s="1" t="s">
        <v>1</v>
      </c>
      <c r="H12" s="1" t="s">
        <v>12</v>
      </c>
      <c r="I12" s="1" t="s">
        <v>2</v>
      </c>
      <c r="J12" s="1" t="s">
        <v>3</v>
      </c>
      <c r="K12" s="1" t="s">
        <v>13</v>
      </c>
      <c r="L12" s="1" t="s">
        <v>4</v>
      </c>
      <c r="M12" s="1" t="s">
        <v>14</v>
      </c>
      <c r="N12" s="1" t="s">
        <v>5</v>
      </c>
      <c r="O12" s="1" t="s">
        <v>15</v>
      </c>
    </row>
    <row r="13" spans="2:15">
      <c r="B13" s="4">
        <f t="shared" si="0"/>
        <v>12</v>
      </c>
      <c r="C13" s="1" t="s">
        <v>6</v>
      </c>
      <c r="D13" s="1" t="s">
        <v>0</v>
      </c>
      <c r="E13" s="1" t="s">
        <v>11</v>
      </c>
      <c r="F13" s="1" t="s">
        <v>1</v>
      </c>
      <c r="G13" s="1" t="s">
        <v>12</v>
      </c>
      <c r="H13" s="1" t="s">
        <v>2</v>
      </c>
      <c r="I13" s="1" t="s">
        <v>3</v>
      </c>
      <c r="J13" s="1" t="s">
        <v>13</v>
      </c>
      <c r="K13" s="1" t="s">
        <v>4</v>
      </c>
      <c r="L13" s="1" t="s">
        <v>14</v>
      </c>
      <c r="M13" s="1" t="s">
        <v>5</v>
      </c>
      <c r="N13" s="1" t="s">
        <v>15</v>
      </c>
      <c r="O13" s="1" t="s">
        <v>6</v>
      </c>
    </row>
    <row r="14" spans="2:15">
      <c r="B14" s="4">
        <f t="shared" si="0"/>
        <v>13</v>
      </c>
      <c r="C14" s="1" t="s">
        <v>0</v>
      </c>
      <c r="D14" s="1" t="s">
        <v>11</v>
      </c>
      <c r="E14" s="1" t="s">
        <v>1</v>
      </c>
      <c r="F14" s="1" t="s">
        <v>12</v>
      </c>
      <c r="G14" s="1" t="s">
        <v>2</v>
      </c>
      <c r="H14" s="1" t="s">
        <v>3</v>
      </c>
      <c r="I14" s="1" t="s">
        <v>13</v>
      </c>
      <c r="J14" s="1" t="s">
        <v>4</v>
      </c>
      <c r="K14" s="1" t="s">
        <v>14</v>
      </c>
      <c r="L14" s="1" t="s">
        <v>5</v>
      </c>
      <c r="M14" s="1" t="s">
        <v>15</v>
      </c>
      <c r="N14" s="1" t="s">
        <v>6</v>
      </c>
      <c r="O14" s="1" t="s">
        <v>0</v>
      </c>
    </row>
    <row r="15" spans="2:15">
      <c r="B15" s="4">
        <f t="shared" si="0"/>
        <v>14</v>
      </c>
      <c r="C15" s="1" t="s">
        <v>11</v>
      </c>
      <c r="D15" s="1" t="s">
        <v>1</v>
      </c>
      <c r="E15" s="1" t="s">
        <v>12</v>
      </c>
      <c r="F15" s="1" t="s">
        <v>2</v>
      </c>
      <c r="G15" s="1" t="s">
        <v>3</v>
      </c>
      <c r="H15" s="1" t="s">
        <v>13</v>
      </c>
      <c r="I15" s="1" t="s">
        <v>4</v>
      </c>
      <c r="J15" s="1" t="s">
        <v>14</v>
      </c>
      <c r="K15" s="1" t="s">
        <v>5</v>
      </c>
      <c r="L15" s="1" t="s">
        <v>15</v>
      </c>
      <c r="M15" s="1" t="s">
        <v>6</v>
      </c>
      <c r="N15" s="1" t="s">
        <v>0</v>
      </c>
      <c r="O15" s="1" t="s">
        <v>16</v>
      </c>
    </row>
    <row r="16" spans="2:15">
      <c r="B16" s="4">
        <f t="shared" si="0"/>
        <v>15</v>
      </c>
      <c r="C16" s="1" t="s">
        <v>1</v>
      </c>
      <c r="D16" s="1" t="s">
        <v>12</v>
      </c>
      <c r="E16" s="1" t="s">
        <v>2</v>
      </c>
      <c r="F16" s="1" t="s">
        <v>3</v>
      </c>
      <c r="G16" s="1" t="s">
        <v>13</v>
      </c>
      <c r="H16" s="1" t="s">
        <v>4</v>
      </c>
      <c r="I16" s="1" t="s">
        <v>14</v>
      </c>
      <c r="J16" s="1" t="s">
        <v>5</v>
      </c>
      <c r="K16" s="1" t="s">
        <v>15</v>
      </c>
      <c r="L16" s="1" t="s">
        <v>6</v>
      </c>
      <c r="M16" s="1" t="s">
        <v>0</v>
      </c>
      <c r="N16" s="1" t="s">
        <v>16</v>
      </c>
      <c r="O16" s="1" t="s">
        <v>1</v>
      </c>
    </row>
    <row r="17" spans="1:15">
      <c r="B17" s="4">
        <f t="shared" si="0"/>
        <v>16</v>
      </c>
      <c r="C17" s="1" t="s">
        <v>12</v>
      </c>
      <c r="D17" s="1" t="s">
        <v>2</v>
      </c>
      <c r="E17" s="1" t="s">
        <v>3</v>
      </c>
      <c r="F17" s="1" t="s">
        <v>13</v>
      </c>
      <c r="G17" s="1" t="s">
        <v>4</v>
      </c>
      <c r="H17" s="1" t="s">
        <v>14</v>
      </c>
      <c r="I17" s="1" t="s">
        <v>5</v>
      </c>
      <c r="J17" s="1" t="s">
        <v>15</v>
      </c>
      <c r="K17" s="1" t="s">
        <v>6</v>
      </c>
      <c r="L17" s="1" t="s">
        <v>0</v>
      </c>
      <c r="M17" s="1" t="s">
        <v>16</v>
      </c>
      <c r="N17" s="1" t="s">
        <v>1</v>
      </c>
      <c r="O17" s="1" t="s">
        <v>12</v>
      </c>
    </row>
    <row r="18" spans="1:15">
      <c r="B18" s="4">
        <f t="shared" si="0"/>
        <v>17</v>
      </c>
      <c r="C18" s="1" t="s">
        <v>2</v>
      </c>
      <c r="D18" s="1" t="s">
        <v>3</v>
      </c>
      <c r="E18" s="1" t="s">
        <v>13</v>
      </c>
      <c r="F18" s="1" t="s">
        <v>4</v>
      </c>
      <c r="G18" s="1" t="s">
        <v>14</v>
      </c>
      <c r="H18" s="1" t="s">
        <v>5</v>
      </c>
      <c r="I18" s="1" t="s">
        <v>15</v>
      </c>
      <c r="J18" s="1" t="s">
        <v>6</v>
      </c>
      <c r="K18" s="1" t="s">
        <v>0</v>
      </c>
      <c r="L18" s="1" t="s">
        <v>16</v>
      </c>
      <c r="M18" s="1" t="s">
        <v>1</v>
      </c>
      <c r="N18" s="1" t="s">
        <v>12</v>
      </c>
      <c r="O18" s="1" t="s">
        <v>2</v>
      </c>
    </row>
    <row r="19" spans="1:15">
      <c r="C19" s="1" t="s">
        <v>3</v>
      </c>
      <c r="D19" s="1" t="s">
        <v>13</v>
      </c>
      <c r="E19" s="1" t="s">
        <v>4</v>
      </c>
      <c r="F19" s="1" t="s">
        <v>14</v>
      </c>
      <c r="G19" s="1" t="s">
        <v>5</v>
      </c>
      <c r="H19" s="1" t="s">
        <v>15</v>
      </c>
      <c r="I19" s="1" t="s">
        <v>6</v>
      </c>
      <c r="J19" s="1" t="s">
        <v>0</v>
      </c>
      <c r="K19" s="1" t="s">
        <v>16</v>
      </c>
      <c r="L19" s="1" t="s">
        <v>1</v>
      </c>
      <c r="M19" s="1" t="s">
        <v>12</v>
      </c>
      <c r="N19" s="1" t="s">
        <v>2</v>
      </c>
      <c r="O19" s="1" t="s">
        <v>3</v>
      </c>
    </row>
    <row r="20" spans="1:15">
      <c r="C20" s="1" t="s">
        <v>13</v>
      </c>
      <c r="D20" s="1" t="s">
        <v>4</v>
      </c>
      <c r="E20" s="1" t="s">
        <v>14</v>
      </c>
      <c r="F20" s="1" t="s">
        <v>5</v>
      </c>
      <c r="G20" s="1" t="s">
        <v>15</v>
      </c>
      <c r="H20" s="1" t="s">
        <v>6</v>
      </c>
      <c r="I20" s="1" t="s">
        <v>0</v>
      </c>
      <c r="J20" s="1" t="s">
        <v>11</v>
      </c>
      <c r="K20" s="1" t="s">
        <v>1</v>
      </c>
      <c r="L20" s="1" t="s">
        <v>12</v>
      </c>
      <c r="M20" s="1" t="s">
        <v>2</v>
      </c>
      <c r="N20" s="1" t="s">
        <v>3</v>
      </c>
      <c r="O20" s="1" t="s">
        <v>13</v>
      </c>
    </row>
    <row r="21" spans="1:15">
      <c r="C21" s="1" t="s">
        <v>4</v>
      </c>
      <c r="D21" s="1" t="s">
        <v>14</v>
      </c>
      <c r="E21" s="1" t="s">
        <v>5</v>
      </c>
      <c r="F21" s="1" t="s">
        <v>15</v>
      </c>
      <c r="G21" s="1" t="s">
        <v>6</v>
      </c>
      <c r="H21" s="1" t="s">
        <v>0</v>
      </c>
      <c r="I21" s="1" t="s">
        <v>11</v>
      </c>
      <c r="J21" s="1" t="s">
        <v>1</v>
      </c>
      <c r="K21" s="1" t="s">
        <v>12</v>
      </c>
      <c r="L21" s="1" t="s">
        <v>2</v>
      </c>
      <c r="M21" s="1" t="s">
        <v>3</v>
      </c>
      <c r="N21" s="1" t="s">
        <v>13</v>
      </c>
      <c r="O21" s="1" t="s">
        <v>4</v>
      </c>
    </row>
    <row r="22" spans="1:15">
      <c r="C22" s="1" t="s">
        <v>14</v>
      </c>
      <c r="D22" s="1" t="s">
        <v>5</v>
      </c>
      <c r="E22" s="1" t="s">
        <v>15</v>
      </c>
      <c r="F22" s="1" t="s">
        <v>6</v>
      </c>
      <c r="G22" s="1" t="s">
        <v>0</v>
      </c>
      <c r="H22" s="1" t="s">
        <v>11</v>
      </c>
      <c r="I22" s="1" t="s">
        <v>1</v>
      </c>
      <c r="J22" s="1" t="s">
        <v>12</v>
      </c>
      <c r="K22" s="1" t="s">
        <v>2</v>
      </c>
      <c r="L22" s="1" t="s">
        <v>3</v>
      </c>
      <c r="M22" s="1" t="s">
        <v>13</v>
      </c>
      <c r="N22" s="1" t="s">
        <v>4</v>
      </c>
      <c r="O22" s="1" t="s">
        <v>14</v>
      </c>
    </row>
    <row r="23" spans="1:15">
      <c r="C23" s="1" t="s">
        <v>5</v>
      </c>
      <c r="D23" s="1" t="s">
        <v>15</v>
      </c>
      <c r="E23" s="1" t="s">
        <v>6</v>
      </c>
      <c r="F23" s="1" t="s">
        <v>0</v>
      </c>
      <c r="G23" s="1" t="s">
        <v>11</v>
      </c>
      <c r="H23" s="1" t="s">
        <v>1</v>
      </c>
      <c r="I23" s="1" t="s">
        <v>12</v>
      </c>
      <c r="J23" s="1" t="s">
        <v>2</v>
      </c>
      <c r="K23" s="1" t="s">
        <v>3</v>
      </c>
      <c r="L23" s="1" t="s">
        <v>13</v>
      </c>
      <c r="M23" s="1" t="s">
        <v>4</v>
      </c>
      <c r="N23" s="1" t="s">
        <v>14</v>
      </c>
      <c r="O23" s="1" t="s">
        <v>5</v>
      </c>
    </row>
    <row r="24" spans="1:15">
      <c r="C24" s="1" t="s">
        <v>15</v>
      </c>
      <c r="D24" s="1" t="s">
        <v>6</v>
      </c>
      <c r="E24" s="1" t="s">
        <v>0</v>
      </c>
      <c r="F24" s="1" t="s">
        <v>11</v>
      </c>
      <c r="G24" s="1" t="s">
        <v>1</v>
      </c>
      <c r="H24" s="1" t="s">
        <v>12</v>
      </c>
      <c r="I24" s="1" t="s">
        <v>2</v>
      </c>
      <c r="J24" s="1" t="s">
        <v>3</v>
      </c>
      <c r="K24" s="1" t="s">
        <v>13</v>
      </c>
      <c r="L24" s="1" t="s">
        <v>4</v>
      </c>
      <c r="M24" s="1" t="s">
        <v>14</v>
      </c>
      <c r="N24" s="1" t="s">
        <v>5</v>
      </c>
      <c r="O24" s="1" t="s">
        <v>15</v>
      </c>
    </row>
    <row r="25" spans="1:15">
      <c r="C25" s="1" t="s">
        <v>6</v>
      </c>
      <c r="D25" s="1" t="s">
        <v>0</v>
      </c>
      <c r="E25" s="1" t="s">
        <v>11</v>
      </c>
      <c r="F25" s="1" t="s">
        <v>1</v>
      </c>
      <c r="G25" s="1" t="s">
        <v>12</v>
      </c>
      <c r="H25" s="1" t="s">
        <v>2</v>
      </c>
      <c r="I25" s="1" t="s">
        <v>3</v>
      </c>
      <c r="J25" s="1" t="s">
        <v>13</v>
      </c>
      <c r="K25" s="1" t="s">
        <v>4</v>
      </c>
      <c r="L25" s="1" t="s">
        <v>14</v>
      </c>
      <c r="M25" s="1" t="s">
        <v>5</v>
      </c>
      <c r="N25" s="1" t="s">
        <v>15</v>
      </c>
      <c r="O25" s="1" t="s">
        <v>6</v>
      </c>
    </row>
    <row r="26" spans="1:15">
      <c r="C26" s="1" t="s">
        <v>0</v>
      </c>
      <c r="D26" s="1" t="s">
        <v>11</v>
      </c>
      <c r="E26" s="1" t="s">
        <v>1</v>
      </c>
      <c r="F26" s="1" t="s">
        <v>12</v>
      </c>
      <c r="G26" s="1" t="s">
        <v>2</v>
      </c>
      <c r="H26" s="1" t="s">
        <v>3</v>
      </c>
      <c r="I26" s="1" t="s">
        <v>13</v>
      </c>
      <c r="J26" s="1" t="s">
        <v>4</v>
      </c>
      <c r="K26" s="1" t="s">
        <v>14</v>
      </c>
      <c r="L26" s="1" t="s">
        <v>5</v>
      </c>
      <c r="M26" s="1" t="s">
        <v>15</v>
      </c>
      <c r="N26" s="1" t="s">
        <v>6</v>
      </c>
      <c r="O26" s="1" t="s">
        <v>0</v>
      </c>
    </row>
    <row r="27" spans="1:15">
      <c r="A27" s="5" t="str">
        <f>IF(TRANSPOSITION!$E$5=1,C2,IF(TRANSPOSITION!$E$5=2,C3,IF(TRANSPOSITION!$E$5=3,C4,IF(TRANSPOSITION!$E$5=4,C5,IF(TRANSPOSITION!$E$5=5,C6,IF(TRANSPOSITION!$E$5=6,C7,IF(TRANSPOSITION!$E$5=7,C8,IF(TRANSPOSITION!$E$5=8,C9,IF(TRANSPOSITION!$E$5=9,C10,IF(TRANSPOSITION!$E$5=10,C11,IF(TRANSPOSITION!$E$5=11,C12,IF(TRANSPOSITION!$E$5=12,C13,IF(TRANSPOSITION!$E$5=13,C14,IF(TRANSPOSITION!$E$5=14,C15,IF(TRANSPOSITION!$E$5=15,C16,IF(TRANSPOSITION!$E$5=16,C17,IF(TRANSPOSITION!$E$5=17,C18,"-")))))))))))))))))</f>
        <v>-</v>
      </c>
      <c r="E27" t="str">
        <f>IF(TRANSPOSITION!$F$5=1,C2,IF(TRANSPOSITION!$F$5=2,D2,IF(TRANSPOSITION!$F$5=3,E2,IF(TRANSPOSITION!$F$5=4,F2,IF(TRANSPOSITION!$F$5=5,G2,IF(TRANSPOSITION!$F$5=6,H2,IF(TRANSPOSITION!$F$5=7,I2,IF(TRANSPOSITION!$F$5=8,J2,IF(TRANSPOSITION!$F$5=9,K2,IF(TRANSPOSITION!$F$5=10,L2,IF(TRANSPOSITION!$F$5=11,M2,IF(TRANSPOSITION!$F$5=12,N2,IF(TRANSPOSITION!$F$5=13,O2,"-")))))))))))))</f>
        <v>-</v>
      </c>
    </row>
    <row r="28" spans="1:15">
      <c r="A28" s="5" t="str">
        <f>IF(TRANSPOSITION!$E$5=1,C3,IF(TRANSPOSITION!$E$5=2,C4,IF(TRANSPOSITION!$E$5=3,C5,IF(TRANSPOSITION!$E$5=4,C6,IF(TRANSPOSITION!$E$5=5,C7,IF(TRANSPOSITION!$E$5=6,C8,IF(TRANSPOSITION!$E$5=7,C9,IF(TRANSPOSITION!$E$5=8,C10,IF(TRANSPOSITION!$E$5=9,C11,IF(TRANSPOSITION!$E$5=10,C12,IF(TRANSPOSITION!$E$5=11,C13,IF(TRANSPOSITION!$E$5=12,C14,IF(TRANSPOSITION!$E$5=13,C15,IF(TRANSPOSITION!$E$5=14,C16,IF(TRANSPOSITION!$E$5=15,C17,IF(TRANSPOSITION!$E$5=16,C18,IF(TRANSPOSITION!$E$5=17,C19,"-")))))))))))))))))</f>
        <v>-</v>
      </c>
      <c r="E28" t="str">
        <f>IF(TRANSPOSITION!$F$5=1,C3,IF(TRANSPOSITION!$F$5=2,D3,IF(TRANSPOSITION!$F$5=3,E3,IF(TRANSPOSITION!$F$5=4,F3,IF(TRANSPOSITION!$F$5=5,G3,IF(TRANSPOSITION!$F$5=6,H3,IF(TRANSPOSITION!$F$5=7,I3,IF(TRANSPOSITION!$F$5=8,J3,IF(TRANSPOSITION!$F$5=9,K3,IF(TRANSPOSITION!$F$5=10,L3,IF(TRANSPOSITION!$F$5=11,M3,IF(TRANSPOSITION!$F$5=12,N3,IF(TRANSPOSITION!$F$5=13,O3,"-")))))))))))))</f>
        <v>-</v>
      </c>
    </row>
    <row r="29" spans="1:15">
      <c r="A29" s="5" t="str">
        <f>IF(TRANSPOSITION!$E$5=1,C4,IF(TRANSPOSITION!$E$5=2,C5,IF(TRANSPOSITION!$E$5=3,C6,IF(TRANSPOSITION!$E$5=4,C7,IF(TRANSPOSITION!$E$5=5,C8,IF(TRANSPOSITION!$E$5=6,C9,IF(TRANSPOSITION!$E$5=7,C10,IF(TRANSPOSITION!$E$5=8,C11,IF(TRANSPOSITION!$E$5=9,C12,IF(TRANSPOSITION!$E$5=10,C13,IF(TRANSPOSITION!$E$5=11,C14,IF(TRANSPOSITION!$E$5=12,C15,IF(TRANSPOSITION!$E$5=13,C16,IF(TRANSPOSITION!$E$5=14,C17,IF(TRANSPOSITION!$E$5=15,C18,IF(TRANSPOSITION!$E$5=16,C19,IF(TRANSPOSITION!$E$5=17,C20,"-")))))))))))))))))</f>
        <v>-</v>
      </c>
      <c r="E29" t="str">
        <f>IF(TRANSPOSITION!$F$5=1,C4,IF(TRANSPOSITION!$F$5=2,D4,IF(TRANSPOSITION!$F$5=3,E4,IF(TRANSPOSITION!$F$5=4,F4,IF(TRANSPOSITION!$F$5=5,G4,IF(TRANSPOSITION!$F$5=6,H4,IF(TRANSPOSITION!$F$5=7,I4,IF(TRANSPOSITION!$F$5=8,J4,IF(TRANSPOSITION!$F$5=9,K4,IF(TRANSPOSITION!$F$5=10,L4,IF(TRANSPOSITION!$F$5=11,M4,IF(TRANSPOSITION!$F$5=12,N4,IF(TRANSPOSITION!$F$5=13,O4,"-")))))))))))))</f>
        <v>-</v>
      </c>
    </row>
    <row r="30" spans="1:15">
      <c r="A30" s="5" t="str">
        <f>IF(TRANSPOSITION!$E$5=1,C5,IF(TRANSPOSITION!$E$5=2,C6,IF(TRANSPOSITION!$E$5=3,C7,IF(TRANSPOSITION!$E$5=4,C8,IF(TRANSPOSITION!$E$5=5,C9,IF(TRANSPOSITION!$E$5=6,C10,IF(TRANSPOSITION!$E$5=7,C11,IF(TRANSPOSITION!$E$5=8,C12,IF(TRANSPOSITION!$E$5=9,C13,IF(TRANSPOSITION!$E$5=10,C14,IF(TRANSPOSITION!$E$5=11,C15,IF(TRANSPOSITION!$E$5=12,C16,IF(TRANSPOSITION!$E$5=13,C17,IF(TRANSPOSITION!$E$5=14,C18,IF(TRANSPOSITION!$E$5=15,C19,IF(TRANSPOSITION!$E$5=16,C20,IF(TRANSPOSITION!$E$5=17,C21,"-")))))))))))))))))</f>
        <v>-</v>
      </c>
      <c r="E30" t="str">
        <f>IF(TRANSPOSITION!$F$5=1,C5,IF(TRANSPOSITION!$F$5=2,D5,IF(TRANSPOSITION!$F$5=3,E5,IF(TRANSPOSITION!$F$5=4,F5,IF(TRANSPOSITION!$F$5=5,G5,IF(TRANSPOSITION!$F$5=6,H5,IF(TRANSPOSITION!$F$5=7,I5,IF(TRANSPOSITION!$F$5=8,J5,IF(TRANSPOSITION!$F$5=9,K5,IF(TRANSPOSITION!$F$5=10,L5,IF(TRANSPOSITION!$F$5=11,M5,IF(TRANSPOSITION!$F$5=12,N5,IF(TRANSPOSITION!$F$5=13,O5,"-")))))))))))))</f>
        <v>-</v>
      </c>
    </row>
    <row r="31" spans="1:15">
      <c r="A31" s="5" t="str">
        <f>IF(TRANSPOSITION!$E$5=1,C6,IF(TRANSPOSITION!$E$5=2,C7,IF(TRANSPOSITION!$E$5=3,C8,IF(TRANSPOSITION!$E$5=4,C9,IF(TRANSPOSITION!$E$5=5,C10,IF(TRANSPOSITION!$E$5=6,C11,IF(TRANSPOSITION!$E$5=7,C12,IF(TRANSPOSITION!$E$5=8,C13,IF(TRANSPOSITION!$E$5=9,C14,IF(TRANSPOSITION!$E$5=10,C15,IF(TRANSPOSITION!$E$5=11,C16,IF(TRANSPOSITION!$E$5=12,C17,IF(TRANSPOSITION!$E$5=13,C18,IF(TRANSPOSITION!$E$5=14,C19,IF(TRANSPOSITION!$E$5=15,C20,IF(TRANSPOSITION!$E$5=16,C21,IF(TRANSPOSITION!$E$5=17,C22,"-")))))))))))))))))</f>
        <v>-</v>
      </c>
      <c r="E31" t="str">
        <f>IF(TRANSPOSITION!$F$5=1,C6,IF(TRANSPOSITION!$F$5=2,D6,IF(TRANSPOSITION!$F$5=3,E6,IF(TRANSPOSITION!$F$5=4,F6,IF(TRANSPOSITION!$F$5=5,G6,IF(TRANSPOSITION!$F$5=6,H6,IF(TRANSPOSITION!$F$5=7,I6,IF(TRANSPOSITION!$F$5=8,J6,IF(TRANSPOSITION!$F$5=9,K6,IF(TRANSPOSITION!$F$5=10,L6,IF(TRANSPOSITION!$F$5=11,M6,IF(TRANSPOSITION!$F$5=12,N6,IF(TRANSPOSITION!$F$5=13,O6,"-")))))))))))))</f>
        <v>-</v>
      </c>
    </row>
    <row r="32" spans="1:15">
      <c r="A32" s="5" t="str">
        <f>IF(TRANSPOSITION!$E$5=1,C7,IF(TRANSPOSITION!$E$5=2,C8,IF(TRANSPOSITION!$E$5=3,C9,IF(TRANSPOSITION!$E$5=4,C10,IF(TRANSPOSITION!$E$5=5,C11,IF(TRANSPOSITION!$E$5=6,C12,IF(TRANSPOSITION!$E$5=7,C13,IF(TRANSPOSITION!$E$5=8,C14,IF(TRANSPOSITION!$E$5=9,C15,IF(TRANSPOSITION!$E$5=10,C16,IF(TRANSPOSITION!$E$5=11,C17,IF(TRANSPOSITION!$E$5=12,C18,IF(TRANSPOSITION!$E$5=13,C19,IF(TRANSPOSITION!$E$5=14,C20,IF(TRANSPOSITION!$E$5=15,C21,IF(TRANSPOSITION!$E$5=16,C22,IF(TRANSPOSITION!$E$5=17,C23,"-")))))))))))))))))</f>
        <v>-</v>
      </c>
      <c r="E32" t="str">
        <f>IF(TRANSPOSITION!$F$5=1,C7,IF(TRANSPOSITION!$F$5=2,D7,IF(TRANSPOSITION!$F$5=3,E7,IF(TRANSPOSITION!$F$5=4,F7,IF(TRANSPOSITION!$F$5=5,G7,IF(TRANSPOSITION!$F$5=6,H7,IF(TRANSPOSITION!$F$5=7,I7,IF(TRANSPOSITION!$F$5=8,J7,IF(TRANSPOSITION!$F$5=9,K7,IF(TRANSPOSITION!$F$5=10,L7,IF(TRANSPOSITION!$F$5=11,M7,IF(TRANSPOSITION!$F$5=12,N7,IF(TRANSPOSITION!$F$5=13,O7,"-")))))))))))))</f>
        <v>-</v>
      </c>
    </row>
    <row r="33" spans="1:10">
      <c r="A33" s="5" t="str">
        <f>IF(TRANSPOSITION!$E$5=1,C8,IF(TRANSPOSITION!$E$5=2,C9,IF(TRANSPOSITION!$E$5=3,C10,IF(TRANSPOSITION!$E$5=4,C11,IF(TRANSPOSITION!$E$5=5,C12,IF(TRANSPOSITION!$E$5=6,C13,IF(TRANSPOSITION!$E$5=7,C14,IF(TRANSPOSITION!$E$5=8,C15,IF(TRANSPOSITION!$E$5=9,C16,IF(TRANSPOSITION!$E$5=10,C17,IF(TRANSPOSITION!$E$5=11,C18,IF(TRANSPOSITION!$E$5=12,C19,IF(TRANSPOSITION!$E$5=13,C20,IF(TRANSPOSITION!$E$5=14,C21,IF(TRANSPOSITION!$E$5=15,C22,IF(TRANSPOSITION!$E$5=16,C23,IF(TRANSPOSITION!$E$5=17,C24,"-")))))))))))))))))</f>
        <v>-</v>
      </c>
      <c r="E33" t="str">
        <f>IF(TRANSPOSITION!$F$5=1,C8,IF(TRANSPOSITION!$F$5=2,D8,IF(TRANSPOSITION!$F$5=3,E8,IF(TRANSPOSITION!$F$5=4,F8,IF(TRANSPOSITION!$F$5=5,G8,IF(TRANSPOSITION!$F$5=6,H8,IF(TRANSPOSITION!$F$5=7,I8,IF(TRANSPOSITION!$F$5=8,J8,IF(TRANSPOSITION!$F$5=9,K8,IF(TRANSPOSITION!$F$5=10,L8,IF(TRANSPOSITION!$F$5=11,M8,IF(TRANSPOSITION!$F$5=12,N8,IF(TRANSPOSITION!$F$5=13,O8,"-")))))))))))))</f>
        <v>-</v>
      </c>
    </row>
    <row r="34" spans="1:10">
      <c r="A34" s="5" t="str">
        <f>IF(TRANSPOSITION!$E$5=1,C9,IF(TRANSPOSITION!$E$5=2,C10,IF(TRANSPOSITION!$E$5=3,C11,IF(TRANSPOSITION!$E$5=4,C12,IF(TRANSPOSITION!$E$5=5,C13,IF(TRANSPOSITION!$E$5=6,C14,IF(TRANSPOSITION!$E$5=7,C15,IF(TRANSPOSITION!$E$5=8,C16,IF(TRANSPOSITION!$E$5=9,C17,IF(TRANSPOSITION!$E$5=10,C18,IF(TRANSPOSITION!$E$5=11,C19,IF(TRANSPOSITION!$E$5=12,C20,IF(TRANSPOSITION!$E$5=13,C21,IF(TRANSPOSITION!$E$5=14,C22,IF(TRANSPOSITION!$E$5=15,C23,IF(TRANSPOSITION!$E$5=16,C24,IF(TRANSPOSITION!$E$5=17,C25,"-")))))))))))))))))</f>
        <v>-</v>
      </c>
      <c r="E34" t="str">
        <f>IF(TRANSPOSITION!$F$5=1,C9,IF(TRANSPOSITION!$F$5=2,D9,IF(TRANSPOSITION!$F$5=3,E9,IF(TRANSPOSITION!$F$5=4,F9,IF(TRANSPOSITION!$F$5=5,G9,IF(TRANSPOSITION!$F$5=6,H9,IF(TRANSPOSITION!$F$5=7,I9,IF(TRANSPOSITION!$F$5=8,J9,IF(TRANSPOSITION!$F$5=9,K9,IF(TRANSPOSITION!$F$5=10,L9,IF(TRANSPOSITION!$F$5=11,M9,IF(TRANSPOSITION!$F$5=12,N9,IF(TRANSPOSITION!$F$5=13,O9,"-")))))))))))))</f>
        <v>-</v>
      </c>
    </row>
    <row r="35" spans="1:10">
      <c r="A35" s="5" t="str">
        <f>IF(TRANSPOSITION!$E$5=1,C10,IF(TRANSPOSITION!$E$5=2,C11,IF(TRANSPOSITION!$E$5=3,C12,IF(TRANSPOSITION!$E$5=4,C13,IF(TRANSPOSITION!$E$5=5,C14,IF(TRANSPOSITION!$E$5=6,C15,IF(TRANSPOSITION!$E$5=7,C16,IF(TRANSPOSITION!$E$5=8,C17,IF(TRANSPOSITION!$E$5=9,C18,IF(TRANSPOSITION!$E$5=10,C19,IF(TRANSPOSITION!$E$5=11,C20,IF(TRANSPOSITION!$E$5=12,C21,IF(TRANSPOSITION!$E$5=13,C22,IF(TRANSPOSITION!$E$5=14,C23,IF(TRANSPOSITION!$E$5=15,C24,IF(TRANSPOSITION!$E$5=16,C25,IF(TRANSPOSITION!$E$5=17,C26,"-")))))))))))))))))</f>
        <v>-</v>
      </c>
      <c r="E35" t="str">
        <f>IF(TRANSPOSITION!$F$5=1,C10,IF(TRANSPOSITION!$F$5=2,D10,IF(TRANSPOSITION!$F$5=3,E10,IF(TRANSPOSITION!$F$5=4,F10,IF(TRANSPOSITION!$F$5=5,G10,IF(TRANSPOSITION!$F$5=6,H10,IF(TRANSPOSITION!$F$5=7,I10,IF(TRANSPOSITION!$F$5=8,J10,IF(TRANSPOSITION!$F$5=9,K10,IF(TRANSPOSITION!$F$5=10,L10,IF(TRANSPOSITION!$F$5=11,M10,IF(TRANSPOSITION!$F$5=12,N10,IF(TRANSPOSITION!$F$5=13,O10,"-")))))))))))))</f>
        <v>-</v>
      </c>
    </row>
    <row r="36" spans="1:10">
      <c r="A36" s="5" t="str">
        <f>IF(TRANSPOSITION!$E$5=1,C11,IF(TRANSPOSITION!$E$5=2,C12,IF(TRANSPOSITION!$E$5=3,C13,IF(TRANSPOSITION!$E$5=4,C14,IF(TRANSPOSITION!$E$5=5,C15,IF(TRANSPOSITION!$E$5=6,C16,IF(TRANSPOSITION!$E$5=7,C17,IF(TRANSPOSITION!$E$5=8,C18,IF(TRANSPOSITION!$E$5=9,C19,IF(TRANSPOSITION!$E$5=10,C20,IF(TRANSPOSITION!$E$5=11,C21,IF(TRANSPOSITION!$E$5=12,C22,IF(TRANSPOSITION!$E$5=13,C23,IF(TRANSPOSITION!$E$5=14,C24,IF(TRANSPOSITION!$E$5=15,C25,IF(TRANSPOSITION!$E$5=16,C26,IF(TRANSPOSITION!$E$5=17,TRANSPOSITION!F5,"-")))))))))))))))))</f>
        <v>-</v>
      </c>
      <c r="E36" t="str">
        <f>IF(TRANSPOSITION!$F$5=1,C11,IF(TRANSPOSITION!$F$5=2,D11,IF(TRANSPOSITION!$F$5=3,E11,IF(TRANSPOSITION!$F$5=4,F11,IF(TRANSPOSITION!$F$5=5,G11,IF(TRANSPOSITION!$F$5=6,H11,IF(TRANSPOSITION!$F$5=7,I11,IF(TRANSPOSITION!$F$5=8,J11,IF(TRANSPOSITION!$F$5=9,K11,IF(TRANSPOSITION!$F$5=10,L11,IF(TRANSPOSITION!$F$5=11,M11,IF(TRANSPOSITION!$F$5=12,N11,IF(TRANSPOSITION!$F$5=13,O11,"-")))))))))))))</f>
        <v>-</v>
      </c>
    </row>
    <row r="37" spans="1:10">
      <c r="A37" s="5" t="str">
        <f>IF(TRANSPOSITION!$E$5=1,C12,IF(TRANSPOSITION!$E$5=2,C13,IF(TRANSPOSITION!$E$5=3,C14,IF(TRANSPOSITION!$E$5=4,C15,IF(TRANSPOSITION!$E$5=5,C16,IF(TRANSPOSITION!$E$5=6,C17,IF(TRANSPOSITION!$E$5=7,C18,IF(TRANSPOSITION!$E$5=8,C19,IF(TRANSPOSITION!$E$5=9,C20,IF(TRANSPOSITION!$E$5=10,C21,IF(TRANSPOSITION!$E$5=11,C22,IF(TRANSPOSITION!$E$5=12,C23,IF(TRANSPOSITION!$E$5=13,C24,IF(TRANSPOSITION!$E$5=14,C25,IF(TRANSPOSITION!$E$5=15,C26,IF(TRANSPOSITION!$E$5=16,TRANSPOSITION!F5,IF(TRANSPOSITION!$E$5=17,C28,"-")))))))))))))))))</f>
        <v>-</v>
      </c>
      <c r="E37" t="str">
        <f>IF(TRANSPOSITION!$F$5=1,C12,IF(TRANSPOSITION!$F$5=2,D12,IF(TRANSPOSITION!$F$5=3,E12,IF(TRANSPOSITION!$F$5=4,F12,IF(TRANSPOSITION!$F$5=5,G12,IF(TRANSPOSITION!$F$5=6,H12,IF(TRANSPOSITION!$F$5=7,I12,IF(TRANSPOSITION!$F$5=8,J12,IF(TRANSPOSITION!$F$5=9,K12,IF(TRANSPOSITION!$F$5=10,L12,IF(TRANSPOSITION!$F$5=11,M12,IF(TRANSPOSITION!$F$5=12,N12,IF(TRANSPOSITION!$F$5=13,O12,"-")))))))))))))</f>
        <v>-</v>
      </c>
    </row>
    <row r="38" spans="1:10">
      <c r="A38" s="5" t="str">
        <f>IF(TRANSPOSITION!$E$5=1,C13,IF(TRANSPOSITION!$E$5=2,C14,IF(TRANSPOSITION!$E$5=3,C15,IF(TRANSPOSITION!$E$5=4,C16,IF(TRANSPOSITION!$E$5=5,C17,IF(TRANSPOSITION!$E$5=6,C18,IF(TRANSPOSITION!$E$5=7,C19,IF(TRANSPOSITION!$E$5=8,C20,IF(TRANSPOSITION!$E$5=9,C21,IF(TRANSPOSITION!$E$5=10,C22,IF(TRANSPOSITION!$E$5=11,C23,IF(TRANSPOSITION!$E$5=12,C24,IF(TRANSPOSITION!$E$5=13,C25,IF(TRANSPOSITION!$E$5=14,C26,IF(TRANSPOSITION!$E$5=15,TRANSPOSITION!F5,IF(TRANSPOSITION!$E$5=16,C28,IF(TRANSPOSITION!$E$5=17,C29,"-")))))))))))))))))</f>
        <v>-</v>
      </c>
      <c r="E38" t="str">
        <f>IF(TRANSPOSITION!$F$5=1,C13,IF(TRANSPOSITION!$F$5=2,D13,IF(TRANSPOSITION!$F$5=3,E13,IF(TRANSPOSITION!$F$5=4,F13,IF(TRANSPOSITION!$F$5=5,G13,IF(TRANSPOSITION!$F$5=6,H13,IF(TRANSPOSITION!$F$5=7,I13,IF(TRANSPOSITION!$F$5=8,J13,IF(TRANSPOSITION!$F$5=9,K13,IF(TRANSPOSITION!$F$5=10,L13,IF(TRANSPOSITION!$F$5=11,M13,IF(TRANSPOSITION!$F$5=12,N13,IF(TRANSPOSITION!$F$5=13,O13,"-")))))))))))))</f>
        <v>-</v>
      </c>
    </row>
    <row r="39" spans="1:10">
      <c r="A39" s="5" t="str">
        <f>IF(TRANSPOSITION!$E$5=1,C14,IF(TRANSPOSITION!$E$5=2,C15,IF(TRANSPOSITION!$E$5=3,C16,IF(TRANSPOSITION!$E$5=4,C17,IF(TRANSPOSITION!$E$5=5,C18,IF(TRANSPOSITION!$E$5=6,C19,IF(TRANSPOSITION!$E$5=7,C20,IF(TRANSPOSITION!$E$5=8,C21,IF(TRANSPOSITION!$E$5=9,C22,IF(TRANSPOSITION!$E$5=10,C23,IF(TRANSPOSITION!$E$5=11,C24,IF(TRANSPOSITION!$E$5=12,C25,IF(TRANSPOSITION!$E$5=13,C26,IF(TRANSPOSITION!$E$5=14,TRANSPOSITION!F5,IF(TRANSPOSITION!$E$5=15,C28,IF(TRANSPOSITION!$E$5=16,C29,IF(TRANSPOSITION!$E$5=17,C30,"-")))))))))))))))))</f>
        <v>-</v>
      </c>
      <c r="E39" t="str">
        <f>IF(TRANSPOSITION!$F$5=1,C14,IF(TRANSPOSITION!$F$5=2,D14,IF(TRANSPOSITION!$F$5=3,E14,IF(TRANSPOSITION!$F$5=4,F14,IF(TRANSPOSITION!$F$5=5,G14,IF(TRANSPOSITION!$F$5=6,H14,IF(TRANSPOSITION!$F$5=7,I14,IF(TRANSPOSITION!$F$5=8,J14,IF(TRANSPOSITION!$F$5=9,K14,IF(TRANSPOSITION!$F$5=10,L14,IF(TRANSPOSITION!$F$5=11,M14,IF(TRANSPOSITION!$F$5=12,N14,IF(TRANSPOSITION!$F$5=13,O14,"-")))))))))))))</f>
        <v>-</v>
      </c>
    </row>
    <row r="40" spans="1:10">
      <c r="A40" s="5" t="str">
        <f>IF(TRANSPOSITION!$E$5=1,C15,IF(TRANSPOSITION!$E$5=2,C16,IF(TRANSPOSITION!$E$5=3,C17,IF(TRANSPOSITION!$E$5=4,C18,IF(TRANSPOSITION!$E$5=5,C19,IF(TRANSPOSITION!$E$5=6,C20,IF(TRANSPOSITION!$E$5=7,C21,IF(TRANSPOSITION!$E$5=8,C22,IF(TRANSPOSITION!$E$5=9,C23,IF(TRANSPOSITION!$E$5=10,C24,IF(TRANSPOSITION!$E$5=11,C25,IF(TRANSPOSITION!$E$5=12,C26,IF(TRANSPOSITION!$E$5=13,TRANSPOSITION!F5,IF(TRANSPOSITION!$E$5=14,C28,IF(TRANSPOSITION!$E$5=15,C29,IF(TRANSPOSITION!$E$5=16,C30,IF(TRANSPOSITION!$E$5=17,C31,"-")))))))))))))))))</f>
        <v>-</v>
      </c>
      <c r="E40" t="str">
        <f>IF(TRANSPOSITION!$F$5=1,C15,IF(TRANSPOSITION!$F$5=2,D15,IF(TRANSPOSITION!$F$5=3,E15,IF(TRANSPOSITION!$F$5=4,F15,IF(TRANSPOSITION!$F$5=5,G15,IF(TRANSPOSITION!$F$5=6,H15,IF(TRANSPOSITION!$F$5=7,I15,IF(TRANSPOSITION!$F$5=8,J15,IF(TRANSPOSITION!$F$5=9,K15,IF(TRANSPOSITION!$F$5=10,L15,IF(TRANSPOSITION!$F$5=11,M15,IF(TRANSPOSITION!$F$5=12,N15,IF(TRANSPOSITION!$F$5=13,O15,"-")))))))))))))</f>
        <v>-</v>
      </c>
    </row>
    <row r="41" spans="1:10">
      <c r="A41" s="5" t="str">
        <f>IF(TRANSPOSITION!$E$5=1,C16,IF(TRANSPOSITION!$E$5=2,C17,IF(TRANSPOSITION!$E$5=3,C18,IF(TRANSPOSITION!$E$5=4,C19,IF(TRANSPOSITION!$E$5=5,C20,IF(TRANSPOSITION!$E$5=6,C21,IF(TRANSPOSITION!$E$5=7,C22,IF(TRANSPOSITION!$E$5=8,C23,IF(TRANSPOSITION!$E$5=9,C24,IF(TRANSPOSITION!$E$5=10,C25,IF(TRANSPOSITION!$E$5=11,C26,IF(TRANSPOSITION!$E$5=12,TRANSPOSITION!F5,IF(TRANSPOSITION!$E$5=13,C28,IF(TRANSPOSITION!$E$5=14,C29,IF(TRANSPOSITION!$E$5=15,C30,IF(TRANSPOSITION!$E$5=16,C31,IF(TRANSPOSITION!$E$5=17,C32,"-")))))))))))))))))</f>
        <v>-</v>
      </c>
      <c r="E41" t="str">
        <f>IF(TRANSPOSITION!$F$5=1,C16,IF(TRANSPOSITION!$F$5=2,D16,IF(TRANSPOSITION!$F$5=3,E16,IF(TRANSPOSITION!$F$5=4,F16,IF(TRANSPOSITION!$F$5=5,G16,IF(TRANSPOSITION!$F$5=6,H16,IF(TRANSPOSITION!$F$5=7,I16,IF(TRANSPOSITION!$F$5=8,J16,IF(TRANSPOSITION!$F$5=9,K16,IF(TRANSPOSITION!$F$5=10,L16,IF(TRANSPOSITION!$F$5=11,M16,IF(TRANSPOSITION!$F$5=12,N16,IF(TRANSPOSITION!$F$5=13,O16,"-")))))))))))))</f>
        <v>-</v>
      </c>
    </row>
    <row r="42" spans="1:10">
      <c r="A42" s="5" t="str">
        <f>IF(TRANSPOSITION!$E$5=1,C17,IF(TRANSPOSITION!$E$5=2,C18,IF(TRANSPOSITION!$E$5=3,C19,IF(TRANSPOSITION!$E$5=4,C20,IF(TRANSPOSITION!$E$5=5,C21,IF(TRANSPOSITION!$E$5=6,C22,IF(TRANSPOSITION!$E$5=7,C23,IF(TRANSPOSITION!$E$5=8,C24,IF(TRANSPOSITION!$E$5=9,C25,IF(TRANSPOSITION!$E$5=10,C26,IF(TRANSPOSITION!$E$5=11,TRANSPOSITION!F5,IF(TRANSPOSITION!$E$5=12,C28,IF(TRANSPOSITION!$E$5=13,C29,IF(TRANSPOSITION!$E$5=14,C30,IF(TRANSPOSITION!$E$5=15,C31,IF(TRANSPOSITION!$E$5=16,C32,IF(TRANSPOSITION!$E$5=17,C33,"-")))))))))))))))))</f>
        <v>-</v>
      </c>
      <c r="E42" t="str">
        <f>IF(TRANSPOSITION!$F$5=1,C17,IF(TRANSPOSITION!$F$5=2,D17,IF(TRANSPOSITION!$F$5=3,E17,IF(TRANSPOSITION!$F$5=4,F17,IF(TRANSPOSITION!$F$5=5,G17,IF(TRANSPOSITION!$F$5=6,H17,IF(TRANSPOSITION!$F$5=7,I17,IF(TRANSPOSITION!$F$5=8,J17,IF(TRANSPOSITION!$F$5=9,K17,IF(TRANSPOSITION!$F$5=10,L17,IF(TRANSPOSITION!$F$5=11,M17,IF(TRANSPOSITION!$F$5=12,N17,IF(TRANSPOSITION!$F$5=13,O17,"-")))))))))))))</f>
        <v>-</v>
      </c>
    </row>
    <row r="43" spans="1:10">
      <c r="A43" s="5" t="str">
        <f>IF(TRANSPOSITION!$E$5=1,C18,IF(TRANSPOSITION!$E$5=2,C19,IF(TRANSPOSITION!$E$5=3,C20,IF(TRANSPOSITION!$E$5=4,C21,IF(TRANSPOSITION!$E$5=5,C22,IF(TRANSPOSITION!$E$5=6,C23,IF(TRANSPOSITION!$E$5=7,C24,IF(TRANSPOSITION!$E$5=8,C25,IF(TRANSPOSITION!$E$5=9,C26,IF(TRANSPOSITION!$E$5=10,TRANSPOSITION!F5,IF(TRANSPOSITION!$E$5=11,C28,IF(TRANSPOSITION!$E$5=12,C29,IF(TRANSPOSITION!$E$5=13,C30,IF(TRANSPOSITION!$E$5=14,C31,IF(TRANSPOSITION!$E$5=15,C32,IF(TRANSPOSITION!$E$5=16,C33,IF(TRANSPOSITION!$E$5=17,C34,"-")))))))))))))))))</f>
        <v>-</v>
      </c>
      <c r="E43" t="str">
        <f>IF(TRANSPOSITION!$F$5=1,C18,IF(TRANSPOSITION!$F$5=2,D18,IF(TRANSPOSITION!$F$5=3,E18,IF(TRANSPOSITION!$F$5=4,F18,IF(TRANSPOSITION!$F$5=5,G18,IF(TRANSPOSITION!$F$5=6,H18,IF(TRANSPOSITION!$F$5=7,I18,IF(TRANSPOSITION!$F$5=8,J18,IF(TRANSPOSITION!$F$5=9,K18,IF(TRANSPOSITION!$F$5=10,L18,IF(TRANSPOSITION!$F$5=11,M18,IF(TRANSPOSITION!$F$5=12,N18,IF(TRANSPOSITION!$F$5=13,O18,"-")))))))))))))</f>
        <v>-</v>
      </c>
      <c r="J43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TRANSPOSITION</vt:lpstr>
      <vt:lpstr>base</vt:lpstr>
      <vt:lpstr>note_arrive</vt:lpstr>
      <vt:lpstr>note_depart</vt:lpstr>
      <vt:lpstr>base!Zone_d_impression</vt:lpstr>
      <vt:lpstr>TRANSPOSITION!Zone_d_impression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hdefrance</dc:creator>
  <cp:lastModifiedBy>JEAN-CHARLES</cp:lastModifiedBy>
  <cp:lastPrinted>2012-01-13T12:27:55Z</cp:lastPrinted>
  <dcterms:created xsi:type="dcterms:W3CDTF">2012-01-13T07:19:20Z</dcterms:created>
  <dcterms:modified xsi:type="dcterms:W3CDTF">2013-02-20T19:45:16Z</dcterms:modified>
</cp:coreProperties>
</file>