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2000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K3" i="1" l="1"/>
  <c r="C334" i="1" l="1"/>
  <c r="D336" i="1" s="1"/>
  <c r="E5" i="1" l="1"/>
  <c r="E334" i="1" l="1"/>
</calcChain>
</file>

<file path=xl/sharedStrings.xml><?xml version="1.0" encoding="utf-8"?>
<sst xmlns="http://schemas.openxmlformats.org/spreadsheetml/2006/main" count="373" uniqueCount="330">
  <si>
    <t>Etape n°20:</t>
  </si>
  <si>
    <t>Arachitik la Souffreteuse (Arakne Malade)</t>
  </si>
  <si>
    <t>Araknay la Galopante (Arakne Agressive)</t>
  </si>
  <si>
    <t>Mosketère le Dévoué (Moskito)</t>
  </si>
  <si>
    <t>Sourizoto le Collant (Souris Grise)</t>
  </si>
  <si>
    <t>Nombres</t>
  </si>
  <si>
    <t>Etape n°21:</t>
  </si>
  <si>
    <t xml:space="preserve">Arakule la Revancharde (Arakne) </t>
  </si>
  <si>
    <t xml:space="preserve">Boudalf le Blanc (Boufton Blanc) </t>
  </si>
  <si>
    <t>Boulgourvil le Lointain (Boufton Noir)</t>
  </si>
  <si>
    <t>Chamchie le Difficile (Champ Champ)</t>
  </si>
  <si>
    <t>Craraboss le Féérique (Crabe)</t>
  </si>
  <si>
    <t>Larvonika l'Instrument (Larve Bleue)</t>
  </si>
  <si>
    <t>Pioufe la Maquillée (Piou Rose)</t>
  </si>
  <si>
    <t xml:space="preserve">Pioukas la Plante (Piou Vert) </t>
  </si>
  <si>
    <t xml:space="preserve">Pioulbrineur le Mercenaire (Piou Jaune) </t>
  </si>
  <si>
    <t xml:space="preserve">Pioulette la Coquine (Piou Rouge) </t>
  </si>
  <si>
    <t xml:space="preserve">Pioussokrim le Délétère (Piou Violet) </t>
  </si>
  <si>
    <t xml:space="preserve">Pioustone le Problème (Piou Bleu) </t>
  </si>
  <si>
    <t xml:space="preserve">Pissdane l'Insipide (Pissenlit Diabolique) </t>
  </si>
  <si>
    <t xml:space="preserve">Tofuldebeu l'Explosif (Tofu) </t>
  </si>
  <si>
    <t xml:space="preserve">Tofumanchou l'Empereur (Tofu Maléfique) </t>
  </si>
  <si>
    <t xml:space="preserve">Tofurapin le Pétri (Tofu Malade) </t>
  </si>
  <si>
    <t>Boudur le Raide (Boulanger Sombre)</t>
  </si>
  <si>
    <t>Geloliaine l'Aérien (Gelée Menthe)</t>
  </si>
  <si>
    <t>Kolforthe l'Indécollable (Kolérat)</t>
  </si>
  <si>
    <t>Kwoanneur le Frimeur (Kwoan)</t>
  </si>
  <si>
    <t>Tiwa'Missou le Gateux (Black Tiwabbit)</t>
  </si>
  <si>
    <t>Tour le Vice (Tournesol Sauvage)</t>
  </si>
  <si>
    <t>Etape n°22:</t>
  </si>
  <si>
    <t>Bilvoezé le Bonimenteur (Biblop Coco)</t>
  </si>
  <si>
    <t>Bulleur le Dormeur (Bulbambou)</t>
  </si>
  <si>
    <t>Cromikay le Néophyte (Croc Gland)</t>
  </si>
  <si>
    <t>Milipussien le Géant (Milirat d'Egoutant malade)</t>
  </si>
  <si>
    <t>Etape n°23:</t>
  </si>
  <si>
    <t>Barchwork le Multicolore (Bwork Archer)</t>
  </si>
  <si>
    <t>Crognan le Barbare (Croc Gland enragé)</t>
  </si>
  <si>
    <t>Milipatte la Griffe (Milimulou)</t>
  </si>
  <si>
    <t>Minsinistre l'Elu (Mineur Sombre)</t>
  </si>
  <si>
    <t>Rostensyl la Cuisinière (Rose Obscure)</t>
  </si>
  <si>
    <t>Etape n°24:</t>
  </si>
  <si>
    <t>Abrakroc l'édenté (Abraknyde)</t>
  </si>
  <si>
    <t>Bworkasse le Dégoutant (Bwork)</t>
  </si>
  <si>
    <t>Ribibi le Cher (Rib)</t>
  </si>
  <si>
    <t>Etape n°25:</t>
  </si>
  <si>
    <t>Bloporte le Veule (Blop Indigo)</t>
  </si>
  <si>
    <t>Crolnareff l'Exilé (Crocodaille)</t>
  </si>
  <si>
    <t>Crustterus l'Organique (Crustorail Kouraçao)</t>
  </si>
  <si>
    <t>Farlon l'Enfant (Cochon de Farle)</t>
  </si>
  <si>
    <t>Radoutable le Craint (Rat d'Egoutant malade)</t>
  </si>
  <si>
    <t>Tronkoneuz la Tranchante (Tronknyde)</t>
  </si>
  <si>
    <t>Etape n°26:</t>
  </si>
  <si>
    <t>Arabord la Cruche (Arakne Majeure)</t>
  </si>
  <si>
    <t>Cavordemal le Sorcier (Cavalier Porkass)</t>
  </si>
  <si>
    <t>Chalan le Commerçant (Chafer Lancier)</t>
  </si>
  <si>
    <t>Forboyar l'Enigmatique (Forgeron Sombre)</t>
  </si>
  <si>
    <t>Grandilok le Clameur (Grand Pa Wabbit)</t>
  </si>
  <si>
    <t>Wokènrôl le Danseur (Wo Wabbit)</t>
  </si>
  <si>
    <t>Etape n°27:</t>
  </si>
  <si>
    <t>Chamitant le Dillettante (Chaman d'Egoutant)</t>
  </si>
  <si>
    <t>Doktopuss le Maléfique (DoK Alako)</t>
  </si>
  <si>
    <t>Kannibal le Lecteur (Kanniboul Archer)</t>
  </si>
  <si>
    <t>Kapota la Fraise (Kanniboul Jav)</t>
  </si>
  <si>
    <t>Ouashouash l'Exubérant (Le Ouassingue Entourbé)</t>
  </si>
  <si>
    <t>Palmiche le Serein (Palmifleur Morito)</t>
  </si>
  <si>
    <t>Etape n°28:</t>
  </si>
  <si>
    <t>Corboyard l'Enigmatique (Corailleur)</t>
  </si>
  <si>
    <t>Dragtopaile l'Excavateur (Dragoss Blanc)</t>
  </si>
  <si>
    <t>Dragtula l'Ancien (DragOeuf de Saphir immature)</t>
  </si>
  <si>
    <t>Kannémik le Maigre (Kanniboul Sarbak)</t>
  </si>
  <si>
    <t>Kannisterik le Forcené (Kanniboul Thierry)</t>
  </si>
  <si>
    <t>Ratlbol l'Aigri (Rat d'Egoutant)</t>
  </si>
  <si>
    <t>Etape n°29:</t>
  </si>
  <si>
    <t>Caboume l'Artilleur (Canon Dorf)</t>
  </si>
  <si>
    <t>Fantrask le Rêveur (Fantôme Brave)</t>
  </si>
  <si>
    <t>Nakuneuye le Borgne (Nakunbra)</t>
  </si>
  <si>
    <t>Ratéhaifaim le Professeur (Rat d'Hyoactif)</t>
  </si>
  <si>
    <t>Etape n°30:</t>
  </si>
  <si>
    <t>Dragoo le Cramoisi (DragOeuf Blanc éveillé)</t>
  </si>
  <si>
    <t>Kanasukr le Mielleux (Kanigrou)</t>
  </si>
  <si>
    <t>Etape n°31:</t>
  </si>
  <si>
    <t>Abrakanette l'Encapsulé (Abraknyde Sombre)</t>
  </si>
  <si>
    <t>Abraklette le Fondant (Abrakne Sombre)</t>
  </si>
  <si>
    <t>Bitoven le Musicien (Bitouf Sombre)</t>
  </si>
  <si>
    <t>Dragdikal le Décisif (Dragoeuf Guerrier)</t>
  </si>
  <si>
    <t>Fossamoel le Juteux (Fossoyeur Koalak)</t>
  </si>
  <si>
    <t>Koamag'oel le Défiguré (Chevaucheur Koalak)</t>
  </si>
  <si>
    <t>Piradain le Pingre (Piralak)</t>
  </si>
  <si>
    <t>Etape n°32:</t>
  </si>
  <si>
    <t>Drageaufol la Joyeuse (Dragoss de Saphir Eveillé)</t>
  </si>
  <si>
    <t>Dragminster le Magicien (Dragoss Blanc Eveillé)</t>
  </si>
  <si>
    <t>Dragtarus le Bellâtre (Dragoss Doré Eveillé)</t>
  </si>
  <si>
    <t>Draquetteur le Voleur (Dragoss Noir Eveillé)</t>
  </si>
  <si>
    <t>Momikonos la Bandelette (Momie Koalak)</t>
  </si>
  <si>
    <t>Etape n°33:</t>
  </si>
  <si>
    <t>Abrinos le Clair (Abrakleur Clair)</t>
  </si>
  <si>
    <t>Chamilero le Malchanceux (Champaknyde)</t>
  </si>
  <si>
    <t>Chamoute le Duveteux (Champodonte)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</si>
  <si>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</si>
  <si>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</si>
  <si>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</si>
  <si>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</si>
  <si>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</si>
  <si>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Etape n°34:</t>
  </si>
  <si>
    <t>Fansiss la Brêle (Fantôme Pandore)</t>
  </si>
  <si>
    <t>Total :</t>
  </si>
  <si>
    <t>/2574</t>
  </si>
  <si>
    <t>%</t>
  </si>
  <si>
    <t>Bandapar l'Exclu (Bandit Manchot)</t>
  </si>
  <si>
    <t xml:space="preserve">Bandson le Tonitruant (Bandit du clan des Roublards) </t>
  </si>
  <si>
    <t xml:space="preserve">Boufdégou le Refoulant (Bouftou) </t>
  </si>
  <si>
    <t>Gelanal le Huileux (Gelée Bleue)</t>
  </si>
  <si>
    <t xml:space="preserve">Gobstiniais le Têtu (Gobelin) </t>
  </si>
  <si>
    <t xml:space="preserve">Larchimaide la Poussée (Larve Verte) </t>
  </si>
  <si>
    <t>Larvapstrè le Subjectif (Larve Orange)</t>
  </si>
  <si>
    <t xml:space="preserve">NodKoku le Trahi (NodKoko) </t>
  </si>
  <si>
    <t xml:space="preserve">Roz la Magicienne (Rose Démoniaque) </t>
  </si>
  <si>
    <t xml:space="preserve">Serpistol l'Illustre (Serpentin) </t>
  </si>
  <si>
    <t xml:space="preserve">Tikosto le Mousse (Tikokoko) </t>
  </si>
  <si>
    <t xml:space="preserve">Tiwalpé le Dévêtu (Tiwabbit) </t>
  </si>
  <si>
    <t xml:space="preserve">Tiwoflan le Lâche (Tiwabbit Kiafin) </t>
  </si>
  <si>
    <t xml:space="preserve">Trukul le Lent (Trukikol) </t>
  </si>
  <si>
    <t xml:space="preserve">Bi le Partageur (Biblop Griotte) </t>
  </si>
  <si>
    <t xml:space="preserve">Bistou le Quêteur (Biblop Indigo) </t>
  </si>
  <si>
    <t xml:space="preserve">Bistou le Rieur (Biblop Reinette) </t>
  </si>
  <si>
    <t>Boostif l'Affamé (Boo)</t>
  </si>
  <si>
    <t xml:space="preserve">Bouflet le Puéril (Chef de Guerre Bouftou) </t>
  </si>
  <si>
    <t xml:space="preserve">Champayr le Disjoncté (Champa Vert) </t>
  </si>
  <si>
    <t xml:space="preserve">Chevaustine le Reconstruit (Chevaucheur de Karne) </t>
  </si>
  <si>
    <t xml:space="preserve">Chonstip la Passagère (Cochon de Lait) </t>
  </si>
  <si>
    <t xml:space="preserve">Citassaté le Service (Citwouille) </t>
  </si>
  <si>
    <t xml:space="preserve">Porfavor le Quémandeur (Berger Porkass) </t>
  </si>
  <si>
    <t xml:space="preserve">Preskapwal le Tendancieux (Prespic) </t>
  </si>
  <si>
    <t>Sangria le Fruité (Sanglier)</t>
  </si>
  <si>
    <t xml:space="preserve">Tortenssia la Fleurie (Tortue Bleue) </t>
  </si>
  <si>
    <t xml:space="preserve">Torthur la Lutte (Tortue Jaune) </t>
  </si>
  <si>
    <t>Vampunor le Glacial (Vampire)</t>
  </si>
  <si>
    <t xml:space="preserve">Wabbitud le Constant (Wabbit) </t>
  </si>
  <si>
    <t xml:space="preserve">Bambouské le Camouflé (Bambouto) </t>
  </si>
  <si>
    <t xml:space="preserve">Buldeflore le Pénétrant (Bulbiflore) </t>
  </si>
  <si>
    <t xml:space="preserve">Bwormage le Respectueux (Bwork Mage) </t>
  </si>
  <si>
    <t xml:space="preserve">Corpat le Vampire (Corbac) </t>
  </si>
  <si>
    <t xml:space="preserve">Fourapin le Chaud (Fourbasse) </t>
  </si>
  <si>
    <t>Maître Amboat le Moqueur (Maître Vampire)</t>
  </si>
  <si>
    <t xml:space="preserve">Minoskour le Sauveur (Minoskito) </t>
  </si>
  <si>
    <t xml:space="preserve">Neufedur le Flottant (Noeul) </t>
  </si>
  <si>
    <t xml:space="preserve">Pichakoté le Dégoutant (Pichon Vert) </t>
  </si>
  <si>
    <t xml:space="preserve">Pichdourse le Puissant (Pichon Bleu) </t>
  </si>
  <si>
    <t>Pichduitre le Totem (Pichon Blanc)</t>
  </si>
  <si>
    <t xml:space="preserve">Pichtoire l'Erudit (Pichon Orange) </t>
  </si>
  <si>
    <t>Tortilleur le Coulé (Tortue Verte)</t>
  </si>
  <si>
    <t xml:space="preserve">Tortorak le Cornu (Tortue Rouge) </t>
  </si>
  <si>
    <t>Wagnagnah le Sanglant (Black Wabbit)</t>
  </si>
  <si>
    <t xml:space="preserve">Chafalfer l'Optimiste (Chafer Invisible) </t>
  </si>
  <si>
    <t xml:space="preserve">Chamdblé le Cultivé (Champa Rouge) </t>
  </si>
  <si>
    <t xml:space="preserve">Chamflay le Ballonné (Champa Marron) </t>
  </si>
  <si>
    <t xml:space="preserve">Champayt l'Odorant (Champa Bleu) </t>
  </si>
  <si>
    <t>Crakmitaine le Faucheur (Craqueleur)</t>
  </si>
  <si>
    <t xml:space="preserve">Craquetuss le Piquant (Craqueboule) </t>
  </si>
  <si>
    <t xml:space="preserve">Draglida la Disparue (Dragodinde Amande Sauvage) </t>
  </si>
  <si>
    <t>Garsim le Mort (Gargrouille)</t>
  </si>
  <si>
    <t xml:space="preserve">Gelaviv le Glaçon (Gelée Fraise) </t>
  </si>
  <si>
    <t xml:space="preserve">Kitsoupierre le Récipient (Kitsou Nere) </t>
  </si>
  <si>
    <t xml:space="preserve">Krapahut le Randonneur (Kraméléhon) </t>
  </si>
  <si>
    <t>Mandalo l'Aqueuse (Mandrine)</t>
  </si>
  <si>
    <t>Scapé l'Epée (Scarafeuille Blanc)</t>
  </si>
  <si>
    <t xml:space="preserve">Scaramel le Fondant (Scarafeuille Vert) </t>
  </si>
  <si>
    <t>Scarfayss le Balafré (Scarafeuille Bleu)</t>
  </si>
  <si>
    <t>Scarouarze l'Epopée (Scarafeuille Rouge)</t>
  </si>
  <si>
    <t>Watdogue le Bien Nommé (Wabbit Squelette)</t>
  </si>
  <si>
    <t xml:space="preserve">Abrakadnuzar (Abrakne) </t>
  </si>
  <si>
    <t xml:space="preserve">Blof l'Apathique (Blop Reinette) </t>
  </si>
  <si>
    <t xml:space="preserve">Blordur l'Infect (Blop Griotte) </t>
  </si>
  <si>
    <t xml:space="preserve">Blorie L'assourdissante (Blop Coco) </t>
  </si>
  <si>
    <t xml:space="preserve">Boombata le Garde (Boomba) </t>
  </si>
  <si>
    <t xml:space="preserve">Bulsavon le Gonflé (Bulbuisson) </t>
  </si>
  <si>
    <t>Chafemal le Bagarreur (Chafer)</t>
  </si>
  <si>
    <t>Chaffoin le Sournois (Chafer Fantassin)</t>
  </si>
  <si>
    <t>Cruskof le Rustre (Crustorail Morito)</t>
  </si>
  <si>
    <t xml:space="preserve">Crustensyl le Pragmatique (Crustorail Malibout) </t>
  </si>
  <si>
    <t xml:space="preserve">Dragnoute l'Irascible (Dragodinde Rousse Sauvage) </t>
  </si>
  <si>
    <t>Picht le Brioché (Pichon Kloune)</t>
  </si>
  <si>
    <t xml:space="preserve">Scaratyn l'huitre (Scaratos) </t>
  </si>
  <si>
    <t>Scorpitène l'Enflammé (Scorbute)</t>
  </si>
  <si>
    <t xml:space="preserve">Aboudbra le Porteur (Dopeul Osamodas) </t>
  </si>
  <si>
    <t xml:space="preserve">Ameur la Laide (Dopeul Feca) </t>
  </si>
  <si>
    <t xml:space="preserve">Arakozette l'Intrépide (Araknawa) </t>
  </si>
  <si>
    <t xml:space="preserve">Chafmarcel le Fêtard (Chafer Archer) </t>
  </si>
  <si>
    <t xml:space="preserve">Codenlgaz le Problème (Dopeul Eniripsa) </t>
  </si>
  <si>
    <t xml:space="preserve">Crusmeyer le Pervers (Crustorail Passaoh) </t>
  </si>
  <si>
    <t xml:space="preserve">Ginsenk le Stimulant (Dopeul Sadida) </t>
  </si>
  <si>
    <t>Kiroyal le Sirupeux (Dopeul Ecaflip)</t>
  </si>
  <si>
    <t xml:space="preserve">Koktèle le Secoué (Kokoko) </t>
  </si>
  <si>
    <t xml:space="preserve">Let le Rond (Dopeul Cra) </t>
  </si>
  <si>
    <t xml:space="preserve">Nelvin le Boulet (Dopeul Xelor) </t>
  </si>
  <si>
    <t xml:space="preserve">Nipulnislip l'Exhibitionniste (Dopeul Sram) </t>
  </si>
  <si>
    <t xml:space="preserve">Osuxion le Vampirique (Dopeul Enutrof) </t>
  </si>
  <si>
    <t xml:space="preserve">Susbewl l'Hypocrite (Dopeul Iop) </t>
  </si>
  <si>
    <t xml:space="preserve">Abrakildas le Vénérable (Abraknyde Vénérable) </t>
  </si>
  <si>
    <t xml:space="preserve">Chafrit le Barbare (Chafer d'élite) </t>
  </si>
  <si>
    <t xml:space="preserve">Cramikaz le Suicidaire (Craqueleur des plaines) </t>
  </si>
  <si>
    <t xml:space="preserve">Craquetou le Fissuré (Craqueboule Poli) </t>
  </si>
  <si>
    <t xml:space="preserve">Germinol l'Indigent (Gamino) </t>
  </si>
  <si>
    <t xml:space="preserve">Koalastrof la Naturelle (Koalak Immature) </t>
  </si>
  <si>
    <t xml:space="preserve">Maître Onom le Régulier (Maître Bolet) </t>
  </si>
  <si>
    <t>Ouassébo l'Esthète (Le Ouassingue)</t>
  </si>
  <si>
    <t>Ouature la Mobile (La Ouassingue)</t>
  </si>
  <si>
    <t xml:space="preserve">Palmiflette le Convivial (Palmifleur Passaoh) </t>
  </si>
  <si>
    <t xml:space="preserve">Palmito le Menteur (Palmifleur Malibout) </t>
  </si>
  <si>
    <t xml:space="preserve">Pandimaensh l'Animateur (Pandit) </t>
  </si>
  <si>
    <t>Pandimy le Contagieux (Pandikaze)</t>
  </si>
  <si>
    <t xml:space="preserve">Sampi l'Eternel (Sanglier Des Plaines) </t>
  </si>
  <si>
    <t xml:space="preserve">Dragalgan l'Effervescent (Dragoss Doré) </t>
  </si>
  <si>
    <t xml:space="preserve">Dragioli le Succulent (Dragoss de Saphir) </t>
  </si>
  <si>
    <t xml:space="preserve">Dragsta le Détendu (DragOeuf Noir immature) </t>
  </si>
  <si>
    <t xml:space="preserve">Dragstik le Frustre (DragOeuf Blanc immature) </t>
  </si>
  <si>
    <t xml:space="preserve">Dragstore le Généraliste (DragOeuf Doré immature) </t>
  </si>
  <si>
    <t xml:space="preserve">Dragybuss le Sucré (Dragoss Noir) </t>
  </si>
  <si>
    <t xml:space="preserve">Kitsoudbra le Malodorant (Kitsou Nae) </t>
  </si>
  <si>
    <t>Léopolnor le Barde (Léopardo)</t>
  </si>
  <si>
    <t xml:space="preserve">Ougaould le Parasite (Ouginak) </t>
  </si>
  <si>
    <t xml:space="preserve">Palmbytch la Bronzée (Palmifleur Kouraçao) </t>
  </si>
  <si>
    <t xml:space="preserve">Pandanlagl la Saoule (Pandalette Ivre) </t>
  </si>
  <si>
    <t xml:space="preserve">Pandouille le Titubant (Pandawa Ivre) </t>
  </si>
  <si>
    <t>Rauligo le Sale (Raul Mops)</t>
  </si>
  <si>
    <t xml:space="preserve">Serpistule le Purulent (Serpiplume) </t>
  </si>
  <si>
    <t xml:space="preserve">Barebourd le Comte (Barbroussa) </t>
  </si>
  <si>
    <t xml:space="preserve">Chiendanlémin l'Illusionniste (Chiendent) </t>
  </si>
  <si>
    <t xml:space="preserve">Cooligane le Névrosé (Cooleuvre) </t>
  </si>
  <si>
    <t>Dragkouine la Déguisée (DragOeuf Doré)</t>
  </si>
  <si>
    <t xml:space="preserve">Dragmoclaiss le Fataliste (DragOeuf de Saphir) </t>
  </si>
  <si>
    <t xml:space="preserve">Dragnostik le Sceptique (DragOeuf Noir) </t>
  </si>
  <si>
    <t>Dragstayr le Fonceur (DragOeuf Blanc)</t>
  </si>
  <si>
    <t xml:space="preserve">Fandanleuil le Précis (Fantôme Ardent) </t>
  </si>
  <si>
    <t xml:space="preserve">Fanlabiz le Véloce (Fantôme Apero) </t>
  </si>
  <si>
    <t xml:space="preserve">Fantoch le Pantin (Fantôme Arepo) </t>
  </si>
  <si>
    <t xml:space="preserve">Koakofrui le Confit (Koalak Griotte) </t>
  </si>
  <si>
    <t xml:space="preserve">Koamaembair le Coulant (Koalak Coco) </t>
  </si>
  <si>
    <t xml:space="preserve">Koarmit la Batracienne (Koalak Reinette) </t>
  </si>
  <si>
    <t xml:space="preserve">Koaskette la Chapelière (Koalak Indigo) </t>
  </si>
  <si>
    <t>Nerdeubeu le Flagellant (Nerbe)</t>
  </si>
  <si>
    <t>Sparoket le Lanceur (Sparo)</t>
  </si>
  <si>
    <t xml:space="preserve">Crathdogue le Cruel (Craqueleur Poli) </t>
  </si>
  <si>
    <t xml:space="preserve">Crok le Beau (Chef Crocodaille) </t>
  </si>
  <si>
    <t xml:space="preserve">Dragma le Bouillant (DragOeuf Doré éveillé) </t>
  </si>
  <si>
    <t xml:space="preserve">Dragoeth le Penseur (DragOeuf Noir Eveillé) </t>
  </si>
  <si>
    <t xml:space="preserve">Dragonienne l'Econome (Dragueuse) </t>
  </si>
  <si>
    <t xml:space="preserve">Dragtonien le Malvoyant (DragOeuf de Saphir éveillé) </t>
  </si>
  <si>
    <t xml:space="preserve">Fanfancisco le Cosmopolite (Fantôme Tanuki Chan) </t>
  </si>
  <si>
    <t>Fanhnatur le Simple (Fantôme Tanuki Chan)</t>
  </si>
  <si>
    <t xml:space="preserve">Fanjipann le Sucré (Fantôme Tanuki Chan) </t>
  </si>
  <si>
    <t xml:space="preserve">Fanjo le Pilote (Fantôme Tanuki Chan) </t>
  </si>
  <si>
    <t xml:space="preserve">Fanlmyl l'Acuité (Fantôme Tanuki Chan) </t>
  </si>
  <si>
    <t xml:space="preserve">Guerrite le Veilleur (Guerrier Koalak) </t>
  </si>
  <si>
    <t>Kido l'Âtre (Kido)</t>
  </si>
  <si>
    <t>Kilimanj'haro le Grimpeur (Kilibriss)</t>
  </si>
  <si>
    <t xml:space="preserve">Mufguedin le Suprême (Mufafah) </t>
  </si>
  <si>
    <t xml:space="preserve">Muloufok l'Hilarant (Mulou) </t>
  </si>
  <si>
    <t xml:space="preserve">Pangraive le Militant (Pandule) </t>
  </si>
  <si>
    <t>Toufou le Benêt (Bitouf des Plaines)</t>
  </si>
  <si>
    <t xml:space="preserve">Bambono le Divin (Bambouto Sacré) </t>
  </si>
  <si>
    <t xml:space="preserve">Bramin le Bicéphale (Braconnier) </t>
  </si>
  <si>
    <t xml:space="preserve">Brouste l'Humiliant (Brouture) </t>
  </si>
  <si>
    <t xml:space="preserve">Bulgig le Danseur (Bulbig) </t>
  </si>
  <si>
    <t>Diskord le Belliqueux (Disciple Zoth)</t>
  </si>
  <si>
    <t xml:space="preserve">Dragobert le Monarque (Dragoeuf Volant) </t>
  </si>
  <si>
    <t xml:space="preserve">Gloubibou le Gars (Gloutovore) </t>
  </si>
  <si>
    <t xml:space="preserve">Kitsoupopulère le Généreux (Kitsou Nere) </t>
  </si>
  <si>
    <t xml:space="preserve">Koasossyal le Psychopathe (Koalak Forestier) </t>
  </si>
  <si>
    <t xml:space="preserve">Meuroup le Prêtre (Meupette) </t>
  </si>
  <si>
    <t xml:space="preserve">Onihylis le Destructeur (Oni) </t>
  </si>
  <si>
    <t>Pékeutar le Tireur (Pékeualak)</t>
  </si>
  <si>
    <t xml:space="preserve">Warkolad l'Etreinte (Warko Marron) </t>
  </si>
  <si>
    <t>Abrakine le Sombre (Abrakleur Sombre)</t>
  </si>
  <si>
    <t xml:space="preserve">Bouliver le Géant (Bourbassingue) </t>
  </si>
  <si>
    <t xml:space="preserve">Drakolage le Tentateur (Drakoalak) </t>
  </si>
  <si>
    <t xml:space="preserve">Ecorfé la Vive (Fécorce) </t>
  </si>
  <si>
    <t xml:space="preserve">Floanna la Blonde (Floribonde) </t>
  </si>
  <si>
    <t xml:space="preserve">Gastroth la Contagieuse (Gamine Zoth) </t>
  </si>
  <si>
    <t xml:space="preserve">Guerumoth le Collant (Guerrier Zoth) </t>
  </si>
  <si>
    <t xml:space="preserve">Kitsoufre l'Explosif (Kitsou Nufeu) </t>
  </si>
  <si>
    <t xml:space="preserve">Koalaboi le Calorifère (Koalak Farouche) </t>
  </si>
  <si>
    <t xml:space="preserve">Koalvissie le Chauve (Koalak Sanguin) </t>
  </si>
  <si>
    <t xml:space="preserve">Mahoku le Botté (Maho Firefoux) </t>
  </si>
  <si>
    <t>Mamakomou l'Âge (Mama Koalak)</t>
  </si>
  <si>
    <t xml:space="preserve">Soryonara le Poli (Soryo Firefoux) </t>
  </si>
  <si>
    <t xml:space="preserve">Tourbiket le Virevoletant (Tourbassingue) </t>
  </si>
  <si>
    <t xml:space="preserve">Wara l'Amer (Warko Violet) </t>
  </si>
  <si>
    <t xml:space="preserve">Champmé le Méchant (Champmane) </t>
  </si>
  <si>
    <t xml:space="preserve">Champolyon le Polyglotte (Champ à Gnons) </t>
  </si>
  <si>
    <t xml:space="preserve">Champoul l'Illuminé (Champbis) </t>
  </si>
  <si>
    <t xml:space="preserve">Don Kizoth l'Obstiné (Maître Zoth) </t>
  </si>
  <si>
    <t xml:space="preserve">Fandouich l'Hautain (Fantôme Pandule) </t>
  </si>
  <si>
    <t xml:space="preserve">Fanhopruno le Gourmet (Fantôme Soryo Firefoux) </t>
  </si>
  <si>
    <t xml:space="preserve">Fanstatik l'Etonnant (Fantôme Pandikaze) </t>
  </si>
  <si>
    <t xml:space="preserve">Fansissla l'Âne (Fantôme Léopardo) </t>
  </si>
  <si>
    <t>Faufoll la Joyeuse (Fauchalak)</t>
  </si>
  <si>
    <t xml:space="preserve">Kaskapointhe la Couverte (Kaskargo) </t>
  </si>
  <si>
    <t>Trooyé l'Oxydé (Trooll)</t>
  </si>
  <si>
    <t xml:space="preserve">YokaiKoral le Duel (Yokai Firefoux) </t>
  </si>
  <si>
    <t xml:space="preserve">Fanburn le Viril (Fantôme Tanukouï San) </t>
  </si>
  <si>
    <t xml:space="preserve">Fanlagoel le Comique (Fantôme Maho Firefoux) </t>
  </si>
  <si>
    <t>Fantassein le Soldat (Fantôme Yokai Firefoux)</t>
  </si>
  <si>
    <t xml:space="preserve">Pandive le Végétarien (Pandore) </t>
  </si>
  <si>
    <t>Roy le Merlin (Roissingue)</t>
  </si>
  <si>
    <t>/286</t>
  </si>
  <si>
    <t/>
  </si>
  <si>
    <t xml:space="preserve">15M </t>
  </si>
  <si>
    <t>3M</t>
  </si>
  <si>
    <t>54 ARCHIS</t>
  </si>
  <si>
    <t>240 ARCHIS</t>
  </si>
  <si>
    <t>1M</t>
  </si>
  <si>
    <t>Ratéhafaim</t>
  </si>
  <si>
    <t xml:space="preserve">4 M </t>
  </si>
  <si>
    <t>8 coquine</t>
  </si>
  <si>
    <t xml:space="preserve">500 000 K </t>
  </si>
  <si>
    <t>Archi restant</t>
  </si>
  <si>
    <t>Archi en 9X</t>
  </si>
  <si>
    <t>Dépenses</t>
  </si>
  <si>
    <t>M</t>
  </si>
  <si>
    <t>0,5M</t>
  </si>
  <si>
    <t>5 bulgig</t>
  </si>
  <si>
    <t>15 M</t>
  </si>
  <si>
    <t>286 archi</t>
  </si>
  <si>
    <t>Ratlbol + chamittant</t>
  </si>
  <si>
    <t>4,56M</t>
  </si>
  <si>
    <t>-10M</t>
  </si>
  <si>
    <t>130 archi</t>
  </si>
  <si>
    <t>5M6</t>
  </si>
  <si>
    <t>93 archi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</si>
</sst>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quotePrefix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topLeftCell="A325" zoomScaleNormal="100" workbookViewId="0">
      <selection activeCell="A220" sqref="A220:C223"/>
    </sheetView>
  </sheetViews>
  <sheetFormatPr baseColWidth="10" defaultRowHeight="15" x14ac:dyDescent="0.25"/>
  <cols>
    <col min="1" max="1" width="46.28515625" bestFit="1" customWidth="1"/>
    <col min="3" max="3" width="12.28515625" bestFit="1" customWidth="1"/>
  </cols>
  <sheetData>
    <row r="1" spans="1:12" ht="15.75" x14ac:dyDescent="0.25">
      <c r="C1" s="3" t="s">
        <v>5</v>
      </c>
    </row>
    <row r="3" spans="1:12" x14ac:dyDescent="0.25">
      <c r="A3" s="2" t="s">
        <v>0</v>
      </c>
      <c r="I3" s="16" t="s">
        <v>318</v>
      </c>
      <c r="J3" s="16"/>
      <c r="K3">
        <f>40.36</f>
        <v>40.36</v>
      </c>
      <c r="L3" t="s">
        <v>319</v>
      </c>
    </row>
    <row r="4" spans="1:12" x14ac:dyDescent="0.25">
      <c r="A4" s="13"/>
      <c r="E4" s="16" t="s">
        <v>317</v>
      </c>
      <c r="F4" s="16"/>
    </row>
    <row r="5" spans="1:12" x14ac:dyDescent="0.25">
      <c r="A5" s="1" t="s">
        <v>1</v>
      </c>
      <c r="C5">
        <v>7</v>
      </c>
      <c r="E5">
        <f>COUNTIF(C5:C332,"9")</f>
        <v>123</v>
      </c>
      <c r="F5" t="s">
        <v>305</v>
      </c>
      <c r="I5" t="s">
        <v>307</v>
      </c>
      <c r="J5" t="s">
        <v>310</v>
      </c>
    </row>
    <row r="6" spans="1:12" x14ac:dyDescent="0.25">
      <c r="A6" s="8" t="s">
        <v>2</v>
      </c>
      <c r="C6" s="8">
        <v>9</v>
      </c>
      <c r="I6" t="s">
        <v>308</v>
      </c>
      <c r="J6" t="s">
        <v>309</v>
      </c>
    </row>
    <row r="7" spans="1:12" x14ac:dyDescent="0.25">
      <c r="A7" s="1" t="s">
        <v>7</v>
      </c>
      <c r="C7">
        <v>4</v>
      </c>
      <c r="I7" t="s">
        <v>311</v>
      </c>
      <c r="J7" t="s">
        <v>312</v>
      </c>
    </row>
    <row r="8" spans="1:12" x14ac:dyDescent="0.25">
      <c r="A8" s="1" t="s">
        <v>8</v>
      </c>
      <c r="C8">
        <v>5</v>
      </c>
      <c r="I8" t="s">
        <v>313</v>
      </c>
      <c r="J8" t="s">
        <v>314</v>
      </c>
    </row>
    <row r="9" spans="1:12" x14ac:dyDescent="0.25">
      <c r="A9" s="8" t="s">
        <v>9</v>
      </c>
      <c r="C9" s="8">
        <v>9</v>
      </c>
      <c r="I9" t="s">
        <v>315</v>
      </c>
      <c r="J9">
        <v>13</v>
      </c>
    </row>
    <row r="10" spans="1:12" x14ac:dyDescent="0.25">
      <c r="A10" s="1" t="s">
        <v>10</v>
      </c>
      <c r="C10">
        <v>4</v>
      </c>
      <c r="I10" t="s">
        <v>325</v>
      </c>
      <c r="J10">
        <v>45</v>
      </c>
    </row>
    <row r="11" spans="1:12" x14ac:dyDescent="0.25">
      <c r="A11" s="8" t="s">
        <v>11</v>
      </c>
      <c r="C11" s="8">
        <v>9</v>
      </c>
      <c r="I11" t="s">
        <v>320</v>
      </c>
      <c r="J11" t="s">
        <v>321</v>
      </c>
    </row>
    <row r="12" spans="1:12" x14ac:dyDescent="0.25">
      <c r="A12" s="1" t="s">
        <v>12</v>
      </c>
      <c r="C12">
        <v>7</v>
      </c>
      <c r="I12" t="s">
        <v>311</v>
      </c>
      <c r="J12" t="s">
        <v>324</v>
      </c>
    </row>
    <row r="13" spans="1:12" x14ac:dyDescent="0.25">
      <c r="A13" s="1" t="s">
        <v>3</v>
      </c>
      <c r="C13">
        <v>4</v>
      </c>
      <c r="I13" t="s">
        <v>322</v>
      </c>
      <c r="J13" t="s">
        <v>323</v>
      </c>
    </row>
    <row r="14" spans="1:12" x14ac:dyDescent="0.25">
      <c r="A14" s="8" t="s">
        <v>13</v>
      </c>
      <c r="C14" s="8">
        <v>9</v>
      </c>
      <c r="I14" t="s">
        <v>328</v>
      </c>
      <c r="J14" t="s">
        <v>329</v>
      </c>
    </row>
    <row r="15" spans="1:12" x14ac:dyDescent="0.25">
      <c r="A15" s="8" t="s">
        <v>14</v>
      </c>
      <c r="C15" s="8">
        <v>9</v>
      </c>
      <c r="I15" s="12" t="s">
        <v>326</v>
      </c>
      <c r="J15" t="s">
        <v>327</v>
      </c>
    </row>
    <row r="16" spans="1:12" x14ac:dyDescent="0.25">
      <c r="A16" s="8" t="s">
        <v>15</v>
      </c>
      <c r="C16" s="8">
        <v>9</v>
      </c>
    </row>
    <row r="17" spans="1:3" x14ac:dyDescent="0.25">
      <c r="A17" s="8" t="s">
        <v>16</v>
      </c>
      <c r="C17" s="8">
        <v>9</v>
      </c>
    </row>
    <row r="18" spans="1:3" x14ac:dyDescent="0.25">
      <c r="A18" s="8" t="s">
        <v>17</v>
      </c>
      <c r="C18" s="8">
        <v>9</v>
      </c>
    </row>
    <row r="19" spans="1:3" x14ac:dyDescent="0.25">
      <c r="A19" s="8" t="s">
        <v>18</v>
      </c>
      <c r="C19" s="8">
        <v>9</v>
      </c>
    </row>
    <row r="20" spans="1:3" x14ac:dyDescent="0.25">
      <c r="A20" s="1" t="s">
        <v>19</v>
      </c>
      <c r="C20">
        <v>7</v>
      </c>
    </row>
    <row r="21" spans="1:3" x14ac:dyDescent="0.25">
      <c r="A21" s="8" t="s">
        <v>4</v>
      </c>
      <c r="C21" s="8">
        <v>9</v>
      </c>
    </row>
    <row r="22" spans="1:3" x14ac:dyDescent="0.25">
      <c r="A22" s="8" t="s">
        <v>20</v>
      </c>
      <c r="C22" s="8">
        <v>9</v>
      </c>
    </row>
    <row r="23" spans="1:3" x14ac:dyDescent="0.25">
      <c r="A23" s="8" t="s">
        <v>21</v>
      </c>
      <c r="C23" s="8">
        <v>9</v>
      </c>
    </row>
    <row r="24" spans="1:3" x14ac:dyDescent="0.25">
      <c r="A24" s="1" t="s">
        <v>22</v>
      </c>
      <c r="C24">
        <v>7</v>
      </c>
    </row>
    <row r="25" spans="1:3" x14ac:dyDescent="0.25">
      <c r="C25" s="12" t="s">
        <v>306</v>
      </c>
    </row>
    <row r="26" spans="1:3" x14ac:dyDescent="0.25">
      <c r="A26" s="2" t="s">
        <v>6</v>
      </c>
      <c r="C26" s="12" t="s">
        <v>306</v>
      </c>
    </row>
    <row r="27" spans="1:3" x14ac:dyDescent="0.25">
      <c r="C27" s="12" t="s">
        <v>306</v>
      </c>
    </row>
    <row r="28" spans="1:3" x14ac:dyDescent="0.25">
      <c r="A28" s="8" t="s">
        <v>108</v>
      </c>
      <c r="C28" s="8">
        <v>9</v>
      </c>
    </row>
    <row r="29" spans="1:3" x14ac:dyDescent="0.25">
      <c r="A29" s="8" t="s">
        <v>109</v>
      </c>
      <c r="C29" s="8">
        <v>9</v>
      </c>
    </row>
    <row r="30" spans="1:3" x14ac:dyDescent="0.25">
      <c r="A30" s="8" t="s">
        <v>23</v>
      </c>
      <c r="C30" s="8">
        <v>9</v>
      </c>
    </row>
    <row r="31" spans="1:3" x14ac:dyDescent="0.25">
      <c r="A31" s="1" t="s">
        <v>110</v>
      </c>
      <c r="C31">
        <v>8</v>
      </c>
    </row>
    <row r="32" spans="1:3" x14ac:dyDescent="0.25">
      <c r="A32" s="8" t="s">
        <v>111</v>
      </c>
      <c r="C32" s="8">
        <v>9</v>
      </c>
    </row>
    <row r="33" spans="1:3" x14ac:dyDescent="0.25">
      <c r="A33" s="8" t="s">
        <v>24</v>
      </c>
      <c r="C33" s="8">
        <v>9</v>
      </c>
    </row>
    <row r="34" spans="1:3" x14ac:dyDescent="0.25">
      <c r="A34" s="1" t="s">
        <v>112</v>
      </c>
      <c r="C34">
        <v>3</v>
      </c>
    </row>
    <row r="35" spans="1:3" x14ac:dyDescent="0.25">
      <c r="A35" s="1" t="s">
        <v>25</v>
      </c>
      <c r="C35">
        <v>4</v>
      </c>
    </row>
    <row r="36" spans="1:3" x14ac:dyDescent="0.25">
      <c r="A36" s="8" t="s">
        <v>26</v>
      </c>
      <c r="C36" s="8">
        <v>9</v>
      </c>
    </row>
    <row r="37" spans="1:3" x14ac:dyDescent="0.25">
      <c r="A37" s="1" t="s">
        <v>113</v>
      </c>
      <c r="C37">
        <v>6</v>
      </c>
    </row>
    <row r="38" spans="1:3" x14ac:dyDescent="0.25">
      <c r="A38" s="1" t="s">
        <v>114</v>
      </c>
      <c r="C38">
        <v>6</v>
      </c>
    </row>
    <row r="39" spans="1:3" x14ac:dyDescent="0.25">
      <c r="A39" s="8" t="s">
        <v>115</v>
      </c>
      <c r="C39" s="8">
        <v>9</v>
      </c>
    </row>
    <row r="40" spans="1:3" x14ac:dyDescent="0.25">
      <c r="A40" s="8" t="s">
        <v>116</v>
      </c>
      <c r="C40" s="8">
        <v>9</v>
      </c>
    </row>
    <row r="41" spans="1:3" x14ac:dyDescent="0.25">
      <c r="A41" s="1" t="s">
        <v>117</v>
      </c>
      <c r="C41">
        <v>3</v>
      </c>
    </row>
    <row r="42" spans="1:3" x14ac:dyDescent="0.25">
      <c r="A42" s="8" t="s">
        <v>118</v>
      </c>
      <c r="C42" s="8">
        <v>9</v>
      </c>
    </row>
    <row r="43" spans="1:3" x14ac:dyDescent="0.25">
      <c r="A43" s="1" t="s">
        <v>27</v>
      </c>
      <c r="C43">
        <v>7</v>
      </c>
    </row>
    <row r="44" spans="1:3" x14ac:dyDescent="0.25">
      <c r="A44" s="8" t="s">
        <v>119</v>
      </c>
      <c r="C44" s="8">
        <v>9</v>
      </c>
    </row>
    <row r="45" spans="1:3" x14ac:dyDescent="0.25">
      <c r="A45" s="8" t="s">
        <v>120</v>
      </c>
      <c r="C45" s="8">
        <v>9</v>
      </c>
    </row>
    <row r="46" spans="1:3" x14ac:dyDescent="0.25">
      <c r="A46" s="1" t="s">
        <v>28</v>
      </c>
      <c r="C46">
        <v>6</v>
      </c>
    </row>
    <row r="47" spans="1:3" x14ac:dyDescent="0.25">
      <c r="A47" s="8" t="s">
        <v>121</v>
      </c>
      <c r="C47" s="8">
        <v>9</v>
      </c>
    </row>
    <row r="48" spans="1:3" x14ac:dyDescent="0.25">
      <c r="C48" s="12" t="s">
        <v>306</v>
      </c>
    </row>
    <row r="49" spans="1:3" x14ac:dyDescent="0.25">
      <c r="A49" s="2" t="s">
        <v>29</v>
      </c>
      <c r="C49" s="12" t="s">
        <v>306</v>
      </c>
    </row>
    <row r="50" spans="1:3" x14ac:dyDescent="0.25">
      <c r="C50" s="12" t="s">
        <v>306</v>
      </c>
    </row>
    <row r="51" spans="1:3" x14ac:dyDescent="0.25">
      <c r="A51" s="5" t="s">
        <v>122</v>
      </c>
      <c r="C51">
        <v>3</v>
      </c>
    </row>
    <row r="52" spans="1:3" x14ac:dyDescent="0.25">
      <c r="A52" s="5" t="s">
        <v>30</v>
      </c>
      <c r="C52">
        <v>2</v>
      </c>
    </row>
    <row r="53" spans="1:3" x14ac:dyDescent="0.25">
      <c r="A53" s="5" t="s">
        <v>123</v>
      </c>
      <c r="C53">
        <v>6</v>
      </c>
    </row>
    <row r="54" spans="1:3" x14ac:dyDescent="0.25">
      <c r="A54" s="5" t="s">
        <v>124</v>
      </c>
      <c r="C54">
        <v>3</v>
      </c>
    </row>
    <row r="55" spans="1:3" x14ac:dyDescent="0.25">
      <c r="A55" s="9" t="s">
        <v>125</v>
      </c>
      <c r="C55" s="8">
        <v>9</v>
      </c>
    </row>
    <row r="56" spans="1:3" x14ac:dyDescent="0.25">
      <c r="A56" s="5" t="s">
        <v>126</v>
      </c>
      <c r="C56">
        <v>8</v>
      </c>
    </row>
    <row r="57" spans="1:3" x14ac:dyDescent="0.25">
      <c r="A57" s="5" t="s">
        <v>31</v>
      </c>
      <c r="C57">
        <v>8</v>
      </c>
    </row>
    <row r="58" spans="1:3" x14ac:dyDescent="0.25">
      <c r="A58" s="9" t="s">
        <v>127</v>
      </c>
      <c r="C58" s="8">
        <v>9</v>
      </c>
    </row>
    <row r="59" spans="1:3" x14ac:dyDescent="0.25">
      <c r="A59" s="5" t="s">
        <v>128</v>
      </c>
      <c r="C59">
        <v>6</v>
      </c>
    </row>
    <row r="60" spans="1:3" x14ac:dyDescent="0.25">
      <c r="A60" s="5" t="s">
        <v>129</v>
      </c>
      <c r="C60">
        <v>3</v>
      </c>
    </row>
    <row r="61" spans="1:3" x14ac:dyDescent="0.25">
      <c r="A61" s="5" t="s">
        <v>130</v>
      </c>
      <c r="C61">
        <v>8</v>
      </c>
    </row>
    <row r="62" spans="1:3" x14ac:dyDescent="0.25">
      <c r="A62" s="5" t="s">
        <v>32</v>
      </c>
      <c r="C62">
        <v>7</v>
      </c>
    </row>
    <row r="63" spans="1:3" x14ac:dyDescent="0.25">
      <c r="A63" s="5" t="s">
        <v>33</v>
      </c>
      <c r="C63">
        <v>8</v>
      </c>
    </row>
    <row r="64" spans="1:3" x14ac:dyDescent="0.25">
      <c r="A64" s="5" t="s">
        <v>131</v>
      </c>
      <c r="C64">
        <v>7</v>
      </c>
    </row>
    <row r="65" spans="1:3" x14ac:dyDescent="0.25">
      <c r="A65" s="5" t="s">
        <v>132</v>
      </c>
      <c r="C65">
        <v>8</v>
      </c>
    </row>
    <row r="66" spans="1:3" x14ac:dyDescent="0.25">
      <c r="A66" s="5" t="s">
        <v>133</v>
      </c>
      <c r="C66">
        <v>7</v>
      </c>
    </row>
    <row r="67" spans="1:3" x14ac:dyDescent="0.25">
      <c r="A67" s="9" t="s">
        <v>134</v>
      </c>
      <c r="C67" s="8">
        <v>9</v>
      </c>
    </row>
    <row r="68" spans="1:3" x14ac:dyDescent="0.25">
      <c r="A68" s="9" t="s">
        <v>135</v>
      </c>
      <c r="C68" s="8">
        <v>9</v>
      </c>
    </row>
    <row r="69" spans="1:3" x14ac:dyDescent="0.25">
      <c r="A69" s="5" t="s">
        <v>136</v>
      </c>
      <c r="C69">
        <v>5</v>
      </c>
    </row>
    <row r="70" spans="1:3" x14ac:dyDescent="0.25">
      <c r="A70" s="9" t="s">
        <v>137</v>
      </c>
      <c r="C70" s="8">
        <v>9</v>
      </c>
    </row>
    <row r="71" spans="1:3" x14ac:dyDescent="0.25">
      <c r="A71" s="4"/>
      <c r="C71" s="14" t="s">
        <v>306</v>
      </c>
    </row>
    <row r="72" spans="1:3" x14ac:dyDescent="0.25">
      <c r="A72" s="6" t="s">
        <v>34</v>
      </c>
      <c r="C72" s="14" t="s">
        <v>306</v>
      </c>
    </row>
    <row r="73" spans="1:3" x14ac:dyDescent="0.25">
      <c r="A73" s="4"/>
      <c r="C73" s="12" t="s">
        <v>306</v>
      </c>
    </row>
    <row r="74" spans="1:3" x14ac:dyDescent="0.25">
      <c r="A74" s="9" t="s">
        <v>138</v>
      </c>
      <c r="C74" s="8">
        <v>9</v>
      </c>
    </row>
    <row r="75" spans="1:3" x14ac:dyDescent="0.25">
      <c r="A75" s="5" t="s">
        <v>35</v>
      </c>
      <c r="C75">
        <v>8</v>
      </c>
    </row>
    <row r="76" spans="1:3" x14ac:dyDescent="0.25">
      <c r="A76" s="9" t="s">
        <v>139</v>
      </c>
      <c r="C76" s="8">
        <v>9</v>
      </c>
    </row>
    <row r="77" spans="1:3" x14ac:dyDescent="0.25">
      <c r="A77" s="5" t="s">
        <v>140</v>
      </c>
      <c r="C77">
        <v>6</v>
      </c>
    </row>
    <row r="78" spans="1:3" x14ac:dyDescent="0.25">
      <c r="A78" s="5" t="s">
        <v>141</v>
      </c>
      <c r="C78">
        <v>3</v>
      </c>
    </row>
    <row r="79" spans="1:3" x14ac:dyDescent="0.25">
      <c r="A79" s="5" t="s">
        <v>36</v>
      </c>
      <c r="C79">
        <v>7</v>
      </c>
    </row>
    <row r="80" spans="1:3" x14ac:dyDescent="0.25">
      <c r="A80" s="9" t="s">
        <v>142</v>
      </c>
      <c r="C80" s="8">
        <v>9</v>
      </c>
    </row>
    <row r="81" spans="1:3" x14ac:dyDescent="0.25">
      <c r="A81" s="5" t="s">
        <v>143</v>
      </c>
      <c r="C81">
        <v>6</v>
      </c>
    </row>
    <row r="82" spans="1:3" x14ac:dyDescent="0.25">
      <c r="A82" s="5" t="s">
        <v>37</v>
      </c>
      <c r="C82">
        <v>4</v>
      </c>
    </row>
    <row r="83" spans="1:3" x14ac:dyDescent="0.25">
      <c r="A83" s="9" t="s">
        <v>144</v>
      </c>
      <c r="C83" s="8">
        <v>9</v>
      </c>
    </row>
    <row r="84" spans="1:3" x14ac:dyDescent="0.25">
      <c r="A84" s="9" t="s">
        <v>38</v>
      </c>
      <c r="C84" s="8">
        <v>9</v>
      </c>
    </row>
    <row r="85" spans="1:3" x14ac:dyDescent="0.25">
      <c r="A85" s="5" t="s">
        <v>145</v>
      </c>
      <c r="C85">
        <v>5</v>
      </c>
    </row>
    <row r="86" spans="1:3" x14ac:dyDescent="0.25">
      <c r="A86" s="9" t="s">
        <v>146</v>
      </c>
      <c r="C86" s="8">
        <v>9</v>
      </c>
    </row>
    <row r="87" spans="1:3" x14ac:dyDescent="0.25">
      <c r="A87" s="9" t="s">
        <v>147</v>
      </c>
      <c r="C87" s="8">
        <v>9</v>
      </c>
    </row>
    <row r="88" spans="1:3" x14ac:dyDescent="0.25">
      <c r="A88" s="9" t="s">
        <v>148</v>
      </c>
      <c r="C88" s="8">
        <v>9</v>
      </c>
    </row>
    <row r="89" spans="1:3" x14ac:dyDescent="0.25">
      <c r="A89" s="9" t="s">
        <v>149</v>
      </c>
      <c r="C89" s="8">
        <v>9</v>
      </c>
    </row>
    <row r="90" spans="1:3" x14ac:dyDescent="0.25">
      <c r="A90" s="5" t="s">
        <v>39</v>
      </c>
      <c r="C90" s="10">
        <v>3</v>
      </c>
    </row>
    <row r="91" spans="1:3" x14ac:dyDescent="0.25">
      <c r="A91" s="9" t="s">
        <v>150</v>
      </c>
      <c r="C91" s="8">
        <v>9</v>
      </c>
    </row>
    <row r="92" spans="1:3" x14ac:dyDescent="0.25">
      <c r="A92" s="9" t="s">
        <v>151</v>
      </c>
      <c r="C92" s="8">
        <v>9</v>
      </c>
    </row>
    <row r="93" spans="1:3" x14ac:dyDescent="0.25">
      <c r="A93" s="9" t="s">
        <v>152</v>
      </c>
      <c r="C93" s="8">
        <v>9</v>
      </c>
    </row>
    <row r="94" spans="1:3" x14ac:dyDescent="0.25">
      <c r="A94" s="4"/>
      <c r="C94" s="15" t="s">
        <v>306</v>
      </c>
    </row>
    <row r="95" spans="1:3" x14ac:dyDescent="0.25">
      <c r="A95" s="6" t="s">
        <v>40</v>
      </c>
      <c r="C95" s="15" t="s">
        <v>306</v>
      </c>
    </row>
    <row r="96" spans="1:3" x14ac:dyDescent="0.25">
      <c r="A96" s="4"/>
      <c r="C96" s="15" t="s">
        <v>306</v>
      </c>
    </row>
    <row r="97" spans="1:3" x14ac:dyDescent="0.25">
      <c r="A97" s="5" t="s">
        <v>41</v>
      </c>
      <c r="C97">
        <v>2</v>
      </c>
    </row>
    <row r="98" spans="1:3" x14ac:dyDescent="0.25">
      <c r="A98" s="5" t="s">
        <v>42</v>
      </c>
      <c r="C98">
        <v>8</v>
      </c>
    </row>
    <row r="99" spans="1:3" x14ac:dyDescent="0.25">
      <c r="A99" s="9" t="s">
        <v>153</v>
      </c>
      <c r="C99" s="8">
        <v>9</v>
      </c>
    </row>
    <row r="100" spans="1:3" x14ac:dyDescent="0.25">
      <c r="A100" s="5" t="s">
        <v>154</v>
      </c>
      <c r="C100">
        <v>7</v>
      </c>
    </row>
    <row r="101" spans="1:3" x14ac:dyDescent="0.25">
      <c r="A101" s="5" t="s">
        <v>155</v>
      </c>
      <c r="C101">
        <v>8</v>
      </c>
    </row>
    <row r="102" spans="1:3" x14ac:dyDescent="0.25">
      <c r="A102" s="9" t="s">
        <v>156</v>
      </c>
      <c r="C102" s="8">
        <v>9</v>
      </c>
    </row>
    <row r="103" spans="1:3" x14ac:dyDescent="0.25">
      <c r="A103" s="9" t="s">
        <v>157</v>
      </c>
      <c r="C103" s="8">
        <v>9</v>
      </c>
    </row>
    <row r="104" spans="1:3" x14ac:dyDescent="0.25">
      <c r="A104" s="9" t="s">
        <v>158</v>
      </c>
      <c r="C104" s="8">
        <v>9</v>
      </c>
    </row>
    <row r="105" spans="1:3" x14ac:dyDescent="0.25">
      <c r="A105" s="5" t="s">
        <v>159</v>
      </c>
      <c r="C105">
        <v>8</v>
      </c>
    </row>
    <row r="106" spans="1:3" x14ac:dyDescent="0.25">
      <c r="A106" s="9" t="s">
        <v>160</v>
      </c>
      <c r="C106" s="8">
        <v>9</v>
      </c>
    </row>
    <row r="107" spans="1:3" x14ac:dyDescent="0.25">
      <c r="A107" s="9" t="s">
        <v>161</v>
      </c>
      <c r="C107" s="8">
        <v>9</v>
      </c>
    </row>
    <row r="108" spans="1:3" x14ac:dyDescent="0.25">
      <c r="A108" s="9" t="s">
        <v>162</v>
      </c>
      <c r="C108" s="8">
        <v>9</v>
      </c>
    </row>
    <row r="109" spans="1:3" x14ac:dyDescent="0.25">
      <c r="A109" s="9" t="s">
        <v>163</v>
      </c>
      <c r="C109" s="8">
        <v>9</v>
      </c>
    </row>
    <row r="110" spans="1:3" x14ac:dyDescent="0.25">
      <c r="A110" s="9" t="s">
        <v>164</v>
      </c>
      <c r="C110" s="8">
        <v>9</v>
      </c>
    </row>
    <row r="111" spans="1:3" x14ac:dyDescent="0.25">
      <c r="A111" s="5" t="s">
        <v>43</v>
      </c>
      <c r="C111">
        <v>5</v>
      </c>
    </row>
    <row r="112" spans="1:3" x14ac:dyDescent="0.25">
      <c r="A112" s="9" t="s">
        <v>165</v>
      </c>
      <c r="C112" s="8">
        <v>9</v>
      </c>
    </row>
    <row r="113" spans="1:3" x14ac:dyDescent="0.25">
      <c r="A113" s="9" t="s">
        <v>166</v>
      </c>
      <c r="C113" s="8">
        <v>9</v>
      </c>
    </row>
    <row r="114" spans="1:3" x14ac:dyDescent="0.25">
      <c r="A114" s="9" t="s">
        <v>167</v>
      </c>
      <c r="C114" s="8">
        <v>9</v>
      </c>
    </row>
    <row r="115" spans="1:3" x14ac:dyDescent="0.25">
      <c r="A115" s="9" t="s">
        <v>168</v>
      </c>
      <c r="C115" s="8">
        <v>9</v>
      </c>
    </row>
    <row r="116" spans="1:3" x14ac:dyDescent="0.25">
      <c r="A116" s="9" t="s">
        <v>169</v>
      </c>
      <c r="C116" s="8">
        <v>9</v>
      </c>
    </row>
    <row r="117" spans="1:3" x14ac:dyDescent="0.25">
      <c r="A117" s="4"/>
      <c r="C117" s="14" t="s">
        <v>306</v>
      </c>
    </row>
    <row r="118" spans="1:3" x14ac:dyDescent="0.25">
      <c r="A118" s="6" t="s">
        <v>44</v>
      </c>
      <c r="C118" s="14" t="s">
        <v>306</v>
      </c>
    </row>
    <row r="119" spans="1:3" x14ac:dyDescent="0.25">
      <c r="A119" s="4"/>
      <c r="C119" s="14" t="s">
        <v>306</v>
      </c>
    </row>
    <row r="120" spans="1:3" x14ac:dyDescent="0.25">
      <c r="A120" s="5" t="s">
        <v>170</v>
      </c>
      <c r="C120">
        <v>2</v>
      </c>
    </row>
    <row r="121" spans="1:3" x14ac:dyDescent="0.25">
      <c r="A121" s="5" t="s">
        <v>171</v>
      </c>
      <c r="C121">
        <v>8</v>
      </c>
    </row>
    <row r="122" spans="1:3" x14ac:dyDescent="0.25">
      <c r="A122" s="5" t="s">
        <v>45</v>
      </c>
      <c r="C122">
        <v>3</v>
      </c>
    </row>
    <row r="123" spans="1:3" x14ac:dyDescent="0.25">
      <c r="A123" s="5" t="s">
        <v>172</v>
      </c>
      <c r="C123">
        <v>6</v>
      </c>
    </row>
    <row r="124" spans="1:3" x14ac:dyDescent="0.25">
      <c r="A124" s="5" t="s">
        <v>173</v>
      </c>
      <c r="C124">
        <v>2</v>
      </c>
    </row>
    <row r="125" spans="1:3" x14ac:dyDescent="0.25">
      <c r="A125" s="9" t="s">
        <v>174</v>
      </c>
      <c r="C125" s="8">
        <v>9</v>
      </c>
    </row>
    <row r="126" spans="1:3" x14ac:dyDescent="0.25">
      <c r="A126" s="9" t="s">
        <v>175</v>
      </c>
      <c r="C126" s="8">
        <v>9</v>
      </c>
    </row>
    <row r="127" spans="1:3" x14ac:dyDescent="0.25">
      <c r="A127" s="9" t="s">
        <v>176</v>
      </c>
      <c r="C127" s="8">
        <v>9</v>
      </c>
    </row>
    <row r="128" spans="1:3" x14ac:dyDescent="0.25">
      <c r="A128" s="9" t="s">
        <v>177</v>
      </c>
      <c r="C128" s="8">
        <v>9</v>
      </c>
    </row>
    <row r="129" spans="1:3" x14ac:dyDescent="0.25">
      <c r="A129" s="5" t="s">
        <v>46</v>
      </c>
      <c r="C129">
        <v>4</v>
      </c>
    </row>
    <row r="130" spans="1:3" x14ac:dyDescent="0.25">
      <c r="A130" s="9" t="s">
        <v>178</v>
      </c>
      <c r="C130" s="8">
        <v>9</v>
      </c>
    </row>
    <row r="131" spans="1:3" x14ac:dyDescent="0.25">
      <c r="A131" s="9" t="s">
        <v>179</v>
      </c>
      <c r="C131" s="8">
        <v>9</v>
      </c>
    </row>
    <row r="132" spans="1:3" x14ac:dyDescent="0.25">
      <c r="A132" s="5" t="s">
        <v>47</v>
      </c>
      <c r="C132">
        <v>4</v>
      </c>
    </row>
    <row r="133" spans="1:3" x14ac:dyDescent="0.25">
      <c r="A133" s="5" t="s">
        <v>180</v>
      </c>
      <c r="C133">
        <v>5</v>
      </c>
    </row>
    <row r="134" spans="1:3" x14ac:dyDescent="0.25">
      <c r="A134" s="5" t="s">
        <v>48</v>
      </c>
      <c r="C134">
        <v>3</v>
      </c>
    </row>
    <row r="135" spans="1:3" x14ac:dyDescent="0.25">
      <c r="A135" s="9" t="s">
        <v>181</v>
      </c>
      <c r="C135" s="8">
        <v>9</v>
      </c>
    </row>
    <row r="136" spans="1:3" x14ac:dyDescent="0.25">
      <c r="A136" s="5" t="s">
        <v>49</v>
      </c>
      <c r="C136">
        <v>3</v>
      </c>
    </row>
    <row r="137" spans="1:3" x14ac:dyDescent="0.25">
      <c r="A137" s="5" t="s">
        <v>182</v>
      </c>
      <c r="C137">
        <v>8</v>
      </c>
    </row>
    <row r="138" spans="1:3" x14ac:dyDescent="0.25">
      <c r="A138" s="5" t="s">
        <v>183</v>
      </c>
      <c r="C138">
        <v>5</v>
      </c>
    </row>
    <row r="139" spans="1:3" x14ac:dyDescent="0.25">
      <c r="A139" s="5" t="s">
        <v>50</v>
      </c>
      <c r="C139">
        <v>4</v>
      </c>
    </row>
    <row r="140" spans="1:3" x14ac:dyDescent="0.25">
      <c r="A140" s="4"/>
      <c r="C140" s="12" t="s">
        <v>306</v>
      </c>
    </row>
    <row r="141" spans="1:3" x14ac:dyDescent="0.25">
      <c r="A141" s="6" t="s">
        <v>51</v>
      </c>
      <c r="C141" s="12" t="s">
        <v>306</v>
      </c>
    </row>
    <row r="142" spans="1:3" x14ac:dyDescent="0.25">
      <c r="A142" s="4"/>
      <c r="C142" s="12" t="s">
        <v>306</v>
      </c>
    </row>
    <row r="143" spans="1:3" x14ac:dyDescent="0.25">
      <c r="A143" s="9" t="s">
        <v>184</v>
      </c>
      <c r="C143" s="8">
        <v>9</v>
      </c>
    </row>
    <row r="144" spans="1:3" x14ac:dyDescent="0.25">
      <c r="A144" s="9" t="s">
        <v>185</v>
      </c>
      <c r="C144" s="8">
        <v>9</v>
      </c>
    </row>
    <row r="145" spans="1:3" x14ac:dyDescent="0.25">
      <c r="A145" s="5" t="s">
        <v>52</v>
      </c>
      <c r="C145">
        <v>8</v>
      </c>
    </row>
    <row r="146" spans="1:3" x14ac:dyDescent="0.25">
      <c r="A146" s="9" t="s">
        <v>186</v>
      </c>
      <c r="C146" s="8">
        <v>9</v>
      </c>
    </row>
    <row r="147" spans="1:3" x14ac:dyDescent="0.25">
      <c r="A147" s="5" t="s">
        <v>53</v>
      </c>
      <c r="C147">
        <v>3</v>
      </c>
    </row>
    <row r="148" spans="1:3" x14ac:dyDescent="0.25">
      <c r="A148" s="5" t="s">
        <v>187</v>
      </c>
      <c r="C148">
        <v>8</v>
      </c>
    </row>
    <row r="149" spans="1:3" x14ac:dyDescent="0.25">
      <c r="A149" s="5" t="s">
        <v>54</v>
      </c>
      <c r="C149">
        <v>5</v>
      </c>
    </row>
    <row r="150" spans="1:3" x14ac:dyDescent="0.25">
      <c r="A150" s="9" t="s">
        <v>188</v>
      </c>
      <c r="C150" s="8">
        <v>9</v>
      </c>
    </row>
    <row r="151" spans="1:3" x14ac:dyDescent="0.25">
      <c r="A151" s="5" t="s">
        <v>189</v>
      </c>
      <c r="C151">
        <v>6</v>
      </c>
    </row>
    <row r="152" spans="1:3" x14ac:dyDescent="0.25">
      <c r="A152" s="9" t="s">
        <v>55</v>
      </c>
      <c r="C152" s="8">
        <v>9</v>
      </c>
    </row>
    <row r="153" spans="1:3" x14ac:dyDescent="0.25">
      <c r="A153" s="9" t="s">
        <v>190</v>
      </c>
      <c r="C153" s="8">
        <v>9</v>
      </c>
    </row>
    <row r="154" spans="1:3" x14ac:dyDescent="0.25">
      <c r="A154" s="9" t="s">
        <v>56</v>
      </c>
      <c r="C154" s="8">
        <v>9</v>
      </c>
    </row>
    <row r="155" spans="1:3" x14ac:dyDescent="0.25">
      <c r="A155" s="9" t="s">
        <v>191</v>
      </c>
      <c r="C155" s="8">
        <v>9</v>
      </c>
    </row>
    <row r="156" spans="1:3" x14ac:dyDescent="0.25">
      <c r="A156" s="9" t="s">
        <v>192</v>
      </c>
      <c r="C156" s="8">
        <v>9</v>
      </c>
    </row>
    <row r="157" spans="1:3" x14ac:dyDescent="0.25">
      <c r="A157" s="9" t="s">
        <v>193</v>
      </c>
      <c r="C157" s="8">
        <v>9</v>
      </c>
    </row>
    <row r="158" spans="1:3" x14ac:dyDescent="0.25">
      <c r="A158" s="9" t="s">
        <v>194</v>
      </c>
      <c r="C158" s="8">
        <v>9</v>
      </c>
    </row>
    <row r="159" spans="1:3" x14ac:dyDescent="0.25">
      <c r="A159" s="9" t="s">
        <v>195</v>
      </c>
      <c r="C159" s="8">
        <v>9</v>
      </c>
    </row>
    <row r="160" spans="1:3" x14ac:dyDescent="0.25">
      <c r="A160" s="9" t="s">
        <v>196</v>
      </c>
      <c r="C160" s="8">
        <v>9</v>
      </c>
    </row>
    <row r="161" spans="1:3" x14ac:dyDescent="0.25">
      <c r="A161" s="9" t="s">
        <v>197</v>
      </c>
      <c r="C161" s="8">
        <v>9</v>
      </c>
    </row>
    <row r="162" spans="1:3" x14ac:dyDescent="0.25">
      <c r="A162" s="9" t="s">
        <v>57</v>
      </c>
      <c r="C162" s="8">
        <v>9</v>
      </c>
    </row>
    <row r="163" spans="1:3" x14ac:dyDescent="0.25">
      <c r="A163" s="4"/>
      <c r="C163" s="14" t="s">
        <v>306</v>
      </c>
    </row>
    <row r="164" spans="1:3" x14ac:dyDescent="0.25">
      <c r="A164" s="6" t="s">
        <v>58</v>
      </c>
      <c r="C164" s="14" t="s">
        <v>306</v>
      </c>
    </row>
    <row r="165" spans="1:3" x14ac:dyDescent="0.25">
      <c r="A165" s="4"/>
      <c r="C165" s="12" t="s">
        <v>306</v>
      </c>
    </row>
    <row r="166" spans="1:3" x14ac:dyDescent="0.25">
      <c r="A166" s="5" t="s">
        <v>198</v>
      </c>
      <c r="C166">
        <v>7</v>
      </c>
    </row>
    <row r="167" spans="1:3" x14ac:dyDescent="0.25">
      <c r="A167" s="5" t="s">
        <v>199</v>
      </c>
      <c r="C167">
        <v>7</v>
      </c>
    </row>
    <row r="168" spans="1:3" x14ac:dyDescent="0.25">
      <c r="A168" s="9" t="s">
        <v>59</v>
      </c>
      <c r="C168" s="8">
        <v>9</v>
      </c>
    </row>
    <row r="169" spans="1:3" x14ac:dyDescent="0.25">
      <c r="A169" s="5" t="s">
        <v>200</v>
      </c>
      <c r="C169">
        <v>4</v>
      </c>
    </row>
    <row r="170" spans="1:3" x14ac:dyDescent="0.25">
      <c r="A170" s="5" t="s">
        <v>201</v>
      </c>
      <c r="C170">
        <v>6</v>
      </c>
    </row>
    <row r="171" spans="1:3" x14ac:dyDescent="0.25">
      <c r="A171" s="5" t="s">
        <v>60</v>
      </c>
      <c r="C171">
        <v>2</v>
      </c>
    </row>
    <row r="172" spans="1:3" x14ac:dyDescent="0.25">
      <c r="A172" s="5" t="s">
        <v>202</v>
      </c>
      <c r="C172">
        <v>8</v>
      </c>
    </row>
    <row r="173" spans="1:3" x14ac:dyDescent="0.25">
      <c r="A173" s="9" t="s">
        <v>61</v>
      </c>
      <c r="C173" s="8">
        <v>9</v>
      </c>
    </row>
    <row r="174" spans="1:3" x14ac:dyDescent="0.25">
      <c r="A174" s="9" t="s">
        <v>62</v>
      </c>
      <c r="C174" s="8">
        <v>9</v>
      </c>
    </row>
    <row r="175" spans="1:3" x14ac:dyDescent="0.25">
      <c r="A175" s="9" t="s">
        <v>203</v>
      </c>
      <c r="C175" s="8">
        <v>9</v>
      </c>
    </row>
    <row r="176" spans="1:3" x14ac:dyDescent="0.25">
      <c r="A176" s="5" t="s">
        <v>204</v>
      </c>
      <c r="C176">
        <v>3</v>
      </c>
    </row>
    <row r="177" spans="1:3" x14ac:dyDescent="0.25">
      <c r="A177" s="5" t="s">
        <v>63</v>
      </c>
      <c r="C177">
        <v>8</v>
      </c>
    </row>
    <row r="178" spans="1:3" x14ac:dyDescent="0.25">
      <c r="A178" s="9" t="s">
        <v>205</v>
      </c>
      <c r="C178" s="8">
        <v>9</v>
      </c>
    </row>
    <row r="179" spans="1:3" x14ac:dyDescent="0.25">
      <c r="A179" s="5" t="s">
        <v>206</v>
      </c>
      <c r="C179">
        <v>6</v>
      </c>
    </row>
    <row r="180" spans="1:3" x14ac:dyDescent="0.25">
      <c r="A180" s="9" t="s">
        <v>64</v>
      </c>
      <c r="C180" s="8">
        <v>9</v>
      </c>
    </row>
    <row r="181" spans="1:3" x14ac:dyDescent="0.25">
      <c r="A181" s="5" t="s">
        <v>207</v>
      </c>
      <c r="C181">
        <v>8</v>
      </c>
    </row>
    <row r="182" spans="1:3" x14ac:dyDescent="0.25">
      <c r="A182" s="5" t="s">
        <v>208</v>
      </c>
      <c r="C182">
        <v>7</v>
      </c>
    </row>
    <row r="183" spans="1:3" x14ac:dyDescent="0.25">
      <c r="A183" s="9" t="s">
        <v>209</v>
      </c>
      <c r="C183" s="8">
        <v>9</v>
      </c>
    </row>
    <row r="184" spans="1:3" x14ac:dyDescent="0.25">
      <c r="A184" s="9" t="s">
        <v>210</v>
      </c>
      <c r="C184" s="8">
        <v>9</v>
      </c>
    </row>
    <row r="185" spans="1:3" x14ac:dyDescent="0.25">
      <c r="A185" s="9" t="s">
        <v>211</v>
      </c>
      <c r="C185" s="8">
        <v>9</v>
      </c>
    </row>
    <row r="186" spans="1:3" x14ac:dyDescent="0.25">
      <c r="A186" s="4"/>
      <c r="C186" s="12" t="s">
        <v>306</v>
      </c>
    </row>
    <row r="187" spans="1:3" x14ac:dyDescent="0.25">
      <c r="A187" s="6" t="s">
        <v>65</v>
      </c>
      <c r="C187" s="12" t="s">
        <v>306</v>
      </c>
    </row>
    <row r="188" spans="1:3" x14ac:dyDescent="0.25">
      <c r="A188" s="4"/>
      <c r="C188" s="12" t="s">
        <v>306</v>
      </c>
    </row>
    <row r="189" spans="1:3" x14ac:dyDescent="0.25">
      <c r="A189" s="5" t="s">
        <v>66</v>
      </c>
      <c r="C189">
        <v>6</v>
      </c>
    </row>
    <row r="190" spans="1:3" x14ac:dyDescent="0.25">
      <c r="A190" s="5" t="s">
        <v>212</v>
      </c>
      <c r="C190">
        <v>2</v>
      </c>
    </row>
    <row r="191" spans="1:3" x14ac:dyDescent="0.25">
      <c r="A191" s="5" t="s">
        <v>213</v>
      </c>
      <c r="C191">
        <v>2</v>
      </c>
    </row>
    <row r="192" spans="1:3" x14ac:dyDescent="0.25">
      <c r="A192" s="5" t="s">
        <v>214</v>
      </c>
      <c r="C192">
        <v>7</v>
      </c>
    </row>
    <row r="193" spans="1:3" x14ac:dyDescent="0.25">
      <c r="A193" s="5" t="s">
        <v>215</v>
      </c>
      <c r="C193">
        <v>8</v>
      </c>
    </row>
    <row r="194" spans="1:3" x14ac:dyDescent="0.25">
      <c r="A194" s="5" t="s">
        <v>216</v>
      </c>
      <c r="C194">
        <v>8</v>
      </c>
    </row>
    <row r="195" spans="1:3" x14ac:dyDescent="0.25">
      <c r="A195" s="5" t="s">
        <v>67</v>
      </c>
      <c r="C195">
        <v>2</v>
      </c>
    </row>
    <row r="196" spans="1:3" x14ac:dyDescent="0.25">
      <c r="A196" s="5" t="s">
        <v>68</v>
      </c>
      <c r="C196">
        <v>2</v>
      </c>
    </row>
    <row r="197" spans="1:3" x14ac:dyDescent="0.25">
      <c r="A197" s="5" t="s">
        <v>217</v>
      </c>
      <c r="C197">
        <v>6</v>
      </c>
    </row>
    <row r="198" spans="1:3" x14ac:dyDescent="0.25">
      <c r="A198" s="9" t="s">
        <v>69</v>
      </c>
      <c r="C198" s="8">
        <v>9</v>
      </c>
    </row>
    <row r="199" spans="1:3" x14ac:dyDescent="0.25">
      <c r="A199" s="9" t="s">
        <v>70</v>
      </c>
      <c r="C199" s="8">
        <v>9</v>
      </c>
    </row>
    <row r="200" spans="1:3" x14ac:dyDescent="0.25">
      <c r="A200" s="9" t="s">
        <v>218</v>
      </c>
      <c r="B200" s="8"/>
      <c r="C200" s="8">
        <v>9</v>
      </c>
    </row>
    <row r="201" spans="1:3" x14ac:dyDescent="0.25">
      <c r="A201" s="5" t="s">
        <v>219</v>
      </c>
      <c r="C201">
        <v>6</v>
      </c>
    </row>
    <row r="202" spans="1:3" x14ac:dyDescent="0.25">
      <c r="A202" s="5" t="s">
        <v>220</v>
      </c>
      <c r="C202">
        <v>7</v>
      </c>
    </row>
    <row r="203" spans="1:3" x14ac:dyDescent="0.25">
      <c r="A203" s="5" t="s">
        <v>221</v>
      </c>
      <c r="C203">
        <v>7</v>
      </c>
    </row>
    <row r="204" spans="1:3" x14ac:dyDescent="0.25">
      <c r="A204" s="9" t="s">
        <v>222</v>
      </c>
      <c r="C204" s="8">
        <v>9</v>
      </c>
    </row>
    <row r="205" spans="1:3" x14ac:dyDescent="0.25">
      <c r="A205" s="9" t="s">
        <v>223</v>
      </c>
      <c r="C205" s="8">
        <v>9</v>
      </c>
    </row>
    <row r="206" spans="1:3" x14ac:dyDescent="0.25">
      <c r="A206" s="5" t="s">
        <v>71</v>
      </c>
      <c r="C206">
        <v>8</v>
      </c>
    </row>
    <row r="207" spans="1:3" x14ac:dyDescent="0.25">
      <c r="A207" s="9" t="s">
        <v>224</v>
      </c>
      <c r="C207" s="8">
        <v>9</v>
      </c>
    </row>
    <row r="208" spans="1:3" x14ac:dyDescent="0.25">
      <c r="A208" s="9" t="s">
        <v>225</v>
      </c>
      <c r="C208" s="8">
        <v>9</v>
      </c>
    </row>
    <row r="209" spans="1:3" x14ac:dyDescent="0.25">
      <c r="A209" s="4"/>
      <c r="C209" s="12" t="s">
        <v>306</v>
      </c>
    </row>
    <row r="210" spans="1:3" x14ac:dyDescent="0.25">
      <c r="A210" s="6" t="s">
        <v>72</v>
      </c>
      <c r="C210" s="12" t="s">
        <v>306</v>
      </c>
    </row>
    <row r="211" spans="1:3" x14ac:dyDescent="0.25">
      <c r="A211" s="4"/>
      <c r="C211" s="12" t="s">
        <v>306</v>
      </c>
    </row>
    <row r="212" spans="1:3" x14ac:dyDescent="0.25">
      <c r="A212" s="5" t="s">
        <v>226</v>
      </c>
      <c r="C212">
        <v>6</v>
      </c>
    </row>
    <row r="213" spans="1:3" x14ac:dyDescent="0.25">
      <c r="A213" s="5" t="s">
        <v>73</v>
      </c>
      <c r="C213">
        <v>8</v>
      </c>
    </row>
    <row r="214" spans="1:3" x14ac:dyDescent="0.25">
      <c r="A214" s="5" t="s">
        <v>227</v>
      </c>
      <c r="C214">
        <v>5</v>
      </c>
    </row>
    <row r="215" spans="1:3" x14ac:dyDescent="0.25">
      <c r="A215" s="9" t="s">
        <v>228</v>
      </c>
      <c r="C215" s="8">
        <v>9</v>
      </c>
    </row>
    <row r="216" spans="1:3" x14ac:dyDescent="0.25">
      <c r="A216" s="9" t="s">
        <v>229</v>
      </c>
      <c r="C216" s="8">
        <v>9</v>
      </c>
    </row>
    <row r="217" spans="1:3" x14ac:dyDescent="0.25">
      <c r="A217" s="9" t="s">
        <v>230</v>
      </c>
      <c r="C217" s="8">
        <v>9</v>
      </c>
    </row>
    <row r="218" spans="1:3" x14ac:dyDescent="0.25">
      <c r="A218" s="9" t="s">
        <v>231</v>
      </c>
      <c r="C218" s="8">
        <v>9</v>
      </c>
    </row>
    <row r="219" spans="1:3" x14ac:dyDescent="0.25">
      <c r="A219" s="5" t="s">
        <v>232</v>
      </c>
      <c r="C219">
        <v>8</v>
      </c>
    </row>
    <row r="220" spans="1:3" x14ac:dyDescent="0.25">
      <c r="A220" s="5" t="s">
        <v>233</v>
      </c>
      <c r="C220">
        <v>2</v>
      </c>
    </row>
    <row r="221" spans="1:3" x14ac:dyDescent="0.25">
      <c r="A221" s="5" t="s">
        <v>234</v>
      </c>
      <c r="C221">
        <v>6</v>
      </c>
    </row>
    <row r="222" spans="1:3" x14ac:dyDescent="0.25">
      <c r="A222" s="5" t="s">
        <v>235</v>
      </c>
      <c r="C222">
        <v>3</v>
      </c>
    </row>
    <row r="223" spans="1:3" x14ac:dyDescent="0.25">
      <c r="A223" s="5" t="s">
        <v>74</v>
      </c>
      <c r="C223">
        <v>5</v>
      </c>
    </row>
    <row r="224" spans="1:3" x14ac:dyDescent="0.25">
      <c r="A224" s="5" t="s">
        <v>236</v>
      </c>
      <c r="C224">
        <v>6</v>
      </c>
    </row>
    <row r="225" spans="1:3" x14ac:dyDescent="0.25">
      <c r="A225" s="9" t="s">
        <v>237</v>
      </c>
      <c r="C225" s="8">
        <v>9</v>
      </c>
    </row>
    <row r="226" spans="1:3" x14ac:dyDescent="0.25">
      <c r="A226" s="9" t="s">
        <v>238</v>
      </c>
      <c r="C226" s="8">
        <v>9</v>
      </c>
    </row>
    <row r="227" spans="1:3" x14ac:dyDescent="0.25">
      <c r="A227" s="5" t="s">
        <v>239</v>
      </c>
      <c r="C227">
        <v>8</v>
      </c>
    </row>
    <row r="228" spans="1:3" x14ac:dyDescent="0.25">
      <c r="A228" s="5" t="s">
        <v>75</v>
      </c>
      <c r="C228">
        <v>7</v>
      </c>
    </row>
    <row r="229" spans="1:3" x14ac:dyDescent="0.25">
      <c r="A229" s="5" t="s">
        <v>240</v>
      </c>
      <c r="C229">
        <v>8</v>
      </c>
    </row>
    <row r="230" spans="1:3" x14ac:dyDescent="0.25">
      <c r="A230" s="5" t="s">
        <v>76</v>
      </c>
      <c r="C230">
        <v>8</v>
      </c>
    </row>
    <row r="231" spans="1:3" x14ac:dyDescent="0.25">
      <c r="A231" s="9" t="s">
        <v>241</v>
      </c>
      <c r="C231" s="8">
        <v>9</v>
      </c>
    </row>
    <row r="232" spans="1:3" x14ac:dyDescent="0.25">
      <c r="A232" s="4"/>
      <c r="C232" s="12" t="s">
        <v>306</v>
      </c>
    </row>
    <row r="233" spans="1:3" x14ac:dyDescent="0.25">
      <c r="A233" s="6" t="s">
        <v>77</v>
      </c>
      <c r="C233" s="12" t="s">
        <v>306</v>
      </c>
    </row>
    <row r="234" spans="1:3" x14ac:dyDescent="0.25">
      <c r="A234" s="4"/>
      <c r="C234" s="12" t="s">
        <v>306</v>
      </c>
    </row>
    <row r="235" spans="1:3" x14ac:dyDescent="0.25">
      <c r="A235" s="5" t="s">
        <v>242</v>
      </c>
      <c r="C235">
        <v>6</v>
      </c>
    </row>
    <row r="236" spans="1:3" x14ac:dyDescent="0.25">
      <c r="A236" s="5" t="s">
        <v>243</v>
      </c>
      <c r="C236">
        <v>4</v>
      </c>
    </row>
    <row r="237" spans="1:3" x14ac:dyDescent="0.25">
      <c r="A237" s="5" t="s">
        <v>244</v>
      </c>
      <c r="C237">
        <v>7</v>
      </c>
    </row>
    <row r="238" spans="1:3" x14ac:dyDescent="0.25">
      <c r="A238" s="5" t="s">
        <v>245</v>
      </c>
      <c r="C238">
        <v>8</v>
      </c>
    </row>
    <row r="239" spans="1:3" x14ac:dyDescent="0.25">
      <c r="A239" s="5" t="s">
        <v>246</v>
      </c>
      <c r="C239">
        <v>3</v>
      </c>
    </row>
    <row r="240" spans="1:3" x14ac:dyDescent="0.25">
      <c r="A240" s="5" t="s">
        <v>78</v>
      </c>
      <c r="C240">
        <v>6</v>
      </c>
    </row>
    <row r="241" spans="1:3" x14ac:dyDescent="0.25">
      <c r="A241" s="5" t="s">
        <v>247</v>
      </c>
      <c r="C241">
        <v>6</v>
      </c>
    </row>
    <row r="242" spans="1:3" x14ac:dyDescent="0.25">
      <c r="A242" s="5" t="s">
        <v>248</v>
      </c>
      <c r="C242">
        <v>6</v>
      </c>
    </row>
    <row r="243" spans="1:3" x14ac:dyDescent="0.25">
      <c r="A243" s="5" t="s">
        <v>249</v>
      </c>
      <c r="C243">
        <v>5</v>
      </c>
    </row>
    <row r="244" spans="1:3" x14ac:dyDescent="0.25">
      <c r="A244" s="9" t="s">
        <v>250</v>
      </c>
      <c r="C244" s="8">
        <v>9</v>
      </c>
    </row>
    <row r="245" spans="1:3" x14ac:dyDescent="0.25">
      <c r="A245" s="9" t="s">
        <v>251</v>
      </c>
      <c r="C245" s="8">
        <v>9</v>
      </c>
    </row>
    <row r="246" spans="1:3" x14ac:dyDescent="0.25">
      <c r="A246" s="5" t="s">
        <v>252</v>
      </c>
      <c r="C246">
        <v>5</v>
      </c>
    </row>
    <row r="247" spans="1:3" x14ac:dyDescent="0.25">
      <c r="A247" s="5" t="s">
        <v>253</v>
      </c>
      <c r="C247">
        <v>8</v>
      </c>
    </row>
    <row r="248" spans="1:3" x14ac:dyDescent="0.25">
      <c r="A248" s="5" t="s">
        <v>79</v>
      </c>
      <c r="C248">
        <v>6</v>
      </c>
    </row>
    <row r="249" spans="1:3" x14ac:dyDescent="0.25">
      <c r="A249" s="9" t="s">
        <v>254</v>
      </c>
      <c r="C249" s="8">
        <v>9</v>
      </c>
    </row>
    <row r="250" spans="1:3" x14ac:dyDescent="0.25">
      <c r="A250" s="9" t="s">
        <v>255</v>
      </c>
      <c r="C250" s="8">
        <v>9</v>
      </c>
    </row>
    <row r="251" spans="1:3" x14ac:dyDescent="0.25">
      <c r="A251" s="9" t="s">
        <v>256</v>
      </c>
      <c r="C251" s="8">
        <v>9</v>
      </c>
    </row>
    <row r="252" spans="1:3" x14ac:dyDescent="0.25">
      <c r="A252" s="5" t="s">
        <v>257</v>
      </c>
      <c r="C252">
        <v>8</v>
      </c>
    </row>
    <row r="253" spans="1:3" x14ac:dyDescent="0.25">
      <c r="A253" s="9" t="s">
        <v>258</v>
      </c>
      <c r="C253" s="8">
        <v>9</v>
      </c>
    </row>
    <row r="254" spans="1:3" x14ac:dyDescent="0.25">
      <c r="A254" s="9" t="s">
        <v>259</v>
      </c>
      <c r="C254" s="8">
        <v>9</v>
      </c>
    </row>
    <row r="255" spans="1:3" x14ac:dyDescent="0.25">
      <c r="A255" s="4"/>
      <c r="C255" s="12" t="s">
        <v>306</v>
      </c>
    </row>
    <row r="256" spans="1:3" x14ac:dyDescent="0.25">
      <c r="A256" s="6" t="s">
        <v>80</v>
      </c>
      <c r="C256" s="12" t="s">
        <v>306</v>
      </c>
    </row>
    <row r="257" spans="1:3" x14ac:dyDescent="0.25">
      <c r="A257" s="4"/>
      <c r="C257" s="12" t="s">
        <v>306</v>
      </c>
    </row>
    <row r="258" spans="1:3" x14ac:dyDescent="0.25">
      <c r="A258" s="5" t="s">
        <v>81</v>
      </c>
      <c r="C258">
        <v>5</v>
      </c>
    </row>
    <row r="259" spans="1:3" x14ac:dyDescent="0.25">
      <c r="A259" s="5" t="s">
        <v>82</v>
      </c>
      <c r="C259">
        <v>4</v>
      </c>
    </row>
    <row r="260" spans="1:3" x14ac:dyDescent="0.25">
      <c r="A260" s="9" t="s">
        <v>260</v>
      </c>
      <c r="C260" s="8">
        <v>9</v>
      </c>
    </row>
    <row r="261" spans="1:3" x14ac:dyDescent="0.25">
      <c r="A261" s="5" t="s">
        <v>83</v>
      </c>
      <c r="C261">
        <v>4</v>
      </c>
    </row>
    <row r="262" spans="1:3" x14ac:dyDescent="0.25">
      <c r="A262" s="9" t="s">
        <v>261</v>
      </c>
      <c r="C262" s="8">
        <v>9</v>
      </c>
    </row>
    <row r="263" spans="1:3" x14ac:dyDescent="0.25">
      <c r="A263" s="5" t="s">
        <v>262</v>
      </c>
      <c r="C263">
        <v>5</v>
      </c>
    </row>
    <row r="264" spans="1:3" x14ac:dyDescent="0.25">
      <c r="A264" s="9" t="s">
        <v>263</v>
      </c>
      <c r="C264" s="8">
        <v>9</v>
      </c>
    </row>
    <row r="265" spans="1:3" x14ac:dyDescent="0.25">
      <c r="A265" s="9" t="s">
        <v>264</v>
      </c>
      <c r="C265" s="8">
        <v>9</v>
      </c>
    </row>
    <row r="266" spans="1:3" x14ac:dyDescent="0.25">
      <c r="A266" s="5" t="s">
        <v>84</v>
      </c>
      <c r="C266">
        <v>2</v>
      </c>
    </row>
    <row r="267" spans="1:3" x14ac:dyDescent="0.25">
      <c r="A267" s="5" t="s">
        <v>265</v>
      </c>
      <c r="C267">
        <v>6</v>
      </c>
    </row>
    <row r="268" spans="1:3" x14ac:dyDescent="0.25">
      <c r="A268" s="5" t="s">
        <v>85</v>
      </c>
      <c r="C268">
        <v>6</v>
      </c>
    </row>
    <row r="269" spans="1:3" x14ac:dyDescent="0.25">
      <c r="A269" s="5" t="s">
        <v>266</v>
      </c>
      <c r="C269">
        <v>6</v>
      </c>
    </row>
    <row r="270" spans="1:3" x14ac:dyDescent="0.25">
      <c r="A270" s="9" t="s">
        <v>267</v>
      </c>
      <c r="C270" s="8">
        <v>9</v>
      </c>
    </row>
    <row r="271" spans="1:3" x14ac:dyDescent="0.25">
      <c r="A271" s="5" t="s">
        <v>86</v>
      </c>
      <c r="C271">
        <v>3</v>
      </c>
    </row>
    <row r="272" spans="1:3" x14ac:dyDescent="0.25">
      <c r="A272" s="5" t="s">
        <v>268</v>
      </c>
      <c r="C272">
        <v>7</v>
      </c>
    </row>
    <row r="273" spans="1:3" x14ac:dyDescent="0.25">
      <c r="A273" s="5" t="s">
        <v>269</v>
      </c>
      <c r="C273">
        <v>2</v>
      </c>
    </row>
    <row r="274" spans="1:3" x14ac:dyDescent="0.25">
      <c r="A274" s="5" t="s">
        <v>270</v>
      </c>
      <c r="C274">
        <v>6</v>
      </c>
    </row>
    <row r="275" spans="1:3" x14ac:dyDescent="0.25">
      <c r="A275" s="5" t="s">
        <v>271</v>
      </c>
      <c r="C275">
        <v>5</v>
      </c>
    </row>
    <row r="276" spans="1:3" x14ac:dyDescent="0.25">
      <c r="A276" s="5" t="s">
        <v>87</v>
      </c>
      <c r="C276">
        <v>5</v>
      </c>
    </row>
    <row r="277" spans="1:3" x14ac:dyDescent="0.25">
      <c r="A277" s="5" t="s">
        <v>272</v>
      </c>
      <c r="C277">
        <v>6</v>
      </c>
    </row>
    <row r="278" spans="1:3" x14ac:dyDescent="0.25">
      <c r="A278" s="4"/>
      <c r="C278" s="12" t="s">
        <v>306</v>
      </c>
    </row>
    <row r="279" spans="1:3" x14ac:dyDescent="0.25">
      <c r="A279" s="6" t="s">
        <v>88</v>
      </c>
      <c r="C279" s="12" t="s">
        <v>306</v>
      </c>
    </row>
    <row r="280" spans="1:3" x14ac:dyDescent="0.25">
      <c r="A280" s="4"/>
      <c r="C280" s="12" t="s">
        <v>306</v>
      </c>
    </row>
    <row r="281" spans="1:3" x14ac:dyDescent="0.25">
      <c r="A281" s="5" t="s">
        <v>273</v>
      </c>
      <c r="C281">
        <v>8</v>
      </c>
    </row>
    <row r="282" spans="1:3" x14ac:dyDescent="0.25">
      <c r="A282" s="5" t="s">
        <v>274</v>
      </c>
      <c r="C282">
        <v>8</v>
      </c>
    </row>
    <row r="283" spans="1:3" x14ac:dyDescent="0.25">
      <c r="A283" s="5" t="s">
        <v>89</v>
      </c>
      <c r="C283">
        <v>3</v>
      </c>
    </row>
    <row r="284" spans="1:3" x14ac:dyDescent="0.25">
      <c r="A284" s="5" t="s">
        <v>90</v>
      </c>
      <c r="C284">
        <v>2</v>
      </c>
    </row>
    <row r="285" spans="1:3" x14ac:dyDescent="0.25">
      <c r="A285" s="5" t="s">
        <v>91</v>
      </c>
      <c r="C285">
        <v>3</v>
      </c>
    </row>
    <row r="286" spans="1:3" x14ac:dyDescent="0.25">
      <c r="A286" s="5" t="s">
        <v>275</v>
      </c>
      <c r="C286">
        <v>5</v>
      </c>
    </row>
    <row r="287" spans="1:3" x14ac:dyDescent="0.25">
      <c r="A287" s="5" t="s">
        <v>92</v>
      </c>
      <c r="C287">
        <v>2</v>
      </c>
    </row>
    <row r="288" spans="1:3" x14ac:dyDescent="0.25">
      <c r="A288" s="5" t="s">
        <v>276</v>
      </c>
      <c r="C288">
        <v>2</v>
      </c>
    </row>
    <row r="289" spans="1:3" x14ac:dyDescent="0.25">
      <c r="A289" s="5" t="s">
        <v>277</v>
      </c>
      <c r="C289">
        <v>6</v>
      </c>
    </row>
    <row r="290" spans="1:3" x14ac:dyDescent="0.25">
      <c r="A290" s="9" t="s">
        <v>278</v>
      </c>
      <c r="C290" s="8">
        <v>9</v>
      </c>
    </row>
    <row r="291" spans="1:3" x14ac:dyDescent="0.25">
      <c r="A291" s="9" t="s">
        <v>279</v>
      </c>
      <c r="C291" s="8">
        <v>9</v>
      </c>
    </row>
    <row r="292" spans="1:3" x14ac:dyDescent="0.25">
      <c r="A292" s="9" t="s">
        <v>280</v>
      </c>
      <c r="B292" s="8"/>
      <c r="C292" s="8">
        <v>9</v>
      </c>
    </row>
    <row r="293" spans="1:3" x14ac:dyDescent="0.25">
      <c r="A293" s="9" t="s">
        <v>281</v>
      </c>
      <c r="C293" s="8">
        <v>9</v>
      </c>
    </row>
    <row r="294" spans="1:3" x14ac:dyDescent="0.25">
      <c r="A294" s="9" t="s">
        <v>282</v>
      </c>
      <c r="C294" s="8">
        <v>9</v>
      </c>
    </row>
    <row r="295" spans="1:3" x14ac:dyDescent="0.25">
      <c r="A295" s="9" t="s">
        <v>283</v>
      </c>
      <c r="B295" s="8"/>
      <c r="C295" s="8">
        <v>9</v>
      </c>
    </row>
    <row r="296" spans="1:3" x14ac:dyDescent="0.25">
      <c r="A296" s="5" t="s">
        <v>284</v>
      </c>
      <c r="C296">
        <v>6</v>
      </c>
    </row>
    <row r="297" spans="1:3" x14ac:dyDescent="0.25">
      <c r="A297" s="5" t="s">
        <v>93</v>
      </c>
      <c r="C297">
        <v>7</v>
      </c>
    </row>
    <row r="298" spans="1:3" x14ac:dyDescent="0.25">
      <c r="A298" s="5" t="s">
        <v>285</v>
      </c>
      <c r="C298">
        <v>8</v>
      </c>
    </row>
    <row r="299" spans="1:3" x14ac:dyDescent="0.25">
      <c r="A299" s="9" t="s">
        <v>286</v>
      </c>
      <c r="C299" s="8">
        <v>9</v>
      </c>
    </row>
    <row r="300" spans="1:3" x14ac:dyDescent="0.25">
      <c r="A300" s="5" t="s">
        <v>287</v>
      </c>
      <c r="C300">
        <v>8</v>
      </c>
    </row>
    <row r="301" spans="1:3" x14ac:dyDescent="0.25">
      <c r="A301" s="4"/>
      <c r="C301" s="12" t="s">
        <v>306</v>
      </c>
    </row>
    <row r="302" spans="1:3" x14ac:dyDescent="0.25">
      <c r="A302" s="6" t="s">
        <v>94</v>
      </c>
      <c r="C302" s="12" t="s">
        <v>306</v>
      </c>
    </row>
    <row r="303" spans="1:3" x14ac:dyDescent="0.25">
      <c r="A303" s="4"/>
      <c r="C303" s="12" t="s">
        <v>306</v>
      </c>
    </row>
    <row r="304" spans="1:3" x14ac:dyDescent="0.25">
      <c r="A304" s="5" t="s">
        <v>95</v>
      </c>
      <c r="C304">
        <v>3</v>
      </c>
    </row>
    <row r="305" spans="1:3" x14ac:dyDescent="0.25">
      <c r="A305" s="5" t="s">
        <v>96</v>
      </c>
      <c r="C305">
        <v>3</v>
      </c>
    </row>
    <row r="306" spans="1:3" x14ac:dyDescent="0.25">
      <c r="A306" s="5" t="s">
        <v>97</v>
      </c>
      <c r="C306">
        <v>2</v>
      </c>
    </row>
    <row r="307" spans="1:3" x14ac:dyDescent="0.25">
      <c r="A307" s="5" t="s">
        <v>288</v>
      </c>
      <c r="C307">
        <v>3</v>
      </c>
    </row>
    <row r="308" spans="1:3" x14ac:dyDescent="0.25">
      <c r="A308" s="5" t="s">
        <v>289</v>
      </c>
      <c r="C308">
        <v>3</v>
      </c>
    </row>
    <row r="309" spans="1:3" x14ac:dyDescent="0.25">
      <c r="A309" s="5" t="s">
        <v>290</v>
      </c>
      <c r="C309">
        <v>4</v>
      </c>
    </row>
    <row r="310" spans="1:3" x14ac:dyDescent="0.25">
      <c r="A310" s="9" t="s">
        <v>291</v>
      </c>
      <c r="C310" s="8">
        <v>9</v>
      </c>
    </row>
    <row r="311" spans="1:3" x14ac:dyDescent="0.25">
      <c r="A311" s="5" t="s">
        <v>292</v>
      </c>
      <c r="C311">
        <v>4</v>
      </c>
    </row>
    <row r="312" spans="1:3" x14ac:dyDescent="0.25">
      <c r="A312" s="5" t="s">
        <v>293</v>
      </c>
      <c r="C312">
        <v>6</v>
      </c>
    </row>
    <row r="313" spans="1:3" x14ac:dyDescent="0.25">
      <c r="A313" s="5" t="s">
        <v>295</v>
      </c>
      <c r="C313">
        <v>7</v>
      </c>
    </row>
    <row r="314" spans="1:3" x14ac:dyDescent="0.25">
      <c r="A314" s="9" t="s">
        <v>294</v>
      </c>
      <c r="B314" s="8"/>
      <c r="C314" s="8">
        <v>9</v>
      </c>
    </row>
    <row r="315" spans="1:3" x14ac:dyDescent="0.25">
      <c r="A315" s="5" t="s">
        <v>296</v>
      </c>
      <c r="C315">
        <v>6</v>
      </c>
    </row>
    <row r="316" spans="1:3" x14ac:dyDescent="0.25">
      <c r="A316" s="5" t="s">
        <v>297</v>
      </c>
      <c r="C316">
        <v>4</v>
      </c>
    </row>
    <row r="317" spans="1:3" x14ac:dyDescent="0.25">
      <c r="A317" s="5" t="s">
        <v>98</v>
      </c>
      <c r="C317">
        <v>5</v>
      </c>
    </row>
    <row r="318" spans="1:3" x14ac:dyDescent="0.25">
      <c r="A318" s="5" t="s">
        <v>99</v>
      </c>
      <c r="C318">
        <v>4</v>
      </c>
    </row>
    <row r="319" spans="1:3" x14ac:dyDescent="0.25">
      <c r="A319" s="5" t="s">
        <v>100</v>
      </c>
      <c r="C319">
        <v>4</v>
      </c>
    </row>
    <row r="320" spans="1:3" x14ac:dyDescent="0.25">
      <c r="A320" s="5" t="s">
        <v>101</v>
      </c>
      <c r="C320">
        <v>1</v>
      </c>
    </row>
    <row r="321" spans="1:6" x14ac:dyDescent="0.25">
      <c r="A321" s="5" t="s">
        <v>102</v>
      </c>
      <c r="C321">
        <v>2</v>
      </c>
    </row>
    <row r="322" spans="1:6" x14ac:dyDescent="0.25">
      <c r="A322" s="9" t="s">
        <v>298</v>
      </c>
      <c r="B322" s="8"/>
      <c r="C322" s="8">
        <v>9</v>
      </c>
    </row>
    <row r="323" spans="1:6" x14ac:dyDescent="0.25">
      <c r="A323" s="9" t="s">
        <v>299</v>
      </c>
      <c r="C323" s="8">
        <v>9</v>
      </c>
    </row>
    <row r="324" spans="1:6" x14ac:dyDescent="0.25">
      <c r="A324" s="4"/>
      <c r="C324" s="12" t="s">
        <v>306</v>
      </c>
    </row>
    <row r="325" spans="1:6" x14ac:dyDescent="0.25">
      <c r="A325" s="6" t="s">
        <v>103</v>
      </c>
      <c r="C325" s="12" t="s">
        <v>306</v>
      </c>
    </row>
    <row r="326" spans="1:6" x14ac:dyDescent="0.25">
      <c r="A326" s="4"/>
      <c r="C326" s="12" t="s">
        <v>306</v>
      </c>
    </row>
    <row r="327" spans="1:6" x14ac:dyDescent="0.25">
      <c r="A327" s="5" t="s">
        <v>300</v>
      </c>
      <c r="C327">
        <v>7</v>
      </c>
    </row>
    <row r="328" spans="1:6" x14ac:dyDescent="0.25">
      <c r="A328" s="5" t="s">
        <v>301</v>
      </c>
      <c r="C328">
        <v>5</v>
      </c>
    </row>
    <row r="329" spans="1:6" x14ac:dyDescent="0.25">
      <c r="A329" s="11" t="s">
        <v>104</v>
      </c>
      <c r="C329">
        <v>3</v>
      </c>
    </row>
    <row r="330" spans="1:6" x14ac:dyDescent="0.25">
      <c r="A330" s="5" t="s">
        <v>302</v>
      </c>
      <c r="C330">
        <v>7</v>
      </c>
    </row>
    <row r="331" spans="1:6" x14ac:dyDescent="0.25">
      <c r="A331" s="5" t="s">
        <v>303</v>
      </c>
      <c r="C331">
        <v>6</v>
      </c>
    </row>
    <row r="332" spans="1:6" x14ac:dyDescent="0.25">
      <c r="A332" s="5" t="s">
        <v>304</v>
      </c>
      <c r="C332">
        <v>6</v>
      </c>
    </row>
    <row r="333" spans="1:6" x14ac:dyDescent="0.25">
      <c r="C333" s="12" t="s">
        <v>306</v>
      </c>
    </row>
    <row r="334" spans="1:6" x14ac:dyDescent="0.25">
      <c r="B334" s="7" t="s">
        <v>105</v>
      </c>
      <c r="C334">
        <f>SUM(C5:C332)</f>
        <v>1981</v>
      </c>
      <c r="D334" t="s">
        <v>106</v>
      </c>
      <c r="E334">
        <f>(C334/2574)*100</f>
        <v>76.961926961926963</v>
      </c>
      <c r="F334" t="s">
        <v>107</v>
      </c>
    </row>
    <row r="336" spans="1:6" x14ac:dyDescent="0.25">
      <c r="C336" t="s">
        <v>316</v>
      </c>
      <c r="D336" s="7">
        <f>2574-C334</f>
        <v>593</v>
      </c>
    </row>
  </sheetData>
  <mergeCells count="2">
    <mergeCell ref="E4:F4"/>
    <mergeCell ref="I3:J3"/>
  </mergeCells>
  <conditionalFormatting sqref="C5:C333">
    <cfRule type="cellIs" dxfId="3" priority="3" operator="lessThan">
      <formula>1</formula>
    </cfRule>
    <cfRule type="cellIs" dxfId="2" priority="4" operator="equal">
      <formula>9</formula>
    </cfRule>
  </conditionalFormatting>
  <conditionalFormatting sqref="C5:C332">
    <cfRule type="cellIs" dxfId="1" priority="2" operator="lessThan">
      <formula>2</formula>
    </cfRule>
    <cfRule type="cellIs" dxfId="0" priority="1" operator="equal">
      <formula>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Pierre-Aimé</dc:creator>
  <cp:lastModifiedBy>Utilisateur</cp:lastModifiedBy>
  <dcterms:created xsi:type="dcterms:W3CDTF">2013-03-04T20:34:55Z</dcterms:created>
  <dcterms:modified xsi:type="dcterms:W3CDTF">2013-05-18T11:05:44Z</dcterms:modified>
</cp:coreProperties>
</file>