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hy not\Documents\Royaumes Renaissants\Mairie\"/>
    </mc:Choice>
  </mc:AlternateContent>
  <bookViews>
    <workbookView xWindow="0" yWindow="0" windowWidth="17970" windowHeight="6585"/>
  </bookViews>
  <sheets>
    <sheet name="Tous les &quot;vivants&quot;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6" i="1"/>
  <c r="D25" i="1"/>
  <c r="D24" i="1"/>
  <c r="D23" i="1"/>
  <c r="D22" i="1"/>
  <c r="D27" i="1" s="1"/>
  <c r="C28" i="1" s="1"/>
  <c r="D21" i="1"/>
  <c r="C12" i="1"/>
  <c r="E11" i="1" l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<sst xmlns="http://schemas.openxmlformats.org/spreadsheetml/2006/main" count="26" uniqueCount="14">
  <si>
    <t>Qt.</t>
  </si>
  <si>
    <t>Blé</t>
  </si>
  <si>
    <t>Maïs</t>
  </si>
  <si>
    <t>Légumes</t>
  </si>
  <si>
    <t>Cochons</t>
  </si>
  <si>
    <t>Moutons</t>
  </si>
  <si>
    <t>Vaches</t>
  </si>
  <si>
    <t>Emplois/mois</t>
  </si>
  <si>
    <t>Nb. Hab.</t>
  </si>
  <si>
    <t>Total</t>
  </si>
  <si>
    <t>Nb. Tot./d'emplois créés</t>
  </si>
  <si>
    <t>Nb. De demandes d'emplois/mois</t>
  </si>
  <si>
    <t>ACTIFS</t>
  </si>
  <si>
    <t>"VIVANTS"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</si>
</sst>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/>
    <xf numFmtId="0" fontId="4" fillId="0" borderId="10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962025</xdr:colOff>
      <xdr:row>10</xdr:row>
      <xdr:rowOff>266700</xdr:rowOff>
    </xdr:from>
    <xdr:to>
      <xdr:col>3</xdr:col>
      <xdr:colOff>142875</xdr:colOff>
      <xdr:row>10</xdr:row>
      <xdr:rowOff>312419</xdr:rowOff>
    </xdr:to>
    <xdr:sp macro="" textlink="">
      <xdr:nvSpPr>
        <xdr:cNvPr id="2" name="Flèche droite 1"/>
        <xdr:cNvSpPr/>
      </xdr:nvSpPr>
      <xdr:spPr>
        <a:xfrm>
          <a:off x="2809875" y="1676400"/>
          <a:ext cx="190500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666750</xdr:colOff>
      <xdr:row>10</xdr:row>
      <xdr:rowOff>268606</xdr:rowOff>
    </xdr:from>
    <xdr:to>
      <xdr:col>5</xdr:col>
      <xdr:colOff>57150</xdr:colOff>
      <xdr:row>10</xdr:row>
      <xdr:rowOff>314325</xdr:rowOff>
    </xdr:to>
    <xdr:sp macro="" textlink="">
      <xdr:nvSpPr>
        <xdr:cNvPr id="4" name="Flèche gauche 3"/>
        <xdr:cNvSpPr/>
      </xdr:nvSpPr>
      <xdr:spPr>
        <a:xfrm>
          <a:off x="4286250" y="1678306"/>
          <a:ext cx="152400" cy="45719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962025</xdr:colOff>
      <xdr:row>26</xdr:row>
      <xdr:rowOff>266700</xdr:rowOff>
    </xdr:from>
    <xdr:to>
      <xdr:col>3</xdr:col>
      <xdr:colOff>142875</xdr:colOff>
      <xdr:row>26</xdr:row>
      <xdr:rowOff>312419</xdr:rowOff>
    </xdr:to>
    <xdr:sp macro="" textlink="">
      <xdr:nvSpPr>
        <xdr:cNvPr id="5" name="Flèche droite 4"/>
        <xdr:cNvSpPr/>
      </xdr:nvSpPr>
      <xdr:spPr>
        <a:xfrm>
          <a:off x="2819400" y="1714500"/>
          <a:ext cx="18097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666750</xdr:colOff>
      <xdr:row>26</xdr:row>
      <xdr:rowOff>268606</xdr:rowOff>
    </xdr:from>
    <xdr:to>
      <xdr:col>5</xdr:col>
      <xdr:colOff>57150</xdr:colOff>
      <xdr:row>26</xdr:row>
      <xdr:rowOff>314325</xdr:rowOff>
    </xdr:to>
    <xdr:sp macro="" textlink="">
      <xdr:nvSpPr>
        <xdr:cNvPr id="6" name="Flèche gauche 5"/>
        <xdr:cNvSpPr/>
      </xdr:nvSpPr>
      <xdr:spPr>
        <a:xfrm>
          <a:off x="4286250" y="1716406"/>
          <a:ext cx="152400" cy="45719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962025</xdr:colOff>
      <xdr:row>26</xdr:row>
      <xdr:rowOff>266700</xdr:rowOff>
    </xdr:from>
    <xdr:to>
      <xdr:col>3</xdr:col>
      <xdr:colOff>142875</xdr:colOff>
      <xdr:row>26</xdr:row>
      <xdr:rowOff>312419</xdr:rowOff>
    </xdr:to>
    <xdr:sp macro="" textlink="">
      <xdr:nvSpPr>
        <xdr:cNvPr id="7" name="Flèche droite 6"/>
        <xdr:cNvSpPr/>
      </xdr:nvSpPr>
      <xdr:spPr>
        <a:xfrm>
          <a:off x="2819400" y="1714500"/>
          <a:ext cx="18097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666750</xdr:colOff>
      <xdr:row>26</xdr:row>
      <xdr:rowOff>268606</xdr:rowOff>
    </xdr:from>
    <xdr:to>
      <xdr:col>5</xdr:col>
      <xdr:colOff>57150</xdr:colOff>
      <xdr:row>26</xdr:row>
      <xdr:rowOff>314325</xdr:rowOff>
    </xdr:to>
    <xdr:sp macro="" textlink="">
      <xdr:nvSpPr>
        <xdr:cNvPr id="8" name="Flèche gauche 7"/>
        <xdr:cNvSpPr/>
      </xdr:nvSpPr>
      <xdr:spPr>
        <a:xfrm>
          <a:off x="4286250" y="1716406"/>
          <a:ext cx="152400" cy="45719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A2"/>
    </sheetView>
  </sheetViews>
  <sheetFormatPr baseColWidth="10" defaultRowHeight="15" x14ac:dyDescent="0.25"/>
  <cols>
    <col min="1" max="1" width="16.28515625" customWidth="1"/>
    <col min="3" max="3" width="15.140625" customWidth="1"/>
  </cols>
  <sheetData>
    <row r="1" spans="1:6" x14ac:dyDescent="0.25">
      <c r="A1" s="29" t="s">
        <v>13</v>
      </c>
    </row>
    <row r="2" spans="1:6" x14ac:dyDescent="0.25">
      <c r="A2" s="29"/>
    </row>
    <row r="3" spans="1:6" ht="15.75" thickBot="1" x14ac:dyDescent="0.3"/>
    <row r="4" spans="1:6" ht="15.75" x14ac:dyDescent="0.25">
      <c r="A4" s="1"/>
      <c r="B4" s="2" t="s">
        <v>0</v>
      </c>
      <c r="C4" s="2" t="s">
        <v>7</v>
      </c>
      <c r="D4" s="3" t="s">
        <v>9</v>
      </c>
      <c r="E4" s="4" t="s">
        <v>8</v>
      </c>
    </row>
    <row r="5" spans="1:6" ht="15.75" x14ac:dyDescent="0.25">
      <c r="A5" s="5" t="s">
        <v>1</v>
      </c>
      <c r="B5" s="6">
        <v>36</v>
      </c>
      <c r="C5" s="6">
        <v>9</v>
      </c>
      <c r="D5" s="6">
        <f>C5*B5</f>
        <v>324</v>
      </c>
      <c r="E5" s="7">
        <v>72</v>
      </c>
    </row>
    <row r="6" spans="1:6" ht="15.75" x14ac:dyDescent="0.25">
      <c r="A6" s="5" t="s">
        <v>2</v>
      </c>
      <c r="B6" s="6">
        <v>30</v>
      </c>
      <c r="C6" s="6">
        <v>9</v>
      </c>
      <c r="D6" s="6">
        <f>C6*B6</f>
        <v>270</v>
      </c>
      <c r="E6" s="10"/>
    </row>
    <row r="7" spans="1:6" ht="15.75" x14ac:dyDescent="0.25">
      <c r="A7" s="5" t="s">
        <v>3</v>
      </c>
      <c r="B7" s="6">
        <v>19</v>
      </c>
      <c r="C7" s="6">
        <v>6</v>
      </c>
      <c r="D7" s="6">
        <f>C7*B7</f>
        <v>114</v>
      </c>
      <c r="E7" s="10"/>
    </row>
    <row r="8" spans="1:6" ht="15.75" x14ac:dyDescent="0.25">
      <c r="A8" s="5" t="s">
        <v>4</v>
      </c>
      <c r="B8" s="6">
        <v>8</v>
      </c>
      <c r="C8" s="6">
        <v>8</v>
      </c>
      <c r="D8" s="6">
        <f>C8*B8</f>
        <v>64</v>
      </c>
      <c r="E8" s="10"/>
    </row>
    <row r="9" spans="1:6" ht="15.75" x14ac:dyDescent="0.25">
      <c r="A9" s="5" t="s">
        <v>5</v>
      </c>
      <c r="B9" s="6">
        <v>5</v>
      </c>
      <c r="C9" s="6">
        <v>17</v>
      </c>
      <c r="D9" s="6">
        <f>C9*B9</f>
        <v>85</v>
      </c>
      <c r="E9" s="10"/>
    </row>
    <row r="10" spans="1:6" ht="16.5" thickBot="1" x14ac:dyDescent="0.3">
      <c r="A10" s="8" t="s">
        <v>6</v>
      </c>
      <c r="B10" s="9">
        <v>1</v>
      </c>
      <c r="C10" s="11">
        <v>16</v>
      </c>
      <c r="D10" s="11">
        <f>C10*B10</f>
        <v>16</v>
      </c>
      <c r="E10" s="14"/>
    </row>
    <row r="11" spans="1:6" ht="60.75" thickBot="1" x14ac:dyDescent="0.3">
      <c r="C11" s="12" t="s">
        <v>10</v>
      </c>
      <c r="D11" s="13">
        <f>D5+D6+D7+D8+D9+D10</f>
        <v>873</v>
      </c>
      <c r="E11" s="16">
        <f>E5*30</f>
        <v>2160</v>
      </c>
      <c r="F11" s="15" t="s">
        <v>11</v>
      </c>
    </row>
    <row r="12" spans="1:6" x14ac:dyDescent="0.25">
      <c r="C12" s="17">
        <f>D11/E11</f>
        <v>0.40416666666666667</v>
      </c>
      <c r="D12" s="18"/>
      <c r="E12" s="18"/>
      <c r="F12" s="19"/>
    </row>
    <row r="13" spans="1:6" ht="15.75" thickBot="1" x14ac:dyDescent="0.3">
      <c r="C13" s="20"/>
      <c r="D13" s="21"/>
      <c r="E13" s="21"/>
      <c r="F13" s="22"/>
    </row>
    <row r="17" spans="1:6" x14ac:dyDescent="0.25">
      <c r="A17" s="28" t="s">
        <v>12</v>
      </c>
    </row>
    <row r="18" spans="1:6" x14ac:dyDescent="0.25">
      <c r="A18" s="28"/>
    </row>
    <row r="19" spans="1:6" ht="15.75" thickBot="1" x14ac:dyDescent="0.3"/>
    <row r="20" spans="1:6" ht="15.75" x14ac:dyDescent="0.25">
      <c r="A20" s="1"/>
      <c r="B20" s="2" t="s">
        <v>0</v>
      </c>
      <c r="C20" s="2" t="s">
        <v>7</v>
      </c>
      <c r="D20" s="3" t="s">
        <v>9</v>
      </c>
      <c r="E20" s="4" t="s">
        <v>8</v>
      </c>
      <c r="F20" s="23"/>
    </row>
    <row r="21" spans="1:6" ht="15.75" x14ac:dyDescent="0.25">
      <c r="A21" s="5" t="s">
        <v>1</v>
      </c>
      <c r="B21" s="6">
        <v>23</v>
      </c>
      <c r="C21" s="6">
        <v>9</v>
      </c>
      <c r="D21" s="6">
        <f>C21*B21</f>
        <v>207</v>
      </c>
      <c r="E21" s="7">
        <v>51</v>
      </c>
      <c r="F21" s="23"/>
    </row>
    <row r="22" spans="1:6" ht="15.75" x14ac:dyDescent="0.25">
      <c r="A22" s="5" t="s">
        <v>2</v>
      </c>
      <c r="B22" s="6">
        <v>5</v>
      </c>
      <c r="C22" s="6">
        <v>9</v>
      </c>
      <c r="D22" s="6">
        <f>C22*B22</f>
        <v>45</v>
      </c>
      <c r="E22" s="10"/>
      <c r="F22" s="23"/>
    </row>
    <row r="23" spans="1:6" ht="15.75" x14ac:dyDescent="0.25">
      <c r="A23" s="5" t="s">
        <v>3</v>
      </c>
      <c r="B23" s="6">
        <v>16</v>
      </c>
      <c r="C23" s="6">
        <v>6</v>
      </c>
      <c r="D23" s="6">
        <f>C23*B23</f>
        <v>96</v>
      </c>
      <c r="E23" s="10"/>
      <c r="F23" s="23"/>
    </row>
    <row r="24" spans="1:6" ht="15.75" x14ac:dyDescent="0.25">
      <c r="A24" s="5" t="s">
        <v>4</v>
      </c>
      <c r="B24" s="6">
        <v>18</v>
      </c>
      <c r="C24" s="6">
        <v>8</v>
      </c>
      <c r="D24" s="6">
        <f>C24*B24</f>
        <v>144</v>
      </c>
      <c r="E24" s="10"/>
      <c r="F24" s="23"/>
    </row>
    <row r="25" spans="1:6" ht="15.75" x14ac:dyDescent="0.25">
      <c r="A25" s="5" t="s">
        <v>5</v>
      </c>
      <c r="B25" s="6">
        <v>5</v>
      </c>
      <c r="C25" s="6">
        <v>17</v>
      </c>
      <c r="D25" s="6">
        <f>C25*B25</f>
        <v>85</v>
      </c>
      <c r="E25" s="10"/>
      <c r="F25" s="23"/>
    </row>
    <row r="26" spans="1:6" ht="16.5" thickBot="1" x14ac:dyDescent="0.3">
      <c r="A26" s="8" t="s">
        <v>6</v>
      </c>
      <c r="B26" s="9">
        <v>1</v>
      </c>
      <c r="C26" s="11">
        <v>16</v>
      </c>
      <c r="D26" s="11">
        <f>C26*B26</f>
        <v>16</v>
      </c>
      <c r="E26" s="14"/>
      <c r="F26" s="23"/>
    </row>
    <row r="27" spans="1:6" ht="63.75" thickBot="1" x14ac:dyDescent="0.3">
      <c r="A27" s="23"/>
      <c r="B27" s="23"/>
      <c r="C27" s="24" t="s">
        <v>10</v>
      </c>
      <c r="D27" s="25">
        <f>D21+D22+D23+D24+D25+D26</f>
        <v>593</v>
      </c>
      <c r="E27" s="26">
        <f>E21*30</f>
        <v>1530</v>
      </c>
      <c r="F27" s="27" t="s">
        <v>11</v>
      </c>
    </row>
    <row r="28" spans="1:6" ht="15.75" x14ac:dyDescent="0.25">
      <c r="A28" s="23"/>
      <c r="B28" s="23"/>
      <c r="C28" s="17">
        <f>D27/E27</f>
        <v>0.38758169934640524</v>
      </c>
      <c r="D28" s="18"/>
      <c r="E28" s="18"/>
      <c r="F28" s="19"/>
    </row>
    <row r="29" spans="1:6" ht="16.5" thickBot="1" x14ac:dyDescent="0.3">
      <c r="A29" s="23"/>
      <c r="B29" s="23"/>
      <c r="C29" s="20"/>
      <c r="D29" s="21"/>
      <c r="E29" s="21"/>
      <c r="F29" s="22"/>
    </row>
  </sheetData>
  <mergeCells count="4">
    <mergeCell ref="C12:F13"/>
    <mergeCell ref="C28:F29"/>
    <mergeCell ref="A17:A18"/>
    <mergeCell ref="A1:A2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Tous les "vivants"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Why not</dc:creator>
  <cp:lastModifiedBy>Why not</cp:lastModifiedBy>
  <cp:lastPrinted>2013-08-20T00:03:06Z</cp:lastPrinted>
  <dcterms:created xsi:type="dcterms:W3CDTF">2013-08-19T23:25:00Z</dcterms:created>
  <dcterms:modified xsi:type="dcterms:W3CDTF">2013-08-20T00:03:19Z</dcterms:modified>
</cp:coreProperties>
</file>