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defaultThemeVersion="124226"/>
  <bookViews>
    <workbookView xWindow="120" yWindow="120" windowWidth="15165" windowHeight="8370"/>
  </bookViews>
  <sheets>
    <sheet name="Commande avec TVA" sheetId="1" r:id="rId1"/>
  </sheets>
  <calcPr calcId="145621"/>
</workbook>
</file>

<file path=xl/calcChain.xml><?xml version="1.0" encoding="utf-8"?>
<calcChain xmlns="http://schemas.openxmlformats.org/spreadsheetml/2006/main">
  <c r="G34" i="1" l="1"/>
  <c r="G6" i="1"/>
  <c r="G36" i="1" l="1"/>
  <c r="G38" i="1" s="1"/>
</calcChain>
</file>

<file path=xl/sharedStrings.xml><?xml version="1.0" encoding="utf-8"?>
<sst xmlns="http://schemas.openxmlformats.org/spreadsheetml/2006/main" count="71" uniqueCount="49">
  <si>
    <t>Date :</t>
  </si>
  <si>
    <t>Autorisée par :</t>
  </si>
  <si>
    <t>Destinataire :</t>
  </si>
  <si>
    <t>Date de livraison :</t>
  </si>
  <si>
    <t>PRIX</t>
  </si>
  <si>
    <t>Sous-total</t>
  </si>
  <si>
    <t>Taux de T.V.A.</t>
  </si>
  <si>
    <t>T.V.A.</t>
  </si>
  <si>
    <t>Total</t>
  </si>
  <si>
    <t>Frais de port</t>
  </si>
  <si>
    <t>La référence de la commande doit figurer sur toutes les factures et correspondances. </t>
  </si>
  <si>
    <t>Chef d'alliance EXE &amp; Cie</t>
  </si>
  <si>
    <t>S-M Santa Muerte</t>
  </si>
  <si>
    <t>Drungor</t>
  </si>
  <si>
    <t>REF</t>
  </si>
  <si>
    <t>le 26-11-2013</t>
  </si>
  <si>
    <t>Signature de l'employé                Date</t>
  </si>
  <si>
    <t>Modalités de Facturation :</t>
  </si>
  <si>
    <t>Bon de 
commande</t>
  </si>
  <si>
    <t>adresse de facturation</t>
  </si>
  <si>
    <t xml:space="preserve">Ni Mauvais, Ni parfait,
Mi-Ombre, Mi-Lumière
Ni Visible, Ni invisible 
Nous sommes l'EQUINOXE
si vous êtes redevable, vous êtes facturé
EXE à votre service et vous remercie de l'importance que vous lui portez </t>
  </si>
  <si>
    <r>
      <rPr>
        <b/>
        <sz val="10"/>
        <rFont val="Arial"/>
        <family val="2"/>
      </rPr>
      <t>S-M</t>
    </r>
    <r>
      <rPr>
        <sz val="10"/>
        <rFont val="Arial"/>
        <family val="2"/>
      </rPr>
      <t xml:space="preserve">
Santa Muerte
à l'attention de SarggonnS
Fourmizzz</t>
    </r>
  </si>
  <si>
    <t>offert</t>
  </si>
  <si>
    <t>%</t>
  </si>
  <si>
    <t>cm²</t>
  </si>
  <si>
    <t>DATE</t>
  </si>
  <si>
    <t>DESIGNATION</t>
  </si>
  <si>
    <t>remarque</t>
  </si>
  <si>
    <t>26/11/2013</t>
  </si>
  <si>
    <t>2611/2013</t>
  </si>
  <si>
    <t>15h47</t>
  </si>
  <si>
    <t>15h39</t>
  </si>
  <si>
    <t>15h19</t>
  </si>
  <si>
    <t>15h09</t>
  </si>
  <si>
    <t>15h00</t>
  </si>
  <si>
    <t>Terrain de chasse volé par SargonnS</t>
  </si>
  <si>
    <t>001</t>
  </si>
  <si>
    <t>002</t>
  </si>
  <si>
    <t>003</t>
  </si>
  <si>
    <t>004</t>
  </si>
  <si>
    <t>005</t>
  </si>
  <si>
    <t>La maison peut faire crédit à ses alliers</t>
  </si>
  <si>
    <t>La maison à la possibilité d'offrir une carte de membre/fidélité (selon conditions diplomatiques préalables)</t>
  </si>
  <si>
    <t>cochez</t>
  </si>
  <si>
    <t>Aujourd'hui peut-têtre ou alors demain
(comme le dit la chanson)</t>
  </si>
  <si>
    <t>Accord du Chef d'alliance EXE &amp; du conseil</t>
  </si>
  <si>
    <t>Approuvé par la EXE et ses membres</t>
  </si>
  <si>
    <r>
      <t xml:space="preserve">I-SORK, exe &amp; </t>
    </r>
    <r>
      <rPr>
        <sz val="10"/>
        <rFont val="Good Times"/>
      </rPr>
      <t>C</t>
    </r>
    <r>
      <rPr>
        <sz val="8"/>
        <rFont val="Good Times"/>
      </rPr>
      <t>ie</t>
    </r>
  </si>
  <si>
    <t>Pour EXE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</si>
</sst>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@\ \ "/>
    <numFmt numFmtId="166" formatCode="#,##0.0"/>
  </numFmts>
  <fonts count="18" x14ac:knownFonts="1">
    <font>
      <sz val="10"/>
      <name val="Arial"/>
    </font>
    <font>
      <b/>
      <sz val="18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sz val="10"/>
      <color theme="0"/>
      <name val="Arial"/>
      <family val="2"/>
    </font>
    <font>
      <b/>
      <i/>
      <sz val="12"/>
      <color theme="0"/>
      <name val="Arial"/>
      <family val="2"/>
    </font>
    <font>
      <sz val="8"/>
      <name val="Tahoma"/>
      <family val="2"/>
    </font>
    <font>
      <i/>
      <sz val="8"/>
      <name val="Times New Roman"/>
      <family val="1"/>
    </font>
    <font>
      <sz val="20"/>
      <color indexed="23"/>
      <name val="Good Times"/>
    </font>
    <font>
      <b/>
      <sz val="16"/>
      <name val="Good Times"/>
    </font>
    <font>
      <sz val="10"/>
      <name val="Good Times"/>
    </font>
    <font>
      <sz val="12"/>
      <name val="Good Times"/>
    </font>
    <font>
      <sz val="8"/>
      <name val="Good Times"/>
    </font>
  </fonts>
  <fills count="12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0" fillId="0" borderId="2" xfId="0" applyBorder="1"/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0" fillId="0" borderId="0" xfId="0" applyBorder="1" applyAlignment="1">
      <alignment horizontal="center"/>
    </xf>
    <xf numFmtId="0" fontId="6" fillId="0" borderId="11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8" fillId="0" borderId="12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3" fontId="0" fillId="5" borderId="14" xfId="0" applyNumberFormat="1" applyFill="1" applyBorder="1" applyAlignment="1">
      <alignment horizontal="right" vertical="center"/>
    </xf>
    <xf numFmtId="3" fontId="0" fillId="6" borderId="14" xfId="0" applyNumberFormat="1" applyFill="1" applyBorder="1" applyAlignment="1">
      <alignment horizontal="right" vertical="center"/>
    </xf>
    <xf numFmtId="0" fontId="0" fillId="0" borderId="0" xfId="0" applyBorder="1"/>
    <xf numFmtId="3" fontId="0" fillId="2" borderId="17" xfId="0" applyNumberFormat="1" applyFill="1" applyBorder="1" applyAlignment="1">
      <alignment horizontal="right" vertical="center"/>
    </xf>
    <xf numFmtId="3" fontId="0" fillId="5" borderId="11" xfId="0" applyNumberFormat="1" applyFill="1" applyBorder="1" applyAlignment="1">
      <alignment horizontal="right" vertical="center"/>
    </xf>
    <xf numFmtId="3" fontId="0" fillId="4" borderId="9" xfId="0" applyNumberFormat="1" applyFill="1" applyBorder="1" applyAlignment="1">
      <alignment horizontal="right" vertical="center"/>
    </xf>
    <xf numFmtId="3" fontId="0" fillId="3" borderId="9" xfId="0" applyNumberFormat="1" applyFill="1" applyBorder="1" applyAlignment="1">
      <alignment horizontal="right" vertical="center"/>
    </xf>
    <xf numFmtId="166" fontId="9" fillId="8" borderId="9" xfId="0" applyNumberFormat="1" applyFont="1" applyFill="1" applyBorder="1" applyAlignment="1">
      <alignment horizontal="right" vertical="center"/>
    </xf>
    <xf numFmtId="0" fontId="6" fillId="5" borderId="13" xfId="0" applyFont="1" applyFill="1" applyBorder="1" applyAlignment="1">
      <alignment horizontal="center"/>
    </xf>
    <xf numFmtId="0" fontId="6" fillId="6" borderId="10" xfId="0" applyFont="1" applyFill="1" applyBorder="1" applyAlignment="1">
      <alignment horizontal="center"/>
    </xf>
    <xf numFmtId="0" fontId="6" fillId="5" borderId="10" xfId="0" applyFont="1" applyFill="1" applyBorder="1" applyAlignment="1">
      <alignment horizontal="center"/>
    </xf>
    <xf numFmtId="0" fontId="9" fillId="8" borderId="18" xfId="0" applyFont="1" applyFill="1" applyBorder="1" applyAlignment="1">
      <alignment horizontal="center"/>
    </xf>
    <xf numFmtId="0" fontId="6" fillId="3" borderId="18" xfId="0" applyFont="1" applyFill="1" applyBorder="1" applyAlignment="1">
      <alignment horizontal="center"/>
    </xf>
    <xf numFmtId="0" fontId="6" fillId="4" borderId="18" xfId="0" applyFont="1" applyFill="1" applyBorder="1" applyAlignment="1">
      <alignment horizontal="center"/>
    </xf>
    <xf numFmtId="0" fontId="9" fillId="10" borderId="16" xfId="0" applyFont="1" applyFill="1" applyBorder="1" applyAlignment="1">
      <alignment horizontal="center"/>
    </xf>
    <xf numFmtId="3" fontId="10" fillId="10" borderId="15" xfId="0" applyNumberFormat="1" applyFont="1" applyFill="1" applyBorder="1" applyAlignment="1">
      <alignment horizontal="right" vertical="center"/>
    </xf>
    <xf numFmtId="0" fontId="6" fillId="2" borderId="3" xfId="0" applyFont="1" applyFill="1" applyBorder="1" applyAlignment="1">
      <alignment horizontal="center"/>
    </xf>
    <xf numFmtId="3" fontId="0" fillId="5" borderId="15" xfId="0" applyNumberFormat="1" applyFill="1" applyBorder="1" applyAlignment="1">
      <alignment horizontal="right" vertical="center"/>
    </xf>
    <xf numFmtId="0" fontId="6" fillId="5" borderId="16" xfId="0" applyFont="1" applyFill="1" applyBorder="1" applyAlignment="1">
      <alignment horizontal="center"/>
    </xf>
    <xf numFmtId="0" fontId="3" fillId="0" borderId="2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6" fillId="5" borderId="5" xfId="0" applyNumberFormat="1" applyFont="1" applyFill="1" applyBorder="1" applyAlignment="1">
      <alignment horizontal="center" vertical="center" wrapText="1"/>
    </xf>
    <xf numFmtId="49" fontId="6" fillId="6" borderId="5" xfId="0" applyNumberFormat="1" applyFont="1" applyFill="1" applyBorder="1" applyAlignment="1">
      <alignment horizontal="center" vertical="center" wrapText="1"/>
    </xf>
    <xf numFmtId="49" fontId="6" fillId="7" borderId="5" xfId="0" applyNumberFormat="1" applyFont="1" applyFill="1" applyBorder="1" applyAlignment="1">
      <alignment horizontal="center" vertical="center" wrapText="1"/>
    </xf>
    <xf numFmtId="49" fontId="0" fillId="6" borderId="5" xfId="0" applyNumberFormat="1" applyFill="1" applyBorder="1" applyAlignment="1">
      <alignment horizontal="center" vertical="center" wrapText="1"/>
    </xf>
    <xf numFmtId="49" fontId="0" fillId="7" borderId="5" xfId="0" applyNumberFormat="1" applyFill="1" applyBorder="1" applyAlignment="1">
      <alignment horizontal="center" vertical="center" wrapText="1"/>
    </xf>
    <xf numFmtId="49" fontId="6" fillId="5" borderId="19" xfId="0" applyNumberFormat="1" applyFont="1" applyFill="1" applyBorder="1" applyAlignment="1">
      <alignment horizontal="center" vertical="center" wrapText="1"/>
    </xf>
    <xf numFmtId="49" fontId="6" fillId="6" borderId="19" xfId="0" applyNumberFormat="1" applyFont="1" applyFill="1" applyBorder="1" applyAlignment="1">
      <alignment horizontal="center" vertical="center" wrapText="1"/>
    </xf>
    <xf numFmtId="49" fontId="6" fillId="7" borderId="19" xfId="0" applyNumberFormat="1" applyFont="1" applyFill="1" applyBorder="1" applyAlignment="1">
      <alignment horizontal="center" vertical="center" wrapText="1"/>
    </xf>
    <xf numFmtId="49" fontId="0" fillId="6" borderId="19" xfId="0" applyNumberFormat="1" applyFill="1" applyBorder="1" applyAlignment="1">
      <alignment horizontal="center" vertical="center" wrapText="1"/>
    </xf>
    <xf numFmtId="49" fontId="0" fillId="7" borderId="19" xfId="0" applyNumberFormat="1" applyFill="1" applyBorder="1" applyAlignment="1">
      <alignment horizontal="center" vertical="center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6" borderId="9" xfId="0" applyNumberFormat="1" applyFont="1" applyFill="1" applyBorder="1" applyAlignment="1">
      <alignment horizontal="center" vertical="center" wrapText="1"/>
    </xf>
    <xf numFmtId="49" fontId="6" fillId="7" borderId="9" xfId="0" applyNumberFormat="1" applyFont="1" applyFill="1" applyBorder="1" applyAlignment="1">
      <alignment horizontal="center" vertical="center" wrapText="1"/>
    </xf>
    <xf numFmtId="49" fontId="0" fillId="6" borderId="9" xfId="0" applyNumberFormat="1" applyFill="1" applyBorder="1" applyAlignment="1">
      <alignment horizontal="center" vertical="center" wrapText="1"/>
    </xf>
    <xf numFmtId="49" fontId="0" fillId="7" borderId="9" xfId="0" applyNumberFormat="1" applyFill="1" applyBorder="1" applyAlignment="1">
      <alignment horizontal="center" vertical="center" wrapText="1"/>
    </xf>
    <xf numFmtId="49" fontId="6" fillId="5" borderId="5" xfId="0" applyNumberFormat="1" applyFont="1" applyFill="1" applyBorder="1" applyAlignment="1">
      <alignment horizontal="center"/>
    </xf>
    <xf numFmtId="49" fontId="6" fillId="6" borderId="5" xfId="0" applyNumberFormat="1" applyFont="1" applyFill="1" applyBorder="1" applyAlignment="1">
      <alignment horizontal="center"/>
    </xf>
    <xf numFmtId="49" fontId="6" fillId="7" borderId="5" xfId="0" applyNumberFormat="1" applyFont="1" applyFill="1" applyBorder="1" applyAlignment="1">
      <alignment horizontal="center"/>
    </xf>
    <xf numFmtId="49" fontId="0" fillId="6" borderId="5" xfId="0" applyNumberFormat="1" applyFill="1" applyBorder="1" applyAlignment="1">
      <alignment horizontal="center"/>
    </xf>
    <xf numFmtId="49" fontId="0" fillId="7" borderId="5" xfId="0" applyNumberFormat="1" applyFill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49" fontId="6" fillId="0" borderId="3" xfId="0" applyNumberFormat="1" applyFont="1" applyBorder="1" applyAlignment="1">
      <alignment horizontal="center"/>
    </xf>
    <xf numFmtId="49" fontId="7" fillId="0" borderId="17" xfId="0" applyNumberFormat="1" applyFont="1" applyBorder="1" applyAlignment="1">
      <alignment horizont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1" fillId="0" borderId="0" xfId="0" applyFont="1" applyBorder="1"/>
    <xf numFmtId="0" fontId="0" fillId="0" borderId="33" xfId="0" applyBorder="1"/>
    <xf numFmtId="0" fontId="2" fillId="0" borderId="0" xfId="0" applyFont="1" applyBorder="1"/>
    <xf numFmtId="0" fontId="0" fillId="0" borderId="0" xfId="0" applyBorder="1" applyAlignment="1">
      <alignment horizontal="right"/>
    </xf>
    <xf numFmtId="0" fontId="0" fillId="0" borderId="0" xfId="0" applyBorder="1" applyAlignment="1">
      <alignment horizontal="left" vertical="center"/>
    </xf>
    <xf numFmtId="164" fontId="0" fillId="0" borderId="0" xfId="0" applyNumberFormat="1" applyBorder="1" applyAlignment="1">
      <alignment horizontal="right" vertical="center"/>
    </xf>
    <xf numFmtId="0" fontId="9" fillId="11" borderId="33" xfId="0" applyFont="1" applyFill="1" applyBorder="1"/>
    <xf numFmtId="0" fontId="0" fillId="0" borderId="0" xfId="0" applyBorder="1" applyAlignment="1">
      <alignment vertical="center"/>
    </xf>
    <xf numFmtId="164" fontId="3" fillId="0" borderId="0" xfId="0" applyNumberFormat="1" applyFont="1" applyBorder="1" applyAlignment="1">
      <alignment horizontal="right" vertical="center"/>
    </xf>
    <xf numFmtId="0" fontId="4" fillId="0" borderId="0" xfId="0" applyFont="1" applyBorder="1"/>
    <xf numFmtId="14" fontId="0" fillId="0" borderId="0" xfId="0" applyNumberFormat="1" applyBorder="1"/>
    <xf numFmtId="0" fontId="3" fillId="0" borderId="0" xfId="0" applyFont="1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12" fillId="0" borderId="0" xfId="0" applyFont="1" applyBorder="1" applyAlignment="1">
      <alignment horizontal="center"/>
    </xf>
    <xf numFmtId="0" fontId="13" fillId="9" borderId="0" xfId="0" applyFont="1" applyFill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14" fontId="0" fillId="0" borderId="17" xfId="0" applyNumberFormat="1" applyBorder="1" applyAlignment="1">
      <alignment horizontal="center"/>
    </xf>
    <xf numFmtId="14" fontId="0" fillId="0" borderId="3" xfId="0" applyNumberFormat="1" applyBorder="1" applyAlignment="1">
      <alignment horizontal="center"/>
    </xf>
    <xf numFmtId="14" fontId="6" fillId="0" borderId="17" xfId="0" applyNumberFormat="1" applyFont="1" applyBorder="1" applyAlignment="1">
      <alignment horizontal="center" wrapText="1"/>
    </xf>
    <xf numFmtId="14" fontId="0" fillId="0" borderId="3" xfId="0" applyNumberFormat="1" applyBorder="1" applyAlignment="1">
      <alignment horizont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/>
    </xf>
    <xf numFmtId="0" fontId="6" fillId="0" borderId="37" xfId="0" applyFont="1" applyBorder="1" applyAlignment="1">
      <alignment horizontal="center"/>
    </xf>
    <xf numFmtId="0" fontId="6" fillId="0" borderId="38" xfId="0" applyFont="1" applyBorder="1" applyAlignment="1">
      <alignment horizontal="center"/>
    </xf>
    <xf numFmtId="0" fontId="6" fillId="0" borderId="39" xfId="0" applyFont="1" applyBorder="1" applyAlignment="1">
      <alignment horizontal="center"/>
    </xf>
    <xf numFmtId="0" fontId="14" fillId="0" borderId="40" xfId="0" applyFont="1" applyBorder="1" applyAlignment="1">
      <alignment horizontal="center" vertical="center"/>
    </xf>
    <xf numFmtId="0" fontId="14" fillId="0" borderId="41" xfId="0" applyFont="1" applyBorder="1" applyAlignment="1">
      <alignment horizontal="center" vertical="center"/>
    </xf>
    <xf numFmtId="0" fontId="14" fillId="0" borderId="42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/>
    </xf>
    <xf numFmtId="0" fontId="16" fillId="0" borderId="11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6" fillId="0" borderId="12" xfId="0" applyFont="1" applyBorder="1" applyAlignment="1">
      <alignment horizontal="right"/>
    </xf>
    <xf numFmtId="0" fontId="0" fillId="0" borderId="12" xfId="0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104775</xdr:colOff>
      <xdr:row>2</xdr:row>
      <xdr:rowOff>47625</xdr:rowOff>
    </xdr:from>
    <xdr:to>
      <xdr:col>5</xdr:col>
      <xdr:colOff>323850</xdr:colOff>
      <xdr:row>7</xdr:row>
      <xdr:rowOff>104775</xdr:rowOff>
    </xdr:to>
    <xdr:pic>
      <xdr:nvPicPr>
        <xdr:cNvPr id="4" name="Imag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775" y="47625"/>
          <a:ext cx="4962525" cy="138112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9524</xdr:colOff>
          <xdr:row>9</xdr:row>
          <xdr:rowOff>238126</xdr:rowOff>
        </xdr:from>
        <xdr:to>
          <xdr:col>7</xdr:col>
          <xdr:colOff>304799</xdr:colOff>
          <xdr:row>9</xdr:row>
          <xdr:rowOff>466726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                      Préventive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9</xdr:row>
          <xdr:rowOff>19050</xdr:rowOff>
        </xdr:from>
        <xdr:to>
          <xdr:col>7</xdr:col>
          <xdr:colOff>304800</xdr:colOff>
          <xdr:row>9</xdr:row>
          <xdr:rowOff>238125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                      Repressive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>
    <pageSetUpPr fitToPage="1"/>
  </sheetPr>
  <dimension ref="B1:I48"/>
  <sheetViews>
    <sheetView showGridLines="0" tabSelected="1" workbookViewId="0">
      <selection activeCell="L36" sqref="L36"/>
    </sheetView>
  </sheetViews>
  <sheetFormatPr baseColWidth="10" defaultRowHeight="12.75" x14ac:dyDescent="0.2"/>
  <cols>
    <col min="3" max="3" width="6.42578125" customWidth="1"/>
    <col min="4" max="4" width="12.85546875" customWidth="1"/>
    <col min="5" max="5" width="51.85546875" customWidth="1"/>
    <col min="6" max="6" width="14.7109375" customWidth="1"/>
    <col min="7" max="7" width="31.7109375" customWidth="1"/>
    <col min="8" max="8" width="4.7109375" customWidth="1"/>
    <col min="9" max="260" width="9.140625" customWidth="1"/>
  </cols>
  <sheetData>
    <row r="1" spans="2:9" ht="13.5" thickBot="1" x14ac:dyDescent="0.25"/>
    <row r="2" spans="2:9" ht="13.5" thickTop="1" x14ac:dyDescent="0.2">
      <c r="B2" s="68"/>
      <c r="C2" s="69"/>
      <c r="D2" s="69"/>
      <c r="E2" s="69"/>
      <c r="F2" s="69"/>
      <c r="G2" s="69"/>
      <c r="H2" s="69"/>
      <c r="I2" s="70"/>
    </row>
    <row r="3" spans="2:9" ht="48" customHeight="1" x14ac:dyDescent="0.35">
      <c r="B3" s="71"/>
      <c r="C3" s="72"/>
      <c r="D3" s="72"/>
      <c r="E3" s="72"/>
      <c r="F3" s="20"/>
      <c r="G3" s="88" t="s">
        <v>18</v>
      </c>
      <c r="H3" s="88"/>
      <c r="I3" s="73"/>
    </row>
    <row r="4" spans="2:9" x14ac:dyDescent="0.2">
      <c r="B4" s="71"/>
      <c r="C4" s="74"/>
      <c r="D4" s="20"/>
      <c r="E4" s="20"/>
      <c r="F4" s="20"/>
      <c r="G4" s="20"/>
      <c r="H4" s="20"/>
      <c r="I4" s="73"/>
    </row>
    <row r="5" spans="2:9" x14ac:dyDescent="0.2">
      <c r="B5" s="71"/>
      <c r="C5" s="20"/>
      <c r="D5" s="20"/>
      <c r="E5" s="20"/>
      <c r="F5" s="20"/>
      <c r="G5" s="89" t="s">
        <v>0</v>
      </c>
      <c r="H5" s="90"/>
      <c r="I5" s="73"/>
    </row>
    <row r="6" spans="2:9" ht="18" customHeight="1" x14ac:dyDescent="0.2">
      <c r="B6" s="71"/>
      <c r="C6" s="20"/>
      <c r="D6" s="20"/>
      <c r="E6" s="20"/>
      <c r="F6" s="20"/>
      <c r="G6" s="91">
        <f ca="1">TODAY()</f>
        <v>41604</v>
      </c>
      <c r="H6" s="92"/>
      <c r="I6" s="73"/>
    </row>
    <row r="7" spans="2:9" x14ac:dyDescent="0.2">
      <c r="B7" s="71"/>
      <c r="C7" s="20"/>
      <c r="D7" s="20"/>
      <c r="E7" s="20"/>
      <c r="F7" s="20"/>
      <c r="G7" s="89" t="s">
        <v>1</v>
      </c>
      <c r="H7" s="90"/>
      <c r="I7" s="73"/>
    </row>
    <row r="8" spans="2:9" ht="19.5" customHeight="1" thickBot="1" x14ac:dyDescent="0.25">
      <c r="B8" s="71"/>
      <c r="C8" s="20"/>
      <c r="D8" s="20"/>
      <c r="E8" s="20"/>
      <c r="F8" s="20"/>
      <c r="G8" s="59" t="s">
        <v>11</v>
      </c>
      <c r="H8" s="59"/>
      <c r="I8" s="73"/>
    </row>
    <row r="9" spans="2:9" x14ac:dyDescent="0.2">
      <c r="B9" s="71"/>
      <c r="C9" s="5" t="s">
        <v>20</v>
      </c>
      <c r="D9" s="6"/>
      <c r="E9" s="7"/>
      <c r="F9" s="3"/>
      <c r="G9" s="89" t="s">
        <v>17</v>
      </c>
      <c r="H9" s="90"/>
      <c r="I9" s="73"/>
    </row>
    <row r="10" spans="2:9" ht="48" customHeight="1" x14ac:dyDescent="0.2">
      <c r="B10" s="71"/>
      <c r="C10" s="8"/>
      <c r="D10" s="9"/>
      <c r="E10" s="10"/>
      <c r="F10" s="3"/>
      <c r="G10" s="61" t="s">
        <v>43</v>
      </c>
      <c r="H10" s="60"/>
      <c r="I10" s="73"/>
    </row>
    <row r="11" spans="2:9" x14ac:dyDescent="0.2">
      <c r="B11" s="71"/>
      <c r="C11" s="8"/>
      <c r="D11" s="9"/>
      <c r="E11" s="10"/>
      <c r="F11" s="3"/>
      <c r="G11" s="89" t="s">
        <v>2</v>
      </c>
      <c r="H11" s="90"/>
      <c r="I11" s="73"/>
    </row>
    <row r="12" spans="2:9" ht="20.25" customHeight="1" x14ac:dyDescent="0.2">
      <c r="B12" s="71"/>
      <c r="C12" s="8"/>
      <c r="D12" s="9"/>
      <c r="E12" s="10"/>
      <c r="F12" s="3"/>
      <c r="G12" s="59" t="s">
        <v>12</v>
      </c>
      <c r="H12" s="59"/>
      <c r="I12" s="73"/>
    </row>
    <row r="13" spans="2:9" x14ac:dyDescent="0.2">
      <c r="B13" s="71"/>
      <c r="C13" s="8"/>
      <c r="D13" s="9"/>
      <c r="E13" s="10"/>
      <c r="F13" s="3"/>
      <c r="G13" s="89" t="s">
        <v>3</v>
      </c>
      <c r="H13" s="90"/>
      <c r="I13" s="73"/>
    </row>
    <row r="14" spans="2:9" ht="35.25" customHeight="1" thickBot="1" x14ac:dyDescent="0.25">
      <c r="B14" s="71"/>
      <c r="C14" s="11"/>
      <c r="D14" s="12"/>
      <c r="E14" s="13"/>
      <c r="F14" s="3"/>
      <c r="G14" s="93" t="s">
        <v>44</v>
      </c>
      <c r="H14" s="94"/>
      <c r="I14" s="73"/>
    </row>
    <row r="15" spans="2:9" x14ac:dyDescent="0.2">
      <c r="B15" s="71"/>
      <c r="C15" s="14" t="s">
        <v>19</v>
      </c>
      <c r="D15" s="14"/>
      <c r="E15" s="75"/>
      <c r="F15" s="75"/>
      <c r="G15" s="20"/>
      <c r="H15" s="20"/>
      <c r="I15" s="73"/>
    </row>
    <row r="16" spans="2:9" ht="41.25" customHeight="1" x14ac:dyDescent="0.2">
      <c r="B16" s="71"/>
      <c r="C16" s="15"/>
      <c r="D16" s="15"/>
      <c r="E16" s="3"/>
      <c r="F16" s="3"/>
      <c r="G16" s="20"/>
      <c r="H16" s="20"/>
      <c r="I16" s="73"/>
    </row>
    <row r="17" spans="2:9" ht="12.75" customHeight="1" x14ac:dyDescent="0.2">
      <c r="B17" s="71"/>
      <c r="C17" s="62" t="s">
        <v>21</v>
      </c>
      <c r="D17" s="63"/>
      <c r="E17" s="64"/>
      <c r="F17" s="20"/>
      <c r="G17" s="20"/>
      <c r="H17" s="20"/>
      <c r="I17" s="73"/>
    </row>
    <row r="18" spans="2:9" ht="91.5" customHeight="1" x14ac:dyDescent="0.2">
      <c r="B18" s="71"/>
      <c r="C18" s="65"/>
      <c r="D18" s="66"/>
      <c r="E18" s="67"/>
      <c r="F18" s="20"/>
      <c r="G18" s="20"/>
      <c r="H18" s="20"/>
      <c r="I18" s="73"/>
    </row>
    <row r="19" spans="2:9" ht="35.25" customHeight="1" thickBot="1" x14ac:dyDescent="0.25">
      <c r="B19" s="71"/>
      <c r="C19" s="95"/>
      <c r="D19" s="95"/>
      <c r="E19" s="95"/>
      <c r="F19" s="20"/>
      <c r="G19" s="20"/>
      <c r="H19" s="20"/>
      <c r="I19" s="73"/>
    </row>
    <row r="20" spans="2:9" ht="13.5" thickBot="1" x14ac:dyDescent="0.25">
      <c r="B20" s="71"/>
      <c r="C20" s="2" t="s">
        <v>14</v>
      </c>
      <c r="D20" s="38" t="s">
        <v>25</v>
      </c>
      <c r="E20" s="38" t="s">
        <v>26</v>
      </c>
      <c r="F20" s="37" t="s">
        <v>27</v>
      </c>
      <c r="G20" s="16" t="s">
        <v>4</v>
      </c>
      <c r="H20" s="17"/>
      <c r="I20" s="73"/>
    </row>
    <row r="21" spans="2:9" ht="12.75" customHeight="1" x14ac:dyDescent="0.2">
      <c r="B21" s="71"/>
      <c r="C21" s="54" t="s">
        <v>36</v>
      </c>
      <c r="D21" s="39" t="s">
        <v>28</v>
      </c>
      <c r="E21" s="44" t="s">
        <v>35</v>
      </c>
      <c r="F21" s="49" t="s">
        <v>30</v>
      </c>
      <c r="G21" s="22">
        <v>2100</v>
      </c>
      <c r="H21" s="26" t="s">
        <v>24</v>
      </c>
      <c r="I21" s="73"/>
    </row>
    <row r="22" spans="2:9" ht="12.75" customHeight="1" x14ac:dyDescent="0.2">
      <c r="B22" s="71"/>
      <c r="C22" s="55" t="s">
        <v>37</v>
      </c>
      <c r="D22" s="40" t="s">
        <v>29</v>
      </c>
      <c r="E22" s="45" t="s">
        <v>35</v>
      </c>
      <c r="F22" s="50" t="s">
        <v>31</v>
      </c>
      <c r="G22" s="19">
        <v>8354</v>
      </c>
      <c r="H22" s="27" t="s">
        <v>24</v>
      </c>
      <c r="I22" s="73"/>
    </row>
    <row r="23" spans="2:9" ht="12.75" customHeight="1" x14ac:dyDescent="0.2">
      <c r="B23" s="71"/>
      <c r="C23" s="56" t="s">
        <v>38</v>
      </c>
      <c r="D23" s="41" t="s">
        <v>28</v>
      </c>
      <c r="E23" s="46" t="s">
        <v>35</v>
      </c>
      <c r="F23" s="51" t="s">
        <v>32</v>
      </c>
      <c r="G23" s="18">
        <v>7718</v>
      </c>
      <c r="H23" s="28" t="s">
        <v>24</v>
      </c>
      <c r="I23" s="73"/>
    </row>
    <row r="24" spans="2:9" ht="12.75" customHeight="1" x14ac:dyDescent="0.2">
      <c r="B24" s="71"/>
      <c r="C24" s="55" t="s">
        <v>39</v>
      </c>
      <c r="D24" s="40" t="s">
        <v>28</v>
      </c>
      <c r="E24" s="45" t="s">
        <v>35</v>
      </c>
      <c r="F24" s="50" t="s">
        <v>33</v>
      </c>
      <c r="G24" s="19">
        <v>7411</v>
      </c>
      <c r="H24" s="27" t="s">
        <v>24</v>
      </c>
      <c r="I24" s="73"/>
    </row>
    <row r="25" spans="2:9" ht="12.75" customHeight="1" x14ac:dyDescent="0.2">
      <c r="B25" s="71"/>
      <c r="C25" s="56" t="s">
        <v>40</v>
      </c>
      <c r="D25" s="41" t="s">
        <v>28</v>
      </c>
      <c r="E25" s="46" t="s">
        <v>35</v>
      </c>
      <c r="F25" s="51" t="s">
        <v>34</v>
      </c>
      <c r="G25" s="18">
        <v>7139</v>
      </c>
      <c r="H25" s="28" t="s">
        <v>24</v>
      </c>
      <c r="I25" s="73"/>
    </row>
    <row r="26" spans="2:9" x14ac:dyDescent="0.2">
      <c r="B26" s="71"/>
      <c r="C26" s="57"/>
      <c r="D26" s="42"/>
      <c r="E26" s="47"/>
      <c r="F26" s="52"/>
      <c r="G26" s="19"/>
      <c r="H26" s="27" t="s">
        <v>24</v>
      </c>
      <c r="I26" s="73"/>
    </row>
    <row r="27" spans="2:9" x14ac:dyDescent="0.2">
      <c r="B27" s="71"/>
      <c r="C27" s="58"/>
      <c r="D27" s="43"/>
      <c r="E27" s="48"/>
      <c r="F27" s="53"/>
      <c r="G27" s="18"/>
      <c r="H27" s="28" t="s">
        <v>24</v>
      </c>
      <c r="I27" s="73"/>
    </row>
    <row r="28" spans="2:9" x14ac:dyDescent="0.2">
      <c r="B28" s="71"/>
      <c r="C28" s="57"/>
      <c r="D28" s="42"/>
      <c r="E28" s="47"/>
      <c r="F28" s="52"/>
      <c r="G28" s="19"/>
      <c r="H28" s="27" t="s">
        <v>24</v>
      </c>
      <c r="I28" s="73"/>
    </row>
    <row r="29" spans="2:9" x14ac:dyDescent="0.2">
      <c r="B29" s="71"/>
      <c r="C29" s="58"/>
      <c r="D29" s="43"/>
      <c r="E29" s="48"/>
      <c r="F29" s="53"/>
      <c r="G29" s="18"/>
      <c r="H29" s="28" t="s">
        <v>24</v>
      </c>
      <c r="I29" s="73"/>
    </row>
    <row r="30" spans="2:9" x14ac:dyDescent="0.2">
      <c r="B30" s="71"/>
      <c r="C30" s="57"/>
      <c r="D30" s="42"/>
      <c r="E30" s="47"/>
      <c r="F30" s="52"/>
      <c r="G30" s="19"/>
      <c r="H30" s="27" t="s">
        <v>24</v>
      </c>
      <c r="I30" s="73"/>
    </row>
    <row r="31" spans="2:9" x14ac:dyDescent="0.2">
      <c r="B31" s="71"/>
      <c r="C31" s="58"/>
      <c r="D31" s="43"/>
      <c r="E31" s="48"/>
      <c r="F31" s="53"/>
      <c r="G31" s="18"/>
      <c r="H31" s="28" t="s">
        <v>24</v>
      </c>
      <c r="I31" s="73"/>
    </row>
    <row r="32" spans="2:9" x14ac:dyDescent="0.2">
      <c r="B32" s="71"/>
      <c r="C32" s="57"/>
      <c r="D32" s="42"/>
      <c r="E32" s="47"/>
      <c r="F32" s="52"/>
      <c r="G32" s="19"/>
      <c r="H32" s="27" t="s">
        <v>24</v>
      </c>
      <c r="I32" s="73"/>
    </row>
    <row r="33" spans="2:9" ht="13.5" thickBot="1" x14ac:dyDescent="0.25">
      <c r="B33" s="71"/>
      <c r="C33" s="58"/>
      <c r="D33" s="43"/>
      <c r="E33" s="48"/>
      <c r="F33" s="53"/>
      <c r="G33" s="35"/>
      <c r="H33" s="36" t="s">
        <v>24</v>
      </c>
      <c r="I33" s="73"/>
    </row>
    <row r="34" spans="2:9" x14ac:dyDescent="0.2">
      <c r="B34" s="71"/>
      <c r="C34" s="20"/>
      <c r="D34" s="76"/>
      <c r="E34" s="76"/>
      <c r="F34" s="77" t="s">
        <v>5</v>
      </c>
      <c r="G34" s="21">
        <f>SUM(G21:G33)</f>
        <v>32722</v>
      </c>
      <c r="H34" s="34" t="s">
        <v>24</v>
      </c>
      <c r="I34" s="73"/>
    </row>
    <row r="35" spans="2:9" x14ac:dyDescent="0.2">
      <c r="B35" s="71"/>
      <c r="C35" s="87" t="s">
        <v>41</v>
      </c>
      <c r="D35" s="87"/>
      <c r="E35" s="87"/>
      <c r="F35" s="77" t="s">
        <v>6</v>
      </c>
      <c r="G35" s="25">
        <v>19.600000000000001</v>
      </c>
      <c r="H35" s="29" t="s">
        <v>23</v>
      </c>
      <c r="I35" s="78">
        <v>0.19600000000000001</v>
      </c>
    </row>
    <row r="36" spans="2:9" x14ac:dyDescent="0.2">
      <c r="B36" s="71"/>
      <c r="C36" s="87" t="s">
        <v>42</v>
      </c>
      <c r="D36" s="87"/>
      <c r="E36" s="87"/>
      <c r="F36" s="77" t="s">
        <v>7</v>
      </c>
      <c r="G36" s="24">
        <f>G34*I35</f>
        <v>6413.5120000000006</v>
      </c>
      <c r="H36" s="30" t="s">
        <v>24</v>
      </c>
      <c r="I36" s="73"/>
    </row>
    <row r="37" spans="2:9" x14ac:dyDescent="0.2">
      <c r="B37" s="71"/>
      <c r="C37" s="20"/>
      <c r="D37" s="76"/>
      <c r="E37" s="76"/>
      <c r="F37" s="77" t="s">
        <v>9</v>
      </c>
      <c r="G37" s="23">
        <v>0</v>
      </c>
      <c r="H37" s="31" t="s">
        <v>22</v>
      </c>
      <c r="I37" s="73"/>
    </row>
    <row r="38" spans="2:9" ht="15.75" thickBot="1" x14ac:dyDescent="0.25">
      <c r="B38" s="71"/>
      <c r="C38" s="20"/>
      <c r="D38" s="79"/>
      <c r="E38" s="79"/>
      <c r="F38" s="80" t="s">
        <v>8</v>
      </c>
      <c r="G38" s="33">
        <f>G34+G36+G37</f>
        <v>39135.512000000002</v>
      </c>
      <c r="H38" s="32" t="s">
        <v>24</v>
      </c>
      <c r="I38" s="73"/>
    </row>
    <row r="39" spans="2:9" x14ac:dyDescent="0.2">
      <c r="B39" s="71"/>
      <c r="C39" s="20"/>
      <c r="D39" s="20"/>
      <c r="E39" s="20"/>
      <c r="F39" s="20"/>
      <c r="G39" s="20"/>
      <c r="H39" s="20"/>
      <c r="I39" s="73"/>
    </row>
    <row r="40" spans="2:9" x14ac:dyDescent="0.2">
      <c r="B40" s="71"/>
      <c r="C40" s="1"/>
      <c r="D40" s="1"/>
      <c r="E40" s="1"/>
      <c r="F40" s="1"/>
      <c r="G40" s="1"/>
      <c r="H40" s="20"/>
      <c r="I40" s="73"/>
    </row>
    <row r="41" spans="2:9" x14ac:dyDescent="0.2">
      <c r="B41" s="71"/>
      <c r="C41" s="81" t="s">
        <v>16</v>
      </c>
      <c r="D41" s="81"/>
      <c r="E41" s="81"/>
      <c r="F41" s="20"/>
      <c r="G41" s="103" t="s">
        <v>45</v>
      </c>
      <c r="H41" s="103"/>
      <c r="I41" s="73"/>
    </row>
    <row r="42" spans="2:9" ht="13.5" thickBot="1" x14ac:dyDescent="0.25">
      <c r="B42" s="71"/>
      <c r="C42" s="81"/>
      <c r="D42" s="81"/>
      <c r="E42" s="81"/>
      <c r="F42" s="20"/>
      <c r="G42" s="96" t="s">
        <v>46</v>
      </c>
      <c r="H42" s="4"/>
      <c r="I42" s="73"/>
    </row>
    <row r="43" spans="2:9" x14ac:dyDescent="0.2">
      <c r="B43" s="71"/>
      <c r="C43" s="97" t="s">
        <v>15</v>
      </c>
      <c r="D43" s="98"/>
      <c r="E43" s="99"/>
      <c r="F43" s="20"/>
      <c r="G43" s="104" t="s">
        <v>47</v>
      </c>
      <c r="H43" s="105"/>
      <c r="I43" s="73"/>
    </row>
    <row r="44" spans="2:9" ht="27" customHeight="1" thickBot="1" x14ac:dyDescent="0.25">
      <c r="B44" s="71"/>
      <c r="C44" s="100" t="s">
        <v>13</v>
      </c>
      <c r="D44" s="101"/>
      <c r="E44" s="102"/>
      <c r="F44" s="20"/>
      <c r="G44" s="106"/>
      <c r="H44" s="107"/>
      <c r="I44" s="73"/>
    </row>
    <row r="45" spans="2:9" x14ac:dyDescent="0.2">
      <c r="B45" s="71"/>
      <c r="C45" s="20"/>
      <c r="D45" s="82"/>
      <c r="E45" s="82"/>
      <c r="F45" s="20"/>
      <c r="G45" s="108" t="s">
        <v>48</v>
      </c>
      <c r="H45" s="109"/>
      <c r="I45" s="73"/>
    </row>
    <row r="46" spans="2:9" x14ac:dyDescent="0.2">
      <c r="B46" s="71"/>
      <c r="C46" s="83" t="s">
        <v>10</v>
      </c>
      <c r="D46" s="83"/>
      <c r="E46" s="83"/>
      <c r="F46" s="83"/>
      <c r="G46" s="20"/>
      <c r="H46" s="20"/>
      <c r="I46" s="73"/>
    </row>
    <row r="47" spans="2:9" ht="13.5" thickBot="1" x14ac:dyDescent="0.25">
      <c r="B47" s="84"/>
      <c r="C47" s="85"/>
      <c r="D47" s="85"/>
      <c r="E47" s="85"/>
      <c r="F47" s="85"/>
      <c r="G47" s="85"/>
      <c r="H47" s="85"/>
      <c r="I47" s="86"/>
    </row>
    <row r="48" spans="2:9" ht="13.5" thickTop="1" x14ac:dyDescent="0.2"/>
  </sheetData>
  <mergeCells count="23">
    <mergeCell ref="G41:H41"/>
    <mergeCell ref="G42:H42"/>
    <mergeCell ref="G43:H44"/>
    <mergeCell ref="G45:H45"/>
    <mergeCell ref="G3:H3"/>
    <mergeCell ref="G8:H8"/>
    <mergeCell ref="G6:H6"/>
    <mergeCell ref="G7:H7"/>
    <mergeCell ref="G20:H20"/>
    <mergeCell ref="C17:E18"/>
    <mergeCell ref="C35:E35"/>
    <mergeCell ref="C36:E36"/>
    <mergeCell ref="G5:H5"/>
    <mergeCell ref="G10:H10"/>
    <mergeCell ref="G11:H11"/>
    <mergeCell ref="G12:H12"/>
    <mergeCell ref="G13:H13"/>
    <mergeCell ref="G14:H14"/>
    <mergeCell ref="G9:H9"/>
    <mergeCell ref="C9:E14"/>
    <mergeCell ref="C15:D16"/>
    <mergeCell ref="C43:E43"/>
    <mergeCell ref="C44:E44"/>
  </mergeCells>
  <phoneticPr fontId="0" type="noConversion"/>
  <printOptions horizontalCentered="1"/>
  <pageMargins left="0.78740157499999996" right="0.78740157499999996" top="0.984251969" bottom="0.984251969" header="0.5" footer="0.5"/>
  <pageSetup paperSize="9" scale="96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Check Box 4">
              <controlPr defaultSize="0" autoFill="0" autoLine="0" autoPict="0">
                <anchor moveWithCells="1">
                  <from>
                    <xdr:col>6</xdr:col>
                    <xdr:colOff>9525</xdr:colOff>
                    <xdr:row>9</xdr:row>
                    <xdr:rowOff>238125</xdr:rowOff>
                  </from>
                  <to>
                    <xdr:col>7</xdr:col>
                    <xdr:colOff>304800</xdr:colOff>
                    <xdr:row>9</xdr:row>
                    <xdr:rowOff>466725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5">
              <controlPr defaultSize="0" autoFill="0" autoLine="0" autoPict="0">
                <anchor moveWithCells="1">
                  <from>
                    <xdr:col>6</xdr:col>
                    <xdr:colOff>9525</xdr:colOff>
                    <xdr:row>9</xdr:row>
                    <xdr:rowOff>19050</xdr:rowOff>
                  </from>
                  <to>
                    <xdr:col>7</xdr:col>
                    <xdr:colOff>304800</xdr:colOff>
                    <xdr:row>9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Commande avec TVA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sork</dc:creator>
  <cp:lastModifiedBy>sork</cp:lastModifiedBy>
  <cp:lastPrinted>2003-03-11T17:38:21Z</cp:lastPrinted>
  <dcterms:created xsi:type="dcterms:W3CDTF">2001-07-31T15:23:22Z</dcterms:created>
  <dcterms:modified xsi:type="dcterms:W3CDTF">2013-11-26T19:05:21Z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TC010808491036</vt:lpwstr>
  </property>
</Properties>
</file>