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315" windowWidth="12120" windowHeight="8640"/>
  </bookViews>
  <sheets>
    <sheet name="Devis" sheetId="1" r:id="rId1"/>
    <sheet name="Liste Devis" sheetId="2" r:id="rId2"/>
  </sheets>
  <calcPr calcId="144525"/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5" i="1"/>
  <c r="F37" i="1"/>
  <c r="F8" i="1"/>
  <c r="F3" i="1"/>
</calcChain>
</file>

<file path=xl/sharedStrings.xml><?xml version="1.0" encoding="utf-8"?>
<sst xmlns="http://schemas.openxmlformats.org/spreadsheetml/2006/main" count="38" uniqueCount="38">
  <si>
    <t>Devis</t>
  </si>
  <si>
    <t>DATE</t>
  </si>
  <si>
    <t>Adresse</t>
  </si>
  <si>
    <t>Devis N°</t>
  </si>
  <si>
    <t>Code postal, Ville</t>
  </si>
  <si>
    <t>Code client</t>
  </si>
  <si>
    <t>Devis à l'attention de :</t>
  </si>
  <si>
    <t>Devis valide jusqu'au :</t>
  </si>
  <si>
    <t>Nom</t>
  </si>
  <si>
    <t>Préparé par :</t>
  </si>
  <si>
    <t>Nom de la société</t>
  </si>
  <si>
    <t>Téléphone</t>
  </si>
  <si>
    <t>Commentaires ou instructions spéciales :</t>
  </si>
  <si>
    <t>Aucun</t>
  </si>
  <si>
    <t>NUMÉRO DE BON DE COMMANDE </t>
  </si>
  <si>
    <t>DATE D'EXPÉDITION</t>
  </si>
  <si>
    <t>EXPÉDIÉ PAR</t>
  </si>
  <si>
    <t>FRANCO DÉPART</t>
  </si>
  <si>
    <t>CONDITIONS</t>
  </si>
  <si>
    <t>Payable à réception</t>
  </si>
  <si>
    <t>QUANTITÉ</t>
  </si>
  <si>
    <t>DESCRIPTION</t>
  </si>
  <si>
    <t>PRIX UNITAIRE</t>
  </si>
  <si>
    <t>Taxe ?</t>
  </si>
  <si>
    <t>MONTANT</t>
  </si>
  <si>
    <t>SOUS-TOTAL</t>
  </si>
  <si>
    <t>T.V.A.</t>
  </si>
  <si>
    <t>TAXE DE VENTE</t>
  </si>
  <si>
    <t>AUTRE</t>
  </si>
  <si>
    <t>TOTAL</t>
  </si>
  <si>
    <t>REPRÉSENTANT</t>
  </si>
  <si>
    <t>SODICOM</t>
  </si>
  <si>
    <t>Produits &amp; Services de qualité</t>
  </si>
  <si>
    <t>Place des Mureaux</t>
  </si>
  <si>
    <t>91250 TIGERY</t>
  </si>
  <si>
    <t>Tél : 01 45 60 76 76 / Fax : 01 45 60 75 65</t>
  </si>
  <si>
    <t xml:space="preserve">Pour toute question relative à ce devis, veuillez contacter </t>
  </si>
  <si>
    <t>Jean-Luc Tibeau au 01 45 60 76 00 ou par mail : jltibeau@orange.fr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</si>
</sst>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/d/yy;@"/>
    <numFmt numFmtId="177" formatCode="_(* #,##0.00_);_(* \(#,##0.00\);_(* &quot;-&quot;??_);_(@_)"/>
    <numFmt numFmtId="178" formatCode="_(* #,##0.00_);_(* \(#,##0.00\);;_(@_)"/>
    <numFmt numFmtId="179" formatCode="@\ \ "/>
    <numFmt numFmtId="181" formatCode="_(&quot;€&quot;* #,##0.00_);_(&quot;4&quot;* \(#,##0.00\);_(&quot;€&quot;* &quot;-&quot;??_);_(@_)"/>
    <numFmt numFmtId="182" formatCode="_(&quot;€&quot;* #,##0.00_);_(&quot;€&quot;* \(#,##0.00\);_(&quot;€&quot;* &quot;-&quot;??_);_(@_)"/>
  </numFmts>
  <fonts count="7" x14ac:knownFonts="1">
    <font>
      <sz val="10"/>
      <name val="Arial"/>
    </font>
    <font>
      <b/>
      <sz val="18"/>
      <name val="Arial"/>
      <family val="2"/>
    </font>
    <font>
      <sz val="28"/>
      <color indexed="43"/>
      <name val="Arial Black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9" xfId="0" applyNumberFormat="1" applyBorder="1" applyAlignment="1">
      <alignment horizontal="right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177" fontId="0" fillId="0" borderId="14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177" fontId="0" fillId="3" borderId="14" xfId="0" applyNumberFormat="1" applyFill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178" fontId="0" fillId="3" borderId="16" xfId="0" applyNumberFormat="1" applyFill="1" applyBorder="1" applyAlignment="1">
      <alignment horizontal="right" vertical="center"/>
    </xf>
    <xf numFmtId="178" fontId="0" fillId="3" borderId="9" xfId="0" applyNumberFormat="1" applyFill="1" applyBorder="1" applyAlignment="1">
      <alignment horizontal="right" vertical="center"/>
    </xf>
    <xf numFmtId="178" fontId="0" fillId="3" borderId="14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81" fontId="0" fillId="3" borderId="14" xfId="0" applyNumberFormat="1" applyFill="1" applyBorder="1" applyAlignment="1">
      <alignment horizontal="right" vertical="center"/>
    </xf>
    <xf numFmtId="182" fontId="0" fillId="3" borderId="14" xfId="0" applyNumberFormat="1" applyFill="1" applyBorder="1" applyAlignment="1">
      <alignment horizontal="right" vertical="center"/>
    </xf>
    <xf numFmtId="0" fontId="3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/>
    <xf numFmtId="0" fontId="2" fillId="4" borderId="0" xfId="0" applyFont="1" applyFill="1" applyAlignment="1">
      <alignment horizontal="right"/>
    </xf>
    <xf numFmtId="0" fontId="4" fillId="5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8E4E8"/>
      <rgbColor rgb="0099CCFF"/>
      <rgbColor rgb="00EAEAEA"/>
      <rgbColor rgb="00CC99FF"/>
      <rgbColor rgb="00F1F2D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41</xdr:row>
      <xdr:rowOff>9525</xdr:rowOff>
    </xdr:from>
    <xdr:to>
      <xdr:col>5</xdr:col>
      <xdr:colOff>800100</xdr:colOff>
      <xdr:row>42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505825"/>
          <a:ext cx="75533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MERCI DE VOTRE CONFIANCE !</a:t>
          </a:r>
        </a:p>
      </xdr:txBody>
    </xdr:sp>
    <xdr:clientData/>
  </xdr:twoCellAnchor>
  <xdr:twoCellAnchor>
    <xdr:from>
      <xdr:col>3</xdr:col>
      <xdr:colOff>419100</xdr:colOff>
      <xdr:row>9</xdr:row>
      <xdr:rowOff>76200</xdr:rowOff>
    </xdr:from>
    <xdr:to>
      <xdr:col>5</xdr:col>
      <xdr:colOff>561975</xdr:colOff>
      <xdr:row>22</xdr:row>
      <xdr:rowOff>9525</xdr:rowOff>
    </xdr:to>
    <xdr:grpSp>
      <xdr:nvGrpSpPr>
        <xdr:cNvPr id="1031" name="Group 7"/>
        <xdr:cNvGrpSpPr>
          <a:grpSpLocks/>
        </xdr:cNvGrpSpPr>
      </xdr:nvGrpSpPr>
      <xdr:grpSpPr bwMode="auto">
        <a:xfrm>
          <a:off x="4857750" y="1914525"/>
          <a:ext cx="2466975" cy="2228850"/>
          <a:chOff x="367" y="244"/>
          <a:chExt cx="222" cy="183"/>
        </a:xfrm>
      </xdr:grpSpPr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367" y="244"/>
            <a:ext cx="222" cy="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5720" rIns="45720" bIns="45720" anchor="t" upright="1"/>
          <a:lstStyle/>
          <a:p>
            <a:pPr algn="l" rtl="0">
              <a:defRPr sz="1000"/>
            </a:pPr>
            <a:r>
              <a:rPr lang="fr-FR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Instructions :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Entrez un T sur chaque ligne soumise à la taxe (Remarque : cette case ne sera pas imprimée.)</a:t>
            </a:r>
          </a:p>
        </xdr:txBody>
      </xdr:sp>
      <xdr:cxnSp macro="">
        <xdr:nvCxnSpPr>
          <xdr:cNvPr id="1030" name="AutoShape 6"/>
          <xdr:cNvCxnSpPr>
            <a:cxnSpLocks noChangeShapeType="1"/>
            <a:stCxn id="1027" idx="2"/>
          </xdr:cNvCxnSpPr>
        </xdr:nvCxnSpPr>
        <xdr:spPr bwMode="auto">
          <a:xfrm>
            <a:off x="478" y="305"/>
            <a:ext cx="0" cy="122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tabSelected="1" workbookViewId="0">
      <selection activeCell="C16" sqref="C16"/>
    </sheetView>
  </sheetViews>
  <sheetFormatPr baseColWidth="10" defaultColWidth="9.140625" defaultRowHeight="12.75" x14ac:dyDescent="0.2"/>
  <cols>
    <col min="1" max="1" width="15.7109375" customWidth="1"/>
    <col min="2" max="2" width="31.28515625" customWidth="1"/>
    <col min="3" max="3" width="19.5703125" bestFit="1" customWidth="1"/>
    <col min="4" max="4" width="14.7109375" customWidth="1"/>
    <col min="5" max="5" width="20.140625" bestFit="1" customWidth="1"/>
    <col min="6" max="6" width="18.7109375" bestFit="1" customWidth="1"/>
    <col min="7" max="7" width="14.7109375" customWidth="1"/>
  </cols>
  <sheetData>
    <row r="1" spans="1:6" ht="42.75" x14ac:dyDescent="0.8">
      <c r="A1" s="44" t="s">
        <v>31</v>
      </c>
      <c r="B1" s="44"/>
      <c r="C1" s="44"/>
      <c r="D1" s="43"/>
      <c r="E1" s="43"/>
      <c r="F1" s="45" t="s">
        <v>0</v>
      </c>
    </row>
    <row r="2" spans="1:6" x14ac:dyDescent="0.2">
      <c r="A2" s="40" t="s">
        <v>32</v>
      </c>
      <c r="B2" s="40"/>
      <c r="C2" s="40"/>
    </row>
    <row r="3" spans="1:6" x14ac:dyDescent="0.2">
      <c r="E3" s="1" t="s">
        <v>1</v>
      </c>
      <c r="F3" s="2">
        <f ca="1">TODAY()</f>
        <v>41539</v>
      </c>
    </row>
    <row r="4" spans="1:6" x14ac:dyDescent="0.2">
      <c r="A4" s="47" t="s">
        <v>33</v>
      </c>
      <c r="B4" s="47"/>
      <c r="E4" s="1" t="s">
        <v>3</v>
      </c>
      <c r="F4" s="3">
        <v>100</v>
      </c>
    </row>
    <row r="5" spans="1:6" x14ac:dyDescent="0.2">
      <c r="A5" s="47" t="s">
        <v>34</v>
      </c>
      <c r="B5" s="47"/>
      <c r="E5" s="1" t="s">
        <v>5</v>
      </c>
      <c r="F5" s="4"/>
    </row>
    <row r="6" spans="1:6" x14ac:dyDescent="0.2">
      <c r="A6" s="47" t="s">
        <v>35</v>
      </c>
      <c r="B6" s="47"/>
    </row>
    <row r="8" spans="1:6" x14ac:dyDescent="0.2">
      <c r="A8" s="46" t="s">
        <v>6</v>
      </c>
      <c r="B8" s="47"/>
      <c r="E8" s="6" t="s">
        <v>7</v>
      </c>
      <c r="F8" s="2">
        <f ca="1">TODAY() + 10</f>
        <v>41549</v>
      </c>
    </row>
    <row r="9" spans="1:6" x14ac:dyDescent="0.2">
      <c r="A9" s="47" t="s">
        <v>8</v>
      </c>
      <c r="B9" s="47"/>
      <c r="E9" s="6" t="s">
        <v>9</v>
      </c>
    </row>
    <row r="10" spans="1:6" x14ac:dyDescent="0.2">
      <c r="A10" s="47" t="s">
        <v>10</v>
      </c>
      <c r="B10" s="47"/>
    </row>
    <row r="11" spans="1:6" x14ac:dyDescent="0.2">
      <c r="A11" s="47" t="s">
        <v>2</v>
      </c>
      <c r="B11" s="47"/>
    </row>
    <row r="12" spans="1:6" x14ac:dyDescent="0.2">
      <c r="A12" s="47" t="s">
        <v>4</v>
      </c>
      <c r="B12" s="47"/>
    </row>
    <row r="13" spans="1:6" x14ac:dyDescent="0.2">
      <c r="A13" s="47" t="s">
        <v>11</v>
      </c>
      <c r="B13" s="47"/>
    </row>
    <row r="16" spans="1:6" x14ac:dyDescent="0.2">
      <c r="A16" s="5" t="s">
        <v>12</v>
      </c>
      <c r="B16" s="5"/>
      <c r="C16" t="s">
        <v>13</v>
      </c>
    </row>
    <row r="17" spans="1:6" x14ac:dyDescent="0.2">
      <c r="A17" s="5"/>
    </row>
    <row r="18" spans="1:6" ht="13.5" thickBot="1" x14ac:dyDescent="0.25">
      <c r="A18" s="5"/>
    </row>
    <row r="19" spans="1:6" s="7" customFormat="1" ht="20.100000000000001" customHeight="1" x14ac:dyDescent="0.2">
      <c r="A19" s="8" t="s">
        <v>30</v>
      </c>
      <c r="B19" s="8" t="s">
        <v>14</v>
      </c>
      <c r="C19" s="8" t="s">
        <v>15</v>
      </c>
      <c r="D19" s="8" t="s">
        <v>16</v>
      </c>
      <c r="E19" s="9" t="s">
        <v>17</v>
      </c>
      <c r="F19" s="31" t="s">
        <v>18</v>
      </c>
    </row>
    <row r="20" spans="1:6" s="7" customFormat="1" ht="20.100000000000001" customHeight="1" x14ac:dyDescent="0.2">
      <c r="A20" s="11"/>
      <c r="B20" s="12"/>
      <c r="C20" s="13"/>
      <c r="D20" s="14"/>
      <c r="E20" s="15"/>
      <c r="F20" s="14" t="s">
        <v>19</v>
      </c>
    </row>
    <row r="21" spans="1:6" x14ac:dyDescent="0.2">
      <c r="A21" s="5"/>
      <c r="B21" s="5"/>
      <c r="C21" s="5"/>
    </row>
    <row r="22" spans="1:6" ht="13.5" thickBot="1" x14ac:dyDescent="0.25"/>
    <row r="23" spans="1:6" s="7" customFormat="1" ht="20.100000000000001" customHeight="1" x14ac:dyDescent="0.2">
      <c r="A23" s="9" t="s">
        <v>20</v>
      </c>
      <c r="B23" s="41" t="s">
        <v>21</v>
      </c>
      <c r="C23" s="42"/>
      <c r="D23" s="16" t="s">
        <v>22</v>
      </c>
      <c r="E23" s="10" t="s">
        <v>23</v>
      </c>
      <c r="F23" s="31" t="s">
        <v>24</v>
      </c>
    </row>
    <row r="24" spans="1:6" s="7" customFormat="1" ht="20.100000000000001" customHeight="1" x14ac:dyDescent="0.2">
      <c r="A24" s="17"/>
      <c r="B24" s="35"/>
      <c r="C24" s="18"/>
      <c r="D24" s="19"/>
      <c r="E24" s="20"/>
      <c r="F24" s="32">
        <f t="shared" ref="F24:F32" si="0">A24*D24</f>
        <v>0</v>
      </c>
    </row>
    <row r="25" spans="1:6" s="7" customFormat="1" ht="20.100000000000001" customHeight="1" x14ac:dyDescent="0.2">
      <c r="A25" s="17"/>
      <c r="B25" s="36"/>
      <c r="C25" s="18"/>
      <c r="D25" s="19"/>
      <c r="E25" s="21"/>
      <c r="F25" s="33">
        <f t="shared" si="0"/>
        <v>0</v>
      </c>
    </row>
    <row r="26" spans="1:6" s="7" customFormat="1" ht="20.100000000000001" customHeight="1" x14ac:dyDescent="0.2">
      <c r="A26" s="17"/>
      <c r="B26" s="36"/>
      <c r="C26" s="18"/>
      <c r="D26" s="19"/>
      <c r="E26" s="21"/>
      <c r="F26" s="33">
        <f t="shared" si="0"/>
        <v>0</v>
      </c>
    </row>
    <row r="27" spans="1:6" s="7" customFormat="1" ht="20.100000000000001" customHeight="1" x14ac:dyDescent="0.2">
      <c r="A27" s="17"/>
      <c r="B27" s="36"/>
      <c r="C27" s="18"/>
      <c r="D27" s="19"/>
      <c r="E27" s="21"/>
      <c r="F27" s="33">
        <f t="shared" si="0"/>
        <v>0</v>
      </c>
    </row>
    <row r="28" spans="1:6" s="7" customFormat="1" ht="20.100000000000001" customHeight="1" x14ac:dyDescent="0.2">
      <c r="A28" s="17"/>
      <c r="B28" s="36"/>
      <c r="C28" s="18"/>
      <c r="D28" s="19"/>
      <c r="E28" s="21"/>
      <c r="F28" s="33">
        <f t="shared" si="0"/>
        <v>0</v>
      </c>
    </row>
    <row r="29" spans="1:6" s="7" customFormat="1" ht="20.100000000000001" customHeight="1" x14ac:dyDescent="0.2">
      <c r="A29" s="17"/>
      <c r="B29" s="36"/>
      <c r="C29" s="18"/>
      <c r="D29" s="19"/>
      <c r="E29" s="21"/>
      <c r="F29" s="33">
        <f t="shared" si="0"/>
        <v>0</v>
      </c>
    </row>
    <row r="30" spans="1:6" s="7" customFormat="1" ht="20.100000000000001" customHeight="1" x14ac:dyDescent="0.2">
      <c r="A30" s="17"/>
      <c r="B30" s="36"/>
      <c r="C30" s="18"/>
      <c r="D30" s="19"/>
      <c r="E30" s="21"/>
      <c r="F30" s="33">
        <f t="shared" si="0"/>
        <v>0</v>
      </c>
    </row>
    <row r="31" spans="1:6" s="7" customFormat="1" ht="20.100000000000001" customHeight="1" x14ac:dyDescent="0.2">
      <c r="A31" s="17"/>
      <c r="B31" s="36"/>
      <c r="C31" s="18"/>
      <c r="D31" s="19"/>
      <c r="E31" s="21"/>
      <c r="F31" s="33">
        <f t="shared" si="0"/>
        <v>0</v>
      </c>
    </row>
    <row r="32" spans="1:6" s="7" customFormat="1" ht="20.100000000000001" customHeight="1" x14ac:dyDescent="0.2">
      <c r="A32" s="22"/>
      <c r="B32" s="37"/>
      <c r="C32" s="23"/>
      <c r="D32" s="24"/>
      <c r="E32" s="25"/>
      <c r="F32" s="34">
        <f t="shared" si="0"/>
        <v>0</v>
      </c>
    </row>
    <row r="33" spans="1:6" s="7" customFormat="1" ht="20.100000000000001" customHeight="1" x14ac:dyDescent="0.2">
      <c r="A33" s="18"/>
      <c r="B33" s="18"/>
      <c r="C33" s="18"/>
      <c r="E33" s="26" t="s">
        <v>25</v>
      </c>
      <c r="F33" s="38">
        <f>SUM(F24:F32)</f>
        <v>0</v>
      </c>
    </row>
    <row r="34" spans="1:6" s="7" customFormat="1" ht="20.100000000000001" customHeight="1" x14ac:dyDescent="0.2">
      <c r="A34" s="18"/>
      <c r="B34" s="18"/>
      <c r="C34" s="18"/>
      <c r="E34" s="26" t="s">
        <v>26</v>
      </c>
      <c r="F34" s="27">
        <v>8.5999999999999993E-2</v>
      </c>
    </row>
    <row r="35" spans="1:6" s="7" customFormat="1" ht="20.100000000000001" customHeight="1" x14ac:dyDescent="0.2">
      <c r="A35" s="18"/>
      <c r="B35" s="18"/>
      <c r="C35" s="18"/>
      <c r="E35" s="26" t="s">
        <v>27</v>
      </c>
      <c r="F35" s="28">
        <f>F34*SUMIF(E24:E32,"T",F24:F32)</f>
        <v>0</v>
      </c>
    </row>
    <row r="36" spans="1:6" s="7" customFormat="1" ht="20.100000000000001" customHeight="1" x14ac:dyDescent="0.2">
      <c r="A36" s="18"/>
      <c r="B36" s="18"/>
      <c r="C36" s="18"/>
      <c r="E36" s="26" t="s">
        <v>28</v>
      </c>
      <c r="F36" s="24">
        <v>0</v>
      </c>
    </row>
    <row r="37" spans="1:6" s="7" customFormat="1" ht="20.100000000000001" customHeight="1" x14ac:dyDescent="0.2">
      <c r="E37" s="29" t="s">
        <v>29</v>
      </c>
      <c r="F37" s="39">
        <f>F33+F35+F36</f>
        <v>0</v>
      </c>
    </row>
    <row r="39" spans="1:6" x14ac:dyDescent="0.2">
      <c r="A39" t="s">
        <v>36</v>
      </c>
      <c r="C39" t="s">
        <v>37</v>
      </c>
    </row>
    <row r="42" spans="1:6" x14ac:dyDescent="0.2">
      <c r="A42" s="30"/>
      <c r="B42" s="30"/>
      <c r="C42" s="30"/>
    </row>
  </sheetData>
  <mergeCells count="3">
    <mergeCell ref="A1:C1"/>
    <mergeCell ref="A2:C2"/>
    <mergeCell ref="B23:C23"/>
  </mergeCells>
  <phoneticPr fontId="0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Devis</vt:lpstr>
      <vt:lpstr>Liste Devis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Cours EnVideo</dc:creator>
  <cp:lastModifiedBy>Cours EnVideo</cp:lastModifiedBy>
  <cp:lastPrinted>2003-07-24T22:58:00Z</cp:lastPrinted>
  <dcterms:created xsi:type="dcterms:W3CDTF">2000-07-27T22:24:14Z</dcterms:created>
  <dcterms:modified xsi:type="dcterms:W3CDTF">2013-09-22T06:52:53Z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TC010184641036</vt:lpwstr>
  </property>
</Properties>
</file>