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19" i="1"/>
  <c r="I119" i="1"/>
  <c r="G119" i="1"/>
  <c r="E119" i="1"/>
  <c r="C119" i="1"/>
  <c r="O85" i="1"/>
  <c r="K85" i="1"/>
  <c r="I85" i="1"/>
  <c r="G85" i="1"/>
  <c r="E85" i="1"/>
  <c r="C85" i="1"/>
  <c r="O48" i="1"/>
  <c r="K48" i="1"/>
  <c r="I48" i="1"/>
  <c r="G48" i="1"/>
  <c r="E48" i="1"/>
  <c r="C48" i="1"/>
  <c r="Q119" i="1" l="1"/>
  <c r="Q48" i="1"/>
</calcChain>
</file>

<file path=xl/sharedStrings.xml><?xml version="1.0" encoding="utf-8"?>
<sst xmlns="http://schemas.openxmlformats.org/spreadsheetml/2006/main" count="707" uniqueCount="575">
  <si>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</si>
  <si>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</si>
  <si>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</si>
  <si>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</si>
  <si>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</si>
  <si>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</si>
  <si>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</si>
  <si>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</si>
  <si>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</si>
  <si>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</si>
  <si>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</si>
  <si>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</si>
  <si>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</si>
  <si>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</si>
  <si>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</si>
  <si>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</si>
  <si>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</si>
  <si>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</si>
  <si>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</si>
  <si>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</si>
  <si>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</si>
  <si>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</si>
  <si>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</si>
  <si>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</si>
  <si>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</si>
  <si>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</si>
  <si>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</si>
  <si>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</si>
  <si>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</si>
  <si>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</si>
  <si>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</si>
  <si>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</si>
  <si>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</si>
  <si>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</si>
  <si>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</si>
  <si>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</si>
  <si>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</si>
  <si>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</si>
  <si>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</si>
  <si>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</si>
  <si>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</si>
  <si>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</si>
  <si>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</si>
  <si>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</si>
  <si>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</si>
  <si>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</si>
  <si>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</si>
  <si>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</si>
  <si>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</si>
  <si>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</si>
  <si>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</si>
  <si>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</si>
  <si>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</si>
  <si>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</si>
  <si>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</si>
  <si>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</si>
  <si>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</si>
  <si>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</si>
  <si>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</si>
  <si>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</si>
  <si>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</si>
  <si>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</si>
  <si>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</si>
  <si>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</si>
  <si>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</si>
  <si>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</si>
  <si>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</si>
  <si>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</si>
  <si>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</si>
  <si>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</si>
  <si>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</si>
  <si>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</si>
  <si>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</si>
  <si>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</si>
  <si>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</si>
  <si>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</si>
  <si>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</si>
  <si>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</si>
  <si>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</si>
  <si>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</si>
  <si>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</si>
  <si>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</si>
  <si>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</si>
  <si>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</si>
  <si>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</si>
  <si>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</si>
  <si>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</si>
  <si>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</si>
  <si>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</si>
  <si>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</si>
  <si>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</si>
  <si>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</si>
  <si>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</si>
  <si>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</si>
  <si>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</si>
  <si>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</si>
  <si>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</si>
  <si>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</si>
  <si>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</si>
  <si>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</si>
  <si>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</si>
  <si>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</si>
  <si>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</si>
  <si>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</si>
  <si>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</si>
  <si>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</si>
  <si>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</si>
  <si>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</si>
  <si>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</si>
  <si>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</si>
  <si>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</si>
  <si>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</si>
  <si>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</si>
  <si>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</si>
  <si>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</si>
  <si>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</si>
  <si>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</si>
  <si>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</si>
  <si>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</si>
  <si>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</si>
  <si>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</si>
  <si>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</si>
  <si>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</si>
  <si>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</si>
  <si>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</si>
  <si>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</si>
  <si>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</si>
  <si>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</si>
  <si>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</si>
  <si>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</si>
  <si>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</si>
  <si>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</si>
  <si>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</si>
  <si>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</si>
  <si>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</si>
  <si>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</si>
  <si>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</si>
  <si>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</si>
  <si>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</si>
  <si>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</si>
  <si>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</si>
  <si>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</si>
  <si>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</si>
  <si>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</si>
  <si>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</si>
  <si>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</si>
  <si>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</si>
  <si>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</si>
  <si>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</si>
  <si>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</si>
  <si>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</si>
  <si>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</si>
  <si>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</si>
  <si>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</si>
  <si>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</si>
  <si>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</si>
  <si>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</si>
  <si>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</si>
  <si>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</si>
  <si>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</si>
  <si>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</si>
  <si>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</si>
  <si>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</si>
  <si>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</si>
  <si>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</si>
  <si>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</si>
  <si>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</si>
  <si>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</si>
  <si>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</si>
  <si>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</si>
  <si>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</si>
  <si>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</si>
  <si>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</si>
  <si>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</si>
  <si>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</si>
  <si>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</si>
  <si>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</si>
  <si>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</si>
  <si>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</si>
  <si>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</si>
  <si>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</si>
  <si>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</si>
  <si>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</si>
  <si>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</si>
  <si>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</si>
  <si>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</si>
  <si>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</si>
  <si>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</si>
  <si>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</si>
  <si>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</si>
  <si>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</si>
  <si>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</si>
  <si>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</si>
  <si>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</si>
  <si>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</si>
  <si>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</si>
  <si>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</si>
  <si>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</si>
  <si>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</si>
  <si>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</si>
  <si>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</si>
  <si>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</si>
  <si>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</si>
  <si>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</si>
  <si>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</si>
  <si>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</si>
  <si>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</si>
  <si>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</si>
  <si>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</si>
  <si>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</si>
  <si>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</si>
  <si>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</si>
  <si>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</si>
  <si>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</si>
  <si>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</si>
  <si>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</si>
  <si>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</si>
  <si>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</si>
  <si>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</si>
  <si>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</si>
  <si>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</si>
  <si>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</si>
  <si>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</si>
  <si>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</si>
  <si>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</si>
  <si>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</si>
  <si>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</si>
  <si>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</si>
  <si>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</si>
  <si>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</si>
  <si>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</si>
  <si>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</si>
  <si>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</si>
  <si>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</si>
  <si>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</si>
  <si>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</si>
  <si>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</si>
  <si>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</si>
  <si>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</si>
  <si>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</si>
  <si>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</si>
  <si>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</si>
  <si>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</si>
  <si>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</si>
  <si>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</si>
  <si>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</si>
  <si>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</si>
  <si>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</si>
  <si>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</si>
  <si>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</si>
  <si>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</si>
  <si>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</si>
  <si>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</si>
  <si>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</si>
  <si>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</si>
  <si>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</si>
  <si>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</si>
  <si>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</si>
  <si>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</si>
  <si>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</si>
  <si>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</si>
  <si>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</si>
  <si>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</si>
  <si>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</si>
  <si>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</si>
  <si>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</si>
  <si>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</si>
  <si>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</si>
  <si>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</si>
  <si>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</si>
  <si>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</si>
  <si>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</si>
  <si>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</si>
  <si>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</si>
  <si>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</si>
  <si>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</si>
  <si>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</si>
  <si>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</si>
  <si>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</si>
  <si>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</si>
  <si>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</si>
  <si>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</si>
  <si>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</si>
  <si>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</si>
  <si>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</si>
  <si>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</si>
  <si>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</si>
  <si>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</si>
  <si>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</si>
  <si>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</si>
  <si>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</si>
  <si>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</si>
  <si>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</si>
  <si>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</si>
  <si>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</si>
  <si>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</si>
  <si>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</si>
  <si>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</si>
  <si>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</si>
  <si>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</si>
  <si>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</si>
  <si>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</si>
  <si>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</si>
  <si>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</si>
  <si>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</si>
  <si>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</si>
  <si>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</si>
  <si>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</si>
  <si>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</si>
  <si>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</si>
  <si>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</si>
  <si>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</si>
  <si>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</si>
  <si>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</si>
  <si>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</si>
  <si>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</si>
  <si>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</si>
  <si>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</si>
  <si>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</si>
  <si>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</si>
  <si>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</si>
  <si>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</si>
  <si>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</si>
  <si>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</si>
  <si>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</si>
  <si>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</si>
  <si>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</si>
  <si>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</si>
  <si>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</si>
  <si>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</si>
  <si>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</si>
  <si>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</si>
  <si>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</si>
  <si>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</si>
  <si>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</si>
  <si>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</si>
  <si>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</si>
  <si>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</si>
  <si>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</si>
  <si>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</si>
  <si>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</si>
  <si>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</si>
  <si>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</si>
  <si>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</si>
  <si>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</si>
  <si>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</si>
  <si>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</si>
  <si>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</si>
  <si>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</si>
  <si>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</si>
  <si>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</si>
  <si>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</si>
  <si>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</si>
  <si>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</si>
  <si>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</si>
  <si>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</si>
  <si>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</si>
  <si>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</si>
  <si>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</si>
  <si>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</si>
  <si>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</si>
  <si>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</si>
  <si>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</si>
  <si>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</si>
  <si>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</si>
  <si>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</si>
  <si>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</si>
  <si>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</si>
  <si>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</si>
  <si>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</si>
  <si>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</si>
  <si>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</si>
  <si>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</si>
  <si>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</si>
  <si>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</si>
  <si>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</si>
  <si>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</si>
  <si>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</si>
  <si>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</si>
  <si>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</si>
  <si>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</si>
  <si>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</si>
  <si>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</si>
  <si>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</si>
  <si>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</si>
  <si>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</si>
  <si>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</si>
  <si>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</si>
  <si>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</si>
  <si>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</si>
  <si>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</si>
  <si>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</si>
  <si>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</si>
  <si>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</si>
  <si>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</si>
  <si>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</si>
  <si>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</si>
  <si>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</si>
  <si>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</si>
  <si>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</si>
  <si>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</si>
  <si>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</si>
  <si>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</si>
  <si>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</si>
  <si>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</si>
  <si>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</si>
  <si>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</si>
  <si>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</si>
  <si>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</si>
  <si>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</si>
  <si>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</si>
  <si>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</si>
  <si>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</si>
  <si>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</si>
  <si>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</si>
  <si>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</si>
  <si>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</si>
  <si>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</si>
  <si>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</si>
  <si>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</si>
  <si>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</si>
  <si>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</si>
  <si>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</si>
  <si>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</si>
  <si>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</si>
  <si>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</si>
  <si>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</si>
  <si>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</si>
  <si>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</si>
  <si>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</si>
  <si>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</si>
  <si>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</si>
  <si>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</si>
  <si>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</si>
  <si>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</si>
  <si>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</si>
  <si>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</si>
  <si>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</si>
  <si>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</si>
  <si>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</si>
  <si>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</si>
  <si>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</si>
  <si>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</si>
  <si>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</si>
  <si>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</si>
  <si>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</si>
  <si>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</si>
  <si>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</si>
  <si>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</si>
  <si>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</si>
  <si>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</si>
  <si>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</si>
  <si>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</si>
  <si>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</si>
  <si>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</si>
  <si>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</si>
  <si>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#445</t>
  </si>
  <si>
    <t>#446</t>
  </si>
  <si>
    <t>#447</t>
  </si>
  <si>
    <t>#448</t>
  </si>
  <si>
    <t>#449</t>
  </si>
  <si>
    <t>#450</t>
  </si>
  <si>
    <t>#451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</si>
  <si>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</si>
  <si>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</si>
  <si>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</si>
  <si>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</si>
  <si>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</si>
  <si>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</si>
  <si>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</si>
  <si>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</si>
  <si>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</si>
  <si>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</si>
  <si>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</si>
  <si>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</si>
  <si>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</si>
  <si>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</si>
  <si>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</si>
  <si>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</si>
  <si>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</si>
  <si>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</si>
  <si>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</si>
  <si>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</si>
  <si>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</si>
  <si>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</si>
  <si>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</si>
  <si>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</si>
  <si>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</si>
  <si>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</si>
  <si>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</si>
  <si>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</si>
  <si>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</si>
  <si>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</si>
  <si>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</si>
  <si>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</si>
  <si>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</si>
  <si>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</si>
  <si>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</si>
  <si>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</si>
  <si>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</si>
  <si>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</si>
  <si>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</si>
  <si>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</si>
  <si>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</si>
  <si>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</si>
  <si>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</si>
  <si>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</si>
  <si>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</si>
  <si>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</si>
  <si>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</si>
  <si>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</si>
  <si>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</si>
  <si>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</si>
  <si>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</si>
  <si>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#377</t>
  </si>
  <si>
    <t>#378</t>
  </si>
  <si>
    <t>#379</t>
  </si>
  <si>
    <t>#380</t>
  </si>
  <si>
    <t>#381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</si>
  <si>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</si>
  <si>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</si>
  <si>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</si>
  <si>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</si>
  <si>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</si>
  <si>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</si>
  <si>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</si>
  <si>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</si>
  <si>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</si>
  <si>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</si>
  <si>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</si>
  <si>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</si>
  <si>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</si>
  <si>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</si>
  <si>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</si>
  <si>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</si>
  <si>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</si>
  <si>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</si>
  <si>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#524</t>
  </si>
  <si>
    <t>#526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</si>
  <si>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</si>
  <si>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</si>
  <si>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</si>
  <si>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</si>
  <si>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</si>
  <si>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</si>
  <si>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</si>
  <si>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</si>
  <si>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</si>
  <si>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</si>
  <si>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</si>
  <si>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</si>
  <si>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</si>
  <si>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</si>
  <si>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</si>
  <si>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#547</t>
  </si>
  <si>
    <t>#548</t>
  </si>
  <si>
    <t>#549</t>
  </si>
  <si>
    <t>#551</t>
  </si>
  <si>
    <t>#553</t>
  </si>
  <si>
    <t>#554</t>
  </si>
  <si>
    <t>#555</t>
  </si>
  <si>
    <t>#556</t>
  </si>
  <si>
    <t>#557</t>
  </si>
  <si>
    <t>#558</t>
  </si>
  <si>
    <t>#559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</si>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</sst>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  <font>
      <u/>
      <sz val="1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4" fillId="0" borderId="5" xfId="1" applyFont="1" applyFill="1" applyBorder="1" applyAlignment="1">
      <alignment horizontal="right" vertical="center" wrapText="1"/>
    </xf>
    <xf numFmtId="0" fontId="27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19" fillId="5" borderId="5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28" fillId="10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433" Type="http://schemas.openxmlformats.org/officeDocument/2006/relationships/hyperlink" Target="http://www.anaqamaghribia.com/vb/showthread.php?t=367753&amp;page=48&amp;p=9108405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475" Type="http://schemas.openxmlformats.org/officeDocument/2006/relationships/hyperlink" Target="http://www.anaqamaghribia.com/vb/showthread.php?t=367753&amp;page=52&amp;p=9121773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00" Type="http://schemas.openxmlformats.org/officeDocument/2006/relationships/hyperlink" Target="http://www.anaqamaghribia.com/vb/showthread.php?t=367753&amp;page=54&amp;p=9126965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444" Type="http://schemas.openxmlformats.org/officeDocument/2006/relationships/hyperlink" Target="http://www.anaqamaghribia.com/vb/showthread.php?t=367753&amp;page=49&amp;p=9110707&amp;viewfull=1" TargetMode="External"/><Relationship Id="rId486" Type="http://schemas.openxmlformats.org/officeDocument/2006/relationships/hyperlink" Target="http://www.anaqamaghribia.com/vb/showthread.php?t=367753&amp;page=53&amp;p=9124703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511" Type="http://schemas.openxmlformats.org/officeDocument/2006/relationships/hyperlink" Target="http://www.anaqamaghribia.com/vb/showthread.php?t=367753&amp;page=56&amp;p=9132176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413" Type="http://schemas.openxmlformats.org/officeDocument/2006/relationships/hyperlink" Target="http://www.anaqamaghribia.com/vb/showthread.php?t=367753&amp;page=46&amp;p=9102489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455" Type="http://schemas.openxmlformats.org/officeDocument/2006/relationships/hyperlink" Target="http://www.anaqamaghribia.com/vb/showthread.php?t=367753&amp;page=50&amp;p=9115939&amp;viewfull=1" TargetMode="External"/><Relationship Id="rId497" Type="http://schemas.openxmlformats.org/officeDocument/2006/relationships/hyperlink" Target="http://www.anaqamaghribia.com/vb/showthread.php?t=367753&amp;page=54&amp;p=9126238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22" Type="http://schemas.openxmlformats.org/officeDocument/2006/relationships/hyperlink" Target="http://www.anaqamaghribia.com/vb/showthread.php?t=367753&amp;page=57&amp;p=9134498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424" Type="http://schemas.openxmlformats.org/officeDocument/2006/relationships/hyperlink" Target="http://www.anaqamaghribia.com/vb/showthread.php?t=367753&amp;page=47&amp;p=9107443&amp;viewfull=1" TargetMode="External"/><Relationship Id="rId466" Type="http://schemas.openxmlformats.org/officeDocument/2006/relationships/hyperlink" Target="http://www.anaqamaghribia.com/vb/showthread.php?t=367753&amp;page=38&amp;p=9087238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435" Type="http://schemas.openxmlformats.org/officeDocument/2006/relationships/hyperlink" Target="http://www.anaqamaghribia.com/vb/showthread.php?t=367753&amp;page=48&amp;p=9108453&amp;viewfull=1" TargetMode="External"/><Relationship Id="rId477" Type="http://schemas.openxmlformats.org/officeDocument/2006/relationships/hyperlink" Target="http://www.anaqamaghribia.com/vb/showthread.php?t=367753&amp;page=52&amp;p=9123211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502" Type="http://schemas.openxmlformats.org/officeDocument/2006/relationships/hyperlink" Target="http://www.anaqamaghribia.com/vb/showthread.php?t=367753&amp;page=54&amp;p=912731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age=45&amp;p=9100303&amp;viewfull=1" TargetMode="External"/><Relationship Id="rId446" Type="http://schemas.openxmlformats.org/officeDocument/2006/relationships/hyperlink" Target="http://www.anaqamaghribia.com/vb/showthread.php?t=367753&amp;page=49&amp;p=9111217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488" Type="http://schemas.openxmlformats.org/officeDocument/2006/relationships/hyperlink" Target="http://www.anaqamaghribia.com/vb/showthread.php?t=367753&amp;page=53&amp;p=9125132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513" Type="http://schemas.openxmlformats.org/officeDocument/2006/relationships/hyperlink" Target="http://www.anaqamaghribia.com/vb/showthread.php?t=367753&amp;page=56&amp;p=9132657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415" Type="http://schemas.openxmlformats.org/officeDocument/2006/relationships/hyperlink" Target="http://www.anaqamaghribia.com/vb/showthread.php?t=367753&amp;page=46&amp;p=9103564&amp;viewfull=1" TargetMode="External"/><Relationship Id="rId457" Type="http://schemas.openxmlformats.org/officeDocument/2006/relationships/hyperlink" Target="http://www.anaqamaghribia.com/vb/showthread.php?t=367753&amp;page=50&amp;p=9116198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499" Type="http://schemas.openxmlformats.org/officeDocument/2006/relationships/hyperlink" Target="http://www.anaqamaghribia.com/vb/showthread.php?t=367753&amp;page=54&amp;p=9126249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524" Type="http://schemas.openxmlformats.org/officeDocument/2006/relationships/hyperlink" Target="http://www.anaqamaghribia.com/vb/showthread.php?t=367753&amp;page=57&amp;p=9135016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age=45&amp;p=9100397&amp;viewfull=1" TargetMode="External"/><Relationship Id="rId426" Type="http://schemas.openxmlformats.org/officeDocument/2006/relationships/hyperlink" Target="http://www.anaqamaghribia.com/vb/showthread.php?t=367753&amp;page=47&amp;p=9108093&amp;viewfull=1" TargetMode="External"/><Relationship Id="rId447" Type="http://schemas.openxmlformats.org/officeDocument/2006/relationships/hyperlink" Target="http://www.anaqamaghribia.com/vb/showthread.php?t=367753&amp;page=49&amp;p=9111775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468" Type="http://schemas.openxmlformats.org/officeDocument/2006/relationships/hyperlink" Target="http://www.anaqamaghribia.com/vb/showthread.php?t=367753&amp;page=51&amp;p=9117864&amp;viewfull=1" TargetMode="External"/><Relationship Id="rId489" Type="http://schemas.openxmlformats.org/officeDocument/2006/relationships/hyperlink" Target="http://www.anaqamaghribia.com/vb/showthread.php?t=367753&amp;page=53&amp;p=9125132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514" Type="http://schemas.openxmlformats.org/officeDocument/2006/relationships/hyperlink" Target="http://www.anaqamaghribia.com/vb/showthread.php?t=367753&amp;page=56&amp;p=9133092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416" Type="http://schemas.openxmlformats.org/officeDocument/2006/relationships/hyperlink" Target="http://www.anaqamaghribia.com/vb/showthread.php?t=367753&amp;page=46&amp;p=910401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437" Type="http://schemas.openxmlformats.org/officeDocument/2006/relationships/hyperlink" Target="http://www.anaqamaghribia.com/vb/showthread.php?t=367753&amp;page=48&amp;p=9108953&amp;viewfull=1" TargetMode="External"/><Relationship Id="rId458" Type="http://schemas.openxmlformats.org/officeDocument/2006/relationships/hyperlink" Target="http://www.anaqamaghribia.com/vb/showthread.php?t=367753&amp;page=50&amp;p=9116226&amp;viewfull=1" TargetMode="External"/><Relationship Id="rId479" Type="http://schemas.openxmlformats.org/officeDocument/2006/relationships/hyperlink" Target="http://www.anaqamaghribia.com/vb/showthread.php?t=367753&amp;page=52&amp;p=9123644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490" Type="http://schemas.openxmlformats.org/officeDocument/2006/relationships/hyperlink" Target="http://www.anaqamaghribia.com/vb/showthread.php?t=367753&amp;page=53&amp;p=9125132&amp;viewfull=1" TargetMode="External"/><Relationship Id="rId504" Type="http://schemas.openxmlformats.org/officeDocument/2006/relationships/hyperlink" Target="http://www.anaqamaghribia.com/vb/showthread.php?t=367753&amp;page=55&amp;p=9128963&amp;viewfull=1" TargetMode="External"/><Relationship Id="rId525" Type="http://schemas.openxmlformats.org/officeDocument/2006/relationships/hyperlink" Target="http://www.anaqamaghribia.com/vb/showthread.php?t=367753&amp;page=57&amp;p=9135262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age=45&amp;p=9100702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427" Type="http://schemas.openxmlformats.org/officeDocument/2006/relationships/hyperlink" Target="http://www.anaqamaghribia.com/vb/showthread.php?t=367753&amp;page=47&amp;p=9108102&amp;viewfull=1" TargetMode="External"/><Relationship Id="rId448" Type="http://schemas.openxmlformats.org/officeDocument/2006/relationships/hyperlink" Target="http://www.anaqamaghribia.com/vb/showthread.php?t=367753&amp;page=49&amp;p=9114248&amp;viewfull=1" TargetMode="External"/><Relationship Id="rId469" Type="http://schemas.openxmlformats.org/officeDocument/2006/relationships/hyperlink" Target="http://www.anaqamaghribia.com/vb/showthread.php?t=367753&amp;page=51&amp;p=9117955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80" Type="http://schemas.openxmlformats.org/officeDocument/2006/relationships/hyperlink" Target="http://www.anaqamaghribia.com/vb/showthread.php?t=367753&amp;page=52&amp;p=9123894&amp;viewfull=1" TargetMode="External"/><Relationship Id="rId515" Type="http://schemas.openxmlformats.org/officeDocument/2006/relationships/hyperlink" Target="http://www.anaqamaghribia.com/vb/showthread.php?t=367753&amp;page=56&amp;p=9133098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417" Type="http://schemas.openxmlformats.org/officeDocument/2006/relationships/hyperlink" Target="http://www.anaqamaghribia.com/vb/showthread.php?t=367753&amp;page=46&amp;p=9104365&amp;viewfull=1" TargetMode="External"/><Relationship Id="rId438" Type="http://schemas.openxmlformats.org/officeDocument/2006/relationships/hyperlink" Target="http://www.anaqamaghribia.com/vb/showthread.php?t=367753&amp;page=48&amp;p=9109033&amp;viewfull=1" TargetMode="External"/><Relationship Id="rId459" Type="http://schemas.openxmlformats.org/officeDocument/2006/relationships/hyperlink" Target="http://www.anaqamaghribia.com/vb/showthread.php?t=367753&amp;page=51&amp;p=9116696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470" Type="http://schemas.openxmlformats.org/officeDocument/2006/relationships/hyperlink" Target="http://www.anaqamaghribia.com/vb/showthread.php?t=367753&amp;page=51&amp;p=9118223&amp;viewfull=1" TargetMode="External"/><Relationship Id="rId491" Type="http://schemas.openxmlformats.org/officeDocument/2006/relationships/hyperlink" Target="http://www.anaqamaghribia.com/vb/showthread.php?t=367753&amp;page=53&amp;p=9125132&amp;viewfull=1" TargetMode="External"/><Relationship Id="rId505" Type="http://schemas.openxmlformats.org/officeDocument/2006/relationships/hyperlink" Target="http://www.anaqamaghribia.com/vb/showthread.php?t=367753&amp;page=55&amp;p=9129017&amp;viewfull=1" TargetMode="External"/><Relationship Id="rId526" Type="http://schemas.openxmlformats.org/officeDocument/2006/relationships/hyperlink" Target="http://www.anaqamaghribia.com/vb/showthread.php?t=367753&amp;page=57&amp;p=913554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hyperlink" Target="http://www.anaqamaghribia.com/vb/showthread.php?t=367753&amp;page=45&amp;p=9100775&amp;viewfull=1" TargetMode="External"/><Relationship Id="rId428" Type="http://schemas.openxmlformats.org/officeDocument/2006/relationships/hyperlink" Target="http://www.anaqamaghribia.com/vb/showthread.php?t=367753&amp;page=47&amp;p=9108157&amp;viewfull=1" TargetMode="External"/><Relationship Id="rId449" Type="http://schemas.openxmlformats.org/officeDocument/2006/relationships/hyperlink" Target="http://www.anaqamaghribia.com/vb/showthread.php?t=367753&amp;page=50&amp;p=9114919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460" Type="http://schemas.openxmlformats.org/officeDocument/2006/relationships/hyperlink" Target="http://www.anaqamaghribia.com/vb/showthread.php?t=367753&amp;page=51&amp;p=9116834&amp;viewfull=1" TargetMode="External"/><Relationship Id="rId481" Type="http://schemas.openxmlformats.org/officeDocument/2006/relationships/hyperlink" Target="http://www.anaqamaghribia.com/vb/showthread.php?t=367753&amp;page=52&amp;p=9124060&amp;viewfull=1" TargetMode="External"/><Relationship Id="rId516" Type="http://schemas.openxmlformats.org/officeDocument/2006/relationships/hyperlink" Target="http://www.anaqamaghribia.com/vb/showthread.php?t=367753&amp;page=56&amp;p=9133235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418" Type="http://schemas.openxmlformats.org/officeDocument/2006/relationships/hyperlink" Target="http://www.anaqamaghribia.com/vb/showthread.php?t=367753&amp;page=46&amp;p=9104447&amp;viewfull=1" TargetMode="External"/><Relationship Id="rId439" Type="http://schemas.openxmlformats.org/officeDocument/2006/relationships/hyperlink" Target="http://www.anaqamaghribia.com/vb/showthread.php?t=367753&amp;page=48&amp;p=910909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450" Type="http://schemas.openxmlformats.org/officeDocument/2006/relationships/hyperlink" Target="http://www.anaqamaghribia.com/vb/showthread.php?t=367753&amp;page=50&amp;p=9114969&amp;viewfull=1" TargetMode="External"/><Relationship Id="rId471" Type="http://schemas.openxmlformats.org/officeDocument/2006/relationships/hyperlink" Target="http://www.anaqamaghribia.com/vb/showthread.php?t=367753&amp;page=51&amp;p=9118292&amp;viewfull=1" TargetMode="External"/><Relationship Id="rId506" Type="http://schemas.openxmlformats.org/officeDocument/2006/relationships/hyperlink" Target="http://www.anaqamaghribia.com/vb/showthread.php?t=367753&amp;page=55&amp;p=913054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492" Type="http://schemas.openxmlformats.org/officeDocument/2006/relationships/hyperlink" Target="http://www.anaqamaghribia.com/vb/showthread.php?t=367753&amp;page=53&amp;p=9125215&amp;viewfull=1" TargetMode="External"/><Relationship Id="rId527" Type="http://schemas.openxmlformats.org/officeDocument/2006/relationships/printerSettings" Target="../printerSettings/printerSettings1.bin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408" Type="http://schemas.openxmlformats.org/officeDocument/2006/relationships/hyperlink" Target="http://www.anaqamaghribia.com/vb/showthread.php?t=367753&amp;page=45&amp;p=9100779&amp;viewfull=1" TargetMode="External"/><Relationship Id="rId429" Type="http://schemas.openxmlformats.org/officeDocument/2006/relationships/hyperlink" Target="http://www.anaqamaghribia.com/vb/showthread.php?t=367753&amp;page=47&amp;p=910827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440" Type="http://schemas.openxmlformats.org/officeDocument/2006/relationships/hyperlink" Target="http://www.anaqamaghribia.com/vb/showthread.php?t=367753&amp;page=49&amp;p=9109186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461" Type="http://schemas.openxmlformats.org/officeDocument/2006/relationships/hyperlink" Target="http://www.anaqamaghribia.com/vb/showthread.php?t=367753&amp;page=51&amp;p=9117184&amp;viewfull=1" TargetMode="External"/><Relationship Id="rId482" Type="http://schemas.openxmlformats.org/officeDocument/2006/relationships/hyperlink" Target="http://www.anaqamaghribia.com/vb/showthread.php?t=367753&amp;page=52&amp;p=9124421&amp;viewfull=1" TargetMode="External"/><Relationship Id="rId517" Type="http://schemas.openxmlformats.org/officeDocument/2006/relationships/hyperlink" Target="http://www.anaqamaghribia.com/vb/showthread.php?t=367753&amp;page=57&amp;p=913349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419" Type="http://schemas.openxmlformats.org/officeDocument/2006/relationships/hyperlink" Target="http://www.anaqamaghribia.com/vb/showthread.php?t=367753&amp;page=46&amp;p=9104621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430" Type="http://schemas.openxmlformats.org/officeDocument/2006/relationships/hyperlink" Target="http://www.anaqamaghribia.com/vb/showthread.php?t=367753&amp;page=48&amp;p=9108312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451" Type="http://schemas.openxmlformats.org/officeDocument/2006/relationships/hyperlink" Target="http://www.anaqamaghribia.com/vb/showthread.php?t=367753&amp;page=50&amp;p=9115265&amp;viewfull=1" TargetMode="External"/><Relationship Id="rId472" Type="http://schemas.openxmlformats.org/officeDocument/2006/relationships/hyperlink" Target="http://www.anaqamaghribia.com/vb/showthread.php?t=367753&amp;page=51&amp;p=9119443&amp;viewfull=1" TargetMode="External"/><Relationship Id="rId493" Type="http://schemas.openxmlformats.org/officeDocument/2006/relationships/hyperlink" Target="http://www.anaqamaghribia.com/vb/showthread.php?t=367753&amp;page=54&amp;p=9125406&amp;viewfull=1" TargetMode="External"/><Relationship Id="rId507" Type="http://schemas.openxmlformats.org/officeDocument/2006/relationships/hyperlink" Target="http://www.anaqamaghribia.com/vb/showthread.php?t=367753&amp;page=55&amp;p=913071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409" Type="http://schemas.openxmlformats.org/officeDocument/2006/relationships/hyperlink" Target="http://www.anaqamaghribia.com/vb/showthread.php?t=367753&amp;page=45&amp;p=9100782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420" Type="http://schemas.openxmlformats.org/officeDocument/2006/relationships/hyperlink" Target="http://www.anaqamaghribia.com/vb/showthread.php?t=367753&amp;page=47&amp;p=9104622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41" Type="http://schemas.openxmlformats.org/officeDocument/2006/relationships/hyperlink" Target="http://www.anaqamaghribia.com/vb/showthread.php?t=367753&amp;page=49&amp;p=9109486&amp;viewfull=1" TargetMode="External"/><Relationship Id="rId462" Type="http://schemas.openxmlformats.org/officeDocument/2006/relationships/hyperlink" Target="http://www.anaqamaghribia.com/vb/showthread.php?t=367753&amp;page=51&amp;p=9117378&amp;viewfull=1" TargetMode="External"/><Relationship Id="rId483" Type="http://schemas.openxmlformats.org/officeDocument/2006/relationships/hyperlink" Target="http://www.anaqamaghribia.com/vb/showthread.php?t=367753&amp;page=52&amp;p=9124446&amp;viewfull=1" TargetMode="External"/><Relationship Id="rId518" Type="http://schemas.openxmlformats.org/officeDocument/2006/relationships/hyperlink" Target="http://www.anaqamaghribia.com/vb/showthread.php?t=367753&amp;page=57&amp;p=913379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410" Type="http://schemas.openxmlformats.org/officeDocument/2006/relationships/hyperlink" Target="http://www.anaqamaghribia.com/vb/showthread.php?t=367753&amp;page=46&amp;p=9101144&amp;viewfull=1" TargetMode="External"/><Relationship Id="rId431" Type="http://schemas.openxmlformats.org/officeDocument/2006/relationships/hyperlink" Target="http://www.anaqamaghribia.com/vb/showthread.php?t=367753&amp;page=48&amp;p=9108325&amp;viewfull=1" TargetMode="External"/><Relationship Id="rId452" Type="http://schemas.openxmlformats.org/officeDocument/2006/relationships/hyperlink" Target="http://www.anaqamaghribia.com/vb/showthread.php?t=367753&amp;page=50&amp;p=9115350&amp;viewfull=1" TargetMode="External"/><Relationship Id="rId473" Type="http://schemas.openxmlformats.org/officeDocument/2006/relationships/hyperlink" Target="http://www.anaqamaghribia.com/vb/showthread.php?t=367753&amp;page=51&amp;p=9119787&amp;viewfull=1" TargetMode="External"/><Relationship Id="rId494" Type="http://schemas.openxmlformats.org/officeDocument/2006/relationships/hyperlink" Target="http://www.anaqamaghribia.com/vb/showthread.php?t=367753&amp;page=54&amp;p=9125503&amp;viewfull=1" TargetMode="External"/><Relationship Id="rId508" Type="http://schemas.openxmlformats.org/officeDocument/2006/relationships/hyperlink" Target="http://www.anaqamaghribia.com/vb/showthread.php?t=367753&amp;page=55&amp;p=9130741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421" Type="http://schemas.openxmlformats.org/officeDocument/2006/relationships/hyperlink" Target="http://www.anaqamaghribia.com/vb/showthread.php?t=367753&amp;page=47&amp;p=9106431&amp;viewfull=1" TargetMode="External"/><Relationship Id="rId442" Type="http://schemas.openxmlformats.org/officeDocument/2006/relationships/hyperlink" Target="http://www.anaqamaghribia.com/vb/showthread.php?t=367753&amp;page=49&amp;p=9109488&amp;viewfull=1" TargetMode="External"/><Relationship Id="rId463" Type="http://schemas.openxmlformats.org/officeDocument/2006/relationships/hyperlink" Target="http://www.anaqamaghribia.com/vb/showthread.php?t=367753&amp;page=38&amp;p=9087076&amp;viewfull=1" TargetMode="External"/><Relationship Id="rId484" Type="http://schemas.openxmlformats.org/officeDocument/2006/relationships/hyperlink" Target="http://www.anaqamaghribia.com/vb/showthread.php?t=367753&amp;page=53&amp;p=9124457&amp;viewfull=1" TargetMode="External"/><Relationship Id="rId519" Type="http://schemas.openxmlformats.org/officeDocument/2006/relationships/hyperlink" Target="http://www.anaqamaghribia.com/vb/showthread.php?t=367753&amp;page=57&amp;p=9134108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411" Type="http://schemas.openxmlformats.org/officeDocument/2006/relationships/hyperlink" Target="http://www.anaqamaghribia.com/vb/showthread.php?t=367753&amp;page=46&amp;p=9101466&amp;viewfull=1" TargetMode="External"/><Relationship Id="rId432" Type="http://schemas.openxmlformats.org/officeDocument/2006/relationships/hyperlink" Target="http://www.anaqamaghribia.com/vb/showthread.php?t=367753&amp;page=48&amp;p=9108328&amp;viewfull=1" TargetMode="External"/><Relationship Id="rId453" Type="http://schemas.openxmlformats.org/officeDocument/2006/relationships/hyperlink" Target="http://www.anaqamaghribia.com/vb/showthread.php?t=367753&amp;page=50&amp;p=9115821&amp;viewfull=1" TargetMode="External"/><Relationship Id="rId474" Type="http://schemas.openxmlformats.org/officeDocument/2006/relationships/hyperlink" Target="http://www.anaqamaghribia.com/vb/showthread.php?t=367753&amp;page=52&amp;p=9121557&amp;viewfull=1" TargetMode="External"/><Relationship Id="rId509" Type="http://schemas.openxmlformats.org/officeDocument/2006/relationships/hyperlink" Target="http://www.anaqamaghribia.com/vb/showthread.php?t=367753&amp;page=56&amp;p=913132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495" Type="http://schemas.openxmlformats.org/officeDocument/2006/relationships/hyperlink" Target="http://www.anaqamaghribia.com/vb/showthread.php?t=367753&amp;page=54&amp;p=912609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520" Type="http://schemas.openxmlformats.org/officeDocument/2006/relationships/hyperlink" Target="http://www.anaqamaghribia.com/vb/showthread.php?t=367753&amp;page=57&amp;p=9134174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422" Type="http://schemas.openxmlformats.org/officeDocument/2006/relationships/hyperlink" Target="http://www.anaqamaghribia.com/vb/showthread.php?t=367753&amp;page=47&amp;p=9106438&amp;viewfull=1" TargetMode="External"/><Relationship Id="rId443" Type="http://schemas.openxmlformats.org/officeDocument/2006/relationships/hyperlink" Target="http://www.anaqamaghribia.com/vb/showthread.php?t=367753&amp;page=49&amp;p=9110057&amp;viewfull=1" TargetMode="External"/><Relationship Id="rId464" Type="http://schemas.openxmlformats.org/officeDocument/2006/relationships/hyperlink" Target="http://www.anaqamaghribia.com/vb/showthread.php?t=367753&amp;page=38&amp;p=9087148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85" Type="http://schemas.openxmlformats.org/officeDocument/2006/relationships/hyperlink" Target="http://www.anaqamaghribia.com/vb/showthread.php?t=367753&amp;page=53&amp;p=9124531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510" Type="http://schemas.openxmlformats.org/officeDocument/2006/relationships/hyperlink" Target="http://www.anaqamaghribia.com/vb/showthread.php?t=367753&amp;page=56&amp;p=9131936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412" Type="http://schemas.openxmlformats.org/officeDocument/2006/relationships/hyperlink" Target="http://www.anaqamaghribia.com/vb/showthread.php?t=367753&amp;page=46&amp;p=9102030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454" Type="http://schemas.openxmlformats.org/officeDocument/2006/relationships/hyperlink" Target="http://www.anaqamaghribia.com/vb/showthread.php?t=367753&amp;page=50&amp;p=9115888&amp;viewfull=1" TargetMode="External"/><Relationship Id="rId496" Type="http://schemas.openxmlformats.org/officeDocument/2006/relationships/hyperlink" Target="http://www.anaqamaghribia.com/vb/showthread.php?t=367753&amp;page=54&amp;p=9126197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521" Type="http://schemas.openxmlformats.org/officeDocument/2006/relationships/hyperlink" Target="http://www.anaqamaghribia.com/vb/showthread.php?t=367753&amp;page=57&amp;p=9134253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465" Type="http://schemas.openxmlformats.org/officeDocument/2006/relationships/hyperlink" Target="http://www.anaqamaghribia.com/vb/showthread.php?t=367753&amp;page=38&amp;p=9087208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434" Type="http://schemas.openxmlformats.org/officeDocument/2006/relationships/hyperlink" Target="http://www.anaqamaghribia.com/vb/showthread.php?t=367753&amp;page=48&amp;p=9108441&amp;viewfull=1" TargetMode="External"/><Relationship Id="rId476" Type="http://schemas.openxmlformats.org/officeDocument/2006/relationships/hyperlink" Target="http://www.anaqamaghribia.com/vb/showthread.php?t=367753&amp;page=52&amp;p=9122099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501" Type="http://schemas.openxmlformats.org/officeDocument/2006/relationships/hyperlink" Target="http://www.anaqamaghribia.com/vb/showthread.php?t=367753&amp;page=54&amp;p=9127287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403" Type="http://schemas.openxmlformats.org/officeDocument/2006/relationships/hyperlink" Target="http://www.anaqamaghribia.com/vb/showthread.php?t=367753&amp;page=45&amp;p=9100289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445" Type="http://schemas.openxmlformats.org/officeDocument/2006/relationships/hyperlink" Target="http://www.anaqamaghribia.com/vb/showthread.php?t=367753&amp;page=49&amp;p=9110826&amp;viewfull=1" TargetMode="External"/><Relationship Id="rId487" Type="http://schemas.openxmlformats.org/officeDocument/2006/relationships/hyperlink" Target="http://www.anaqamaghribia.com/vb/showthread.php?t=367753&amp;page=53&amp;p=9124886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512" Type="http://schemas.openxmlformats.org/officeDocument/2006/relationships/hyperlink" Target="http://www.anaqamaghribia.com/vb/showthread.php?t=367753&amp;page=56&amp;p=9132630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414" Type="http://schemas.openxmlformats.org/officeDocument/2006/relationships/hyperlink" Target="http://www.anaqamaghribia.com/vb/showthread.php?t=367753&amp;page=46&amp;p=9103103&amp;viewfull=1" TargetMode="External"/><Relationship Id="rId456" Type="http://schemas.openxmlformats.org/officeDocument/2006/relationships/hyperlink" Target="http://www.anaqamaghribia.com/vb/showthread.php?t=367753&amp;page=50&amp;p=9116184&amp;viewfull=1" TargetMode="External"/><Relationship Id="rId498" Type="http://schemas.openxmlformats.org/officeDocument/2006/relationships/hyperlink" Target="http://www.anaqamaghribia.com/vb/showthread.php?t=367753&amp;page=54&amp;p=9126240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523" Type="http://schemas.openxmlformats.org/officeDocument/2006/relationships/hyperlink" Target="http://www.anaqamaghribia.com/vb/showthread.php?t=367753&amp;page=57&amp;p=913459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425" Type="http://schemas.openxmlformats.org/officeDocument/2006/relationships/hyperlink" Target="http://www.anaqamaghribia.com/vb/showthread.php?t=367753&amp;page=47&amp;p=9108025&amp;viewfull=1" TargetMode="External"/><Relationship Id="rId467" Type="http://schemas.openxmlformats.org/officeDocument/2006/relationships/hyperlink" Target="http://www.anaqamaghribia.com/vb/showthread.php?t=367753&amp;page=39&amp;p=9087274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436" Type="http://schemas.openxmlformats.org/officeDocument/2006/relationships/hyperlink" Target="http://www.anaqamaghribia.com/vb/showthread.php?t=367753&amp;page=48&amp;p=910864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478" Type="http://schemas.openxmlformats.org/officeDocument/2006/relationships/hyperlink" Target="http://www.anaqamaghribia.com/vb/showthread.php?t=367753&amp;page=52&amp;p=9123321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503" Type="http://schemas.openxmlformats.org/officeDocument/2006/relationships/hyperlink" Target="http://www.anaqamaghribia.com/vb/showthread.php?t=367753&amp;page=55&amp;p=912758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4"/>
  <sheetViews>
    <sheetView rightToLeft="1" tabSelected="1" topLeftCell="B92" workbookViewId="0">
      <selection activeCell="G102" sqref="G10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4" customWidth="1"/>
    <col min="4" max="4" width="5.5703125" style="44" bestFit="1" customWidth="1"/>
    <col min="5" max="5" width="4.42578125" style="44" customWidth="1"/>
    <col min="6" max="6" width="5.5703125" style="44" bestFit="1" customWidth="1"/>
    <col min="7" max="7" width="4.42578125" style="44" customWidth="1"/>
    <col min="8" max="8" width="5.5703125" style="44" customWidth="1"/>
    <col min="9" max="9" width="4.42578125" style="44" customWidth="1"/>
    <col min="10" max="10" width="5.5703125" style="44" customWidth="1"/>
    <col min="11" max="11" width="4.42578125" style="44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4" customWidth="1"/>
    <col min="18" max="16384" width="9.140625" style="2"/>
  </cols>
  <sheetData>
    <row r="1" spans="1:17" ht="155.25" customHeight="1">
      <c r="A1" s="1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4" customFormat="1" ht="47.25" customHeight="1">
      <c r="A2" s="3"/>
      <c r="B2" s="81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6" t="s">
        <v>2</v>
      </c>
      <c r="D5" s="76"/>
      <c r="E5" s="76" t="s">
        <v>3</v>
      </c>
      <c r="F5" s="76"/>
      <c r="G5" s="76" t="s">
        <v>4</v>
      </c>
      <c r="H5" s="76"/>
      <c r="I5" s="76" t="s">
        <v>5</v>
      </c>
      <c r="J5" s="76"/>
      <c r="K5" s="76" t="s">
        <v>6</v>
      </c>
      <c r="L5" s="76"/>
      <c r="M5" s="78" t="s">
        <v>7</v>
      </c>
      <c r="N5" s="79"/>
      <c r="O5" s="77" t="s">
        <v>15</v>
      </c>
      <c r="P5" s="76"/>
      <c r="Q5" s="75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5" t="s">
        <v>16</v>
      </c>
      <c r="N6" s="45" t="s">
        <v>11</v>
      </c>
      <c r="O6" s="15" t="s">
        <v>10</v>
      </c>
      <c r="P6" s="15" t="s">
        <v>11</v>
      </c>
      <c r="Q6" s="75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47" t="s">
        <v>57</v>
      </c>
      <c r="E8" s="21">
        <v>0</v>
      </c>
      <c r="F8" s="47" t="s">
        <v>98</v>
      </c>
      <c r="G8" s="21">
        <v>0</v>
      </c>
      <c r="H8" s="47" t="s">
        <v>129</v>
      </c>
      <c r="I8" s="21">
        <v>0</v>
      </c>
      <c r="J8" s="47" t="s">
        <v>165</v>
      </c>
      <c r="K8" s="21">
        <v>1</v>
      </c>
      <c r="L8" s="54" t="s">
        <v>221</v>
      </c>
      <c r="M8" s="22">
        <v>0</v>
      </c>
      <c r="N8" s="46" t="s">
        <v>221</v>
      </c>
      <c r="O8" s="21">
        <v>0</v>
      </c>
      <c r="P8" s="47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0" t="s">
        <v>124</v>
      </c>
      <c r="E9" s="21">
        <v>0</v>
      </c>
      <c r="F9" s="50" t="s">
        <v>125</v>
      </c>
      <c r="G9" s="21">
        <v>1</v>
      </c>
      <c r="H9" s="47" t="s">
        <v>126</v>
      </c>
      <c r="I9" s="21">
        <v>0</v>
      </c>
      <c r="J9" s="47" t="s">
        <v>155</v>
      </c>
      <c r="K9" s="21">
        <v>0</v>
      </c>
      <c r="L9" s="46" t="s">
        <v>181</v>
      </c>
      <c r="M9" s="22">
        <v>0</v>
      </c>
      <c r="N9" s="46" t="s">
        <v>209</v>
      </c>
      <c r="O9" s="21">
        <v>0</v>
      </c>
      <c r="P9" s="47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47" t="s">
        <v>82</v>
      </c>
      <c r="E10" s="21">
        <v>0</v>
      </c>
      <c r="F10" s="47" t="s">
        <v>110</v>
      </c>
      <c r="G10" s="21">
        <v>2</v>
      </c>
      <c r="H10" s="47" t="s">
        <v>145</v>
      </c>
      <c r="I10" s="21">
        <v>1</v>
      </c>
      <c r="J10" s="55" t="s">
        <v>205</v>
      </c>
      <c r="K10" s="21">
        <v>1</v>
      </c>
      <c r="L10" s="56" t="s">
        <v>205</v>
      </c>
      <c r="M10" s="22">
        <v>0</v>
      </c>
      <c r="N10" s="47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0" t="s">
        <v>95</v>
      </c>
      <c r="E11" s="21">
        <v>0</v>
      </c>
      <c r="F11" s="47" t="s">
        <v>96</v>
      </c>
      <c r="G11" s="21">
        <v>0</v>
      </c>
      <c r="H11" s="47" t="s">
        <v>118</v>
      </c>
      <c r="I11" s="21">
        <v>0</v>
      </c>
      <c r="J11" s="47" t="s">
        <v>156</v>
      </c>
      <c r="K11" s="21">
        <v>0</v>
      </c>
      <c r="L11" s="46" t="s">
        <v>184</v>
      </c>
      <c r="M11" s="22">
        <v>1</v>
      </c>
      <c r="N11" s="46" t="s">
        <v>204</v>
      </c>
      <c r="O11" s="21">
        <v>0</v>
      </c>
      <c r="P11" s="47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47" t="s">
        <v>73</v>
      </c>
      <c r="E12" s="21">
        <v>1</v>
      </c>
      <c r="F12" s="47" t="s">
        <v>105</v>
      </c>
      <c r="G12" s="21">
        <v>0</v>
      </c>
      <c r="H12" s="47" t="s">
        <v>131</v>
      </c>
      <c r="I12" s="21">
        <v>2</v>
      </c>
      <c r="J12" s="46" t="s">
        <v>169</v>
      </c>
      <c r="K12" s="21">
        <v>0</v>
      </c>
      <c r="L12" s="54" t="s">
        <v>201</v>
      </c>
      <c r="M12" s="22">
        <v>0</v>
      </c>
      <c r="N12" s="46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47" t="s">
        <v>79</v>
      </c>
      <c r="E13" s="21">
        <v>0</v>
      </c>
      <c r="F13" s="47" t="s">
        <v>108</v>
      </c>
      <c r="G13" s="21">
        <v>1</v>
      </c>
      <c r="H13" s="47" t="s">
        <v>148</v>
      </c>
      <c r="I13" s="21">
        <v>0</v>
      </c>
      <c r="J13" s="46" t="s">
        <v>173</v>
      </c>
      <c r="K13" s="21">
        <v>0</v>
      </c>
      <c r="L13" s="54" t="s">
        <v>203</v>
      </c>
      <c r="M13" s="22">
        <v>0</v>
      </c>
      <c r="N13" s="47" t="s">
        <v>230</v>
      </c>
      <c r="O13" s="21">
        <v>1</v>
      </c>
      <c r="P13" s="47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49" t="s">
        <v>74</v>
      </c>
      <c r="E14" s="21">
        <v>0</v>
      </c>
      <c r="F14" s="49" t="s">
        <v>115</v>
      </c>
      <c r="G14" s="21">
        <v>1</v>
      </c>
      <c r="H14" s="49" t="s">
        <v>149</v>
      </c>
      <c r="I14" s="21">
        <v>0</v>
      </c>
      <c r="J14" s="46" t="s">
        <v>174</v>
      </c>
      <c r="K14" s="21">
        <v>1</v>
      </c>
      <c r="L14" s="54" t="s">
        <v>199</v>
      </c>
      <c r="M14" s="25">
        <v>0</v>
      </c>
      <c r="N14" s="49" t="s">
        <v>233</v>
      </c>
      <c r="O14" s="21"/>
      <c r="P14" s="24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47" t="s">
        <v>60</v>
      </c>
      <c r="E15" s="21">
        <v>0</v>
      </c>
      <c r="F15" s="47" t="s">
        <v>104</v>
      </c>
      <c r="G15" s="21">
        <v>0</v>
      </c>
      <c r="H15" s="47" t="s">
        <v>151</v>
      </c>
      <c r="I15" s="21">
        <v>0</v>
      </c>
      <c r="J15" s="47" t="s">
        <v>154</v>
      </c>
      <c r="K15" s="21">
        <v>0</v>
      </c>
      <c r="L15" s="46" t="s">
        <v>183</v>
      </c>
      <c r="M15" s="22">
        <v>0</v>
      </c>
      <c r="N15" s="47" t="s">
        <v>235</v>
      </c>
      <c r="O15" s="21">
        <v>0</v>
      </c>
      <c r="P15" s="47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47" t="s">
        <v>61</v>
      </c>
      <c r="E16" s="21">
        <v>1</v>
      </c>
      <c r="F16" s="47" t="s">
        <v>85</v>
      </c>
      <c r="G16" s="21">
        <v>0</v>
      </c>
      <c r="H16" s="47" t="s">
        <v>107</v>
      </c>
      <c r="I16" s="21">
        <v>1</v>
      </c>
      <c r="J16" s="47" t="s">
        <v>153</v>
      </c>
      <c r="K16" s="21">
        <v>1</v>
      </c>
      <c r="L16" s="54" t="s">
        <v>232</v>
      </c>
      <c r="M16" s="22">
        <v>0</v>
      </c>
      <c r="N16" s="46" t="s">
        <v>211</v>
      </c>
      <c r="O16" s="21">
        <v>1</v>
      </c>
      <c r="P16" s="47" t="s">
        <v>237</v>
      </c>
      <c r="Q16" s="19">
        <f t="shared" si="0"/>
        <v>4</v>
      </c>
    </row>
    <row r="17" spans="1:17" ht="15">
      <c r="A17" s="1">
        <v>11</v>
      </c>
      <c r="B17" s="57" t="s">
        <v>28</v>
      </c>
      <c r="C17" s="21">
        <v>0</v>
      </c>
      <c r="D17" s="47" t="s">
        <v>68</v>
      </c>
      <c r="E17" s="21">
        <v>1</v>
      </c>
      <c r="F17" s="47" t="s">
        <v>101</v>
      </c>
      <c r="G17" s="21">
        <v>1</v>
      </c>
      <c r="H17" s="47" t="s">
        <v>135</v>
      </c>
      <c r="I17" s="21">
        <v>0</v>
      </c>
      <c r="J17" s="46" t="s">
        <v>185</v>
      </c>
      <c r="K17" s="21">
        <v>0</v>
      </c>
      <c r="L17" s="54" t="s">
        <v>200</v>
      </c>
      <c r="M17" s="22">
        <v>0</v>
      </c>
      <c r="N17" s="47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6"/>
      <c r="I18" s="21"/>
      <c r="J18" s="24"/>
      <c r="K18" s="21"/>
      <c r="L18" s="27"/>
      <c r="M18" s="27"/>
      <c r="N18" s="27"/>
      <c r="O18" s="21"/>
      <c r="P18" s="24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47" t="s">
        <v>63</v>
      </c>
      <c r="E19" s="21">
        <v>0</v>
      </c>
      <c r="F19" s="47" t="s">
        <v>88</v>
      </c>
      <c r="G19" s="21">
        <v>1</v>
      </c>
      <c r="H19" s="47" t="s">
        <v>122</v>
      </c>
      <c r="I19" s="21">
        <v>1</v>
      </c>
      <c r="J19" s="46" t="s">
        <v>176</v>
      </c>
      <c r="K19" s="21">
        <v>0</v>
      </c>
      <c r="L19" s="46" t="s">
        <v>190</v>
      </c>
      <c r="M19" s="22">
        <v>0</v>
      </c>
      <c r="N19" s="46" t="s">
        <v>223</v>
      </c>
      <c r="O19" s="21">
        <v>0</v>
      </c>
      <c r="P19" s="47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49" t="s">
        <v>75</v>
      </c>
      <c r="E20" s="21">
        <v>0</v>
      </c>
      <c r="F20" s="49" t="s">
        <v>113</v>
      </c>
      <c r="G20" s="21">
        <v>1</v>
      </c>
      <c r="H20" s="49" t="s">
        <v>132</v>
      </c>
      <c r="I20" s="21">
        <v>1</v>
      </c>
      <c r="J20" s="46" t="s">
        <v>178</v>
      </c>
      <c r="K20" s="21">
        <v>0</v>
      </c>
      <c r="L20" s="54" t="s">
        <v>213</v>
      </c>
      <c r="M20" s="24">
        <v>1</v>
      </c>
      <c r="N20" s="49" t="s">
        <v>241</v>
      </c>
      <c r="O20" s="21">
        <v>0</v>
      </c>
      <c r="P20" s="49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49" t="s">
        <v>90</v>
      </c>
      <c r="E21" s="21">
        <v>0</v>
      </c>
      <c r="F21" s="49" t="s">
        <v>91</v>
      </c>
      <c r="G21" s="21">
        <v>1</v>
      </c>
      <c r="H21" s="49" t="s">
        <v>117</v>
      </c>
      <c r="I21" s="21">
        <v>1</v>
      </c>
      <c r="J21" s="49" t="s">
        <v>158</v>
      </c>
      <c r="K21" s="21">
        <v>1</v>
      </c>
      <c r="L21" s="46" t="s">
        <v>188</v>
      </c>
      <c r="M21" s="24">
        <v>0</v>
      </c>
      <c r="N21" s="46" t="s">
        <v>214</v>
      </c>
      <c r="O21" s="21">
        <v>1</v>
      </c>
      <c r="P21" s="49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28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49" t="s">
        <v>59</v>
      </c>
      <c r="E23" s="21">
        <v>0</v>
      </c>
      <c r="F23" s="49" t="s">
        <v>84</v>
      </c>
      <c r="G23" s="21">
        <v>0</v>
      </c>
      <c r="H23" s="49" t="s">
        <v>116</v>
      </c>
      <c r="I23" s="21">
        <v>0</v>
      </c>
      <c r="J23" s="49" t="s">
        <v>144</v>
      </c>
      <c r="K23" s="21">
        <v>0</v>
      </c>
      <c r="L23" s="46" t="s">
        <v>180</v>
      </c>
      <c r="M23" s="24">
        <v>0</v>
      </c>
      <c r="N23" s="46" t="s">
        <v>208</v>
      </c>
      <c r="O23" s="21"/>
      <c r="P23" s="24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47" t="s">
        <v>66</v>
      </c>
      <c r="E24" s="21">
        <v>0</v>
      </c>
      <c r="F24" s="53" t="s">
        <v>186</v>
      </c>
      <c r="G24" s="21">
        <v>1</v>
      </c>
      <c r="H24" s="53" t="s">
        <v>187</v>
      </c>
      <c r="I24" s="21">
        <v>1</v>
      </c>
      <c r="J24" s="46" t="s">
        <v>189</v>
      </c>
      <c r="K24" s="21">
        <v>2</v>
      </c>
      <c r="L24" s="54" t="s">
        <v>197</v>
      </c>
      <c r="M24" s="22">
        <v>0</v>
      </c>
      <c r="N24" s="46" t="s">
        <v>219</v>
      </c>
      <c r="O24" s="21">
        <v>0</v>
      </c>
      <c r="P24" s="47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47" t="s">
        <v>64</v>
      </c>
      <c r="E25" s="21">
        <v>0</v>
      </c>
      <c r="F25" s="47" t="s">
        <v>86</v>
      </c>
      <c r="G25" s="21">
        <v>0</v>
      </c>
      <c r="H25" s="47" t="s">
        <v>121</v>
      </c>
      <c r="I25" s="21">
        <v>0</v>
      </c>
      <c r="J25" s="47" t="s">
        <v>161</v>
      </c>
      <c r="K25" s="21">
        <v>0</v>
      </c>
      <c r="L25" s="46" t="s">
        <v>191</v>
      </c>
      <c r="M25" s="22">
        <v>0</v>
      </c>
      <c r="N25" s="46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47" t="s">
        <v>70</v>
      </c>
      <c r="E26" s="21">
        <v>0</v>
      </c>
      <c r="F26" s="47" t="s">
        <v>92</v>
      </c>
      <c r="G26" s="21">
        <v>0</v>
      </c>
      <c r="H26" s="47" t="s">
        <v>128</v>
      </c>
      <c r="I26" s="21">
        <v>0</v>
      </c>
      <c r="J26" s="47" t="s">
        <v>163</v>
      </c>
      <c r="K26" s="21">
        <v>0</v>
      </c>
      <c r="L26" s="54" t="s">
        <v>194</v>
      </c>
      <c r="M26" s="22">
        <v>0</v>
      </c>
      <c r="N26" s="47" t="s">
        <v>227</v>
      </c>
      <c r="O26" s="21">
        <v>0</v>
      </c>
      <c r="P26" s="47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47" t="s">
        <v>69</v>
      </c>
      <c r="E28" s="21">
        <v>0</v>
      </c>
      <c r="F28" s="46" t="s">
        <v>97</v>
      </c>
      <c r="G28" s="21">
        <v>0</v>
      </c>
      <c r="H28" s="47" t="s">
        <v>127</v>
      </c>
      <c r="I28" s="21">
        <v>0</v>
      </c>
      <c r="J28" s="47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47" t="s">
        <v>62</v>
      </c>
      <c r="E29" s="21">
        <v>0</v>
      </c>
      <c r="F29" s="47" t="s">
        <v>119</v>
      </c>
      <c r="G29" s="21">
        <v>0</v>
      </c>
      <c r="H29" s="47" t="s">
        <v>150</v>
      </c>
      <c r="I29" s="21">
        <v>0</v>
      </c>
      <c r="J29" s="47" t="s">
        <v>152</v>
      </c>
      <c r="K29" s="21">
        <v>0</v>
      </c>
      <c r="L29" s="46" t="s">
        <v>182</v>
      </c>
      <c r="M29" s="22">
        <v>0</v>
      </c>
      <c r="N29" s="47" t="s">
        <v>231</v>
      </c>
      <c r="O29" s="21">
        <v>2</v>
      </c>
      <c r="P29" s="47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47" t="s">
        <v>65</v>
      </c>
      <c r="E30" s="21">
        <v>0</v>
      </c>
      <c r="F30" s="47" t="s">
        <v>94</v>
      </c>
      <c r="G30" s="21">
        <v>0</v>
      </c>
      <c r="H30" s="47" t="s">
        <v>120</v>
      </c>
      <c r="I30" s="21">
        <v>0</v>
      </c>
      <c r="J30" s="47" t="s">
        <v>159</v>
      </c>
      <c r="K30" s="21">
        <v>0</v>
      </c>
      <c r="L30" s="46" t="s">
        <v>192</v>
      </c>
      <c r="M30" s="22">
        <v>0</v>
      </c>
      <c r="N30" s="46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47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29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47" t="s">
        <v>80</v>
      </c>
      <c r="E32" s="21">
        <v>0</v>
      </c>
      <c r="F32" s="47" t="s">
        <v>106</v>
      </c>
      <c r="G32" s="21">
        <v>0</v>
      </c>
      <c r="H32" s="47" t="s">
        <v>134</v>
      </c>
      <c r="I32" s="21">
        <v>0</v>
      </c>
      <c r="J32" s="47" t="s">
        <v>166</v>
      </c>
      <c r="K32" s="21">
        <v>0</v>
      </c>
      <c r="L32" s="54" t="s">
        <v>198</v>
      </c>
      <c r="M32" s="22">
        <v>0</v>
      </c>
      <c r="N32" s="46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47" t="s">
        <v>76</v>
      </c>
      <c r="E33" s="21">
        <v>0</v>
      </c>
      <c r="F33" s="47" t="s">
        <v>111</v>
      </c>
      <c r="G33" s="21">
        <v>1</v>
      </c>
      <c r="H33" s="47" t="s">
        <v>147</v>
      </c>
      <c r="I33" s="21">
        <v>2</v>
      </c>
      <c r="J33" s="46" t="s">
        <v>179</v>
      </c>
      <c r="K33" s="21">
        <v>0</v>
      </c>
      <c r="L33" s="54" t="s">
        <v>210</v>
      </c>
      <c r="M33" s="22">
        <v>0</v>
      </c>
      <c r="N33" s="46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57" t="s">
        <v>45</v>
      </c>
      <c r="C34" s="21">
        <v>0</v>
      </c>
      <c r="D34" s="49" t="s">
        <v>71</v>
      </c>
      <c r="E34" s="21">
        <v>1</v>
      </c>
      <c r="F34" s="49" t="s">
        <v>103</v>
      </c>
      <c r="G34" s="21">
        <v>0</v>
      </c>
      <c r="H34" s="49" t="s">
        <v>123</v>
      </c>
      <c r="I34" s="21">
        <v>0</v>
      </c>
      <c r="J34" s="46" t="s">
        <v>167</v>
      </c>
      <c r="K34" s="21"/>
      <c r="L34" s="30"/>
      <c r="M34" s="30"/>
      <c r="N34" s="30"/>
      <c r="O34" s="21"/>
      <c r="P34" s="30"/>
      <c r="Q34" s="19">
        <f t="shared" si="0"/>
        <v>1</v>
      </c>
    </row>
    <row r="35" spans="1:17" ht="15">
      <c r="A35" s="1">
        <v>29</v>
      </c>
      <c r="B35" s="57" t="s">
        <v>46</v>
      </c>
      <c r="C35" s="21">
        <v>0</v>
      </c>
      <c r="D35" s="47" t="s">
        <v>83</v>
      </c>
      <c r="E35" s="21">
        <v>1</v>
      </c>
      <c r="F35" s="47" t="s">
        <v>114</v>
      </c>
      <c r="G35" s="21">
        <v>0</v>
      </c>
      <c r="H35" s="47" t="s">
        <v>143</v>
      </c>
      <c r="I35" s="21">
        <v>0</v>
      </c>
      <c r="J35" s="46" t="s">
        <v>177</v>
      </c>
      <c r="K35" s="21">
        <v>1</v>
      </c>
      <c r="L35" s="54" t="s">
        <v>207</v>
      </c>
      <c r="M35" s="22">
        <v>0</v>
      </c>
      <c r="N35" s="47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1" t="s">
        <v>47</v>
      </c>
      <c r="C36" s="32">
        <v>0</v>
      </c>
      <c r="D36" s="52" t="s">
        <v>138</v>
      </c>
      <c r="E36" s="32">
        <v>0</v>
      </c>
      <c r="F36" s="52" t="s">
        <v>139</v>
      </c>
      <c r="G36" s="32">
        <v>0</v>
      </c>
      <c r="H36" s="48" t="s">
        <v>140</v>
      </c>
      <c r="I36" s="32">
        <v>0</v>
      </c>
      <c r="J36" s="48" t="s">
        <v>157</v>
      </c>
      <c r="K36" s="32">
        <v>1</v>
      </c>
      <c r="L36" s="54" t="s">
        <v>193</v>
      </c>
      <c r="M36" s="33">
        <v>0</v>
      </c>
      <c r="N36" s="46" t="s">
        <v>218</v>
      </c>
      <c r="O36" s="32">
        <v>0</v>
      </c>
      <c r="P36" s="48" t="s">
        <v>240</v>
      </c>
      <c r="Q36" s="19">
        <f t="shared" si="0"/>
        <v>1</v>
      </c>
    </row>
    <row r="37" spans="1:17" ht="15">
      <c r="A37" s="1">
        <v>31</v>
      </c>
      <c r="B37" s="31" t="s">
        <v>48</v>
      </c>
      <c r="C37" s="32">
        <v>0</v>
      </c>
      <c r="D37" s="51" t="s">
        <v>99</v>
      </c>
      <c r="E37" s="32">
        <v>0</v>
      </c>
      <c r="F37" s="51" t="s">
        <v>136</v>
      </c>
      <c r="G37" s="32">
        <v>0</v>
      </c>
      <c r="H37" s="48" t="s">
        <v>137</v>
      </c>
      <c r="I37" s="32">
        <v>0</v>
      </c>
      <c r="J37" s="46" t="s">
        <v>175</v>
      </c>
      <c r="K37" s="32"/>
      <c r="L37" s="33"/>
      <c r="M37" s="33"/>
      <c r="N37" s="33"/>
      <c r="O37" s="32"/>
      <c r="P37" s="33"/>
      <c r="Q37" s="19">
        <f t="shared" si="0"/>
        <v>0</v>
      </c>
    </row>
    <row r="38" spans="1:17" ht="15">
      <c r="A38" s="1">
        <v>32</v>
      </c>
      <c r="B38" s="31" t="s">
        <v>52</v>
      </c>
      <c r="C38" s="32">
        <v>0</v>
      </c>
      <c r="D38" s="48" t="s">
        <v>72</v>
      </c>
      <c r="E38" s="32">
        <v>0</v>
      </c>
      <c r="F38" s="48" t="s">
        <v>89</v>
      </c>
      <c r="G38" s="32">
        <v>1</v>
      </c>
      <c r="H38" s="48" t="s">
        <v>141</v>
      </c>
      <c r="I38" s="32">
        <v>0</v>
      </c>
      <c r="J38" s="46" t="s">
        <v>171</v>
      </c>
      <c r="K38" s="32">
        <v>1</v>
      </c>
      <c r="L38" s="54" t="s">
        <v>196</v>
      </c>
      <c r="M38" s="33">
        <v>0</v>
      </c>
      <c r="N38" s="46" t="s">
        <v>217</v>
      </c>
      <c r="O38" s="32">
        <v>1</v>
      </c>
      <c r="P38" s="48" t="s">
        <v>255</v>
      </c>
      <c r="Q38" s="19">
        <f t="shared" si="0"/>
        <v>3</v>
      </c>
    </row>
    <row r="39" spans="1:17" ht="15">
      <c r="A39" s="1">
        <v>33</v>
      </c>
      <c r="B39" s="31" t="s">
        <v>53</v>
      </c>
      <c r="C39" s="32">
        <v>0</v>
      </c>
      <c r="D39" s="48" t="s">
        <v>78</v>
      </c>
      <c r="E39" s="32">
        <v>0</v>
      </c>
      <c r="F39" s="48" t="s">
        <v>109</v>
      </c>
      <c r="G39" s="32"/>
      <c r="H39" s="33"/>
      <c r="I39" s="32"/>
      <c r="J39" s="33"/>
      <c r="K39" s="32"/>
      <c r="L39" s="33"/>
      <c r="M39" s="33"/>
      <c r="N39" s="33"/>
      <c r="O39" s="32"/>
      <c r="P39" s="33"/>
      <c r="Q39" s="19">
        <f t="shared" si="0"/>
        <v>0</v>
      </c>
    </row>
    <row r="40" spans="1:17" ht="15">
      <c r="A40" s="1">
        <v>34</v>
      </c>
      <c r="B40" s="31" t="s">
        <v>54</v>
      </c>
      <c r="C40" s="32"/>
      <c r="D40" s="33"/>
      <c r="E40" s="32"/>
      <c r="F40" s="33"/>
      <c r="G40" s="32"/>
      <c r="H40" s="33"/>
      <c r="I40" s="32"/>
      <c r="J40" s="33"/>
      <c r="K40" s="32"/>
      <c r="L40" s="33"/>
      <c r="M40" s="33"/>
      <c r="N40" s="33"/>
      <c r="O40" s="32"/>
      <c r="P40" s="33"/>
      <c r="Q40" s="19">
        <f t="shared" si="0"/>
        <v>0</v>
      </c>
    </row>
    <row r="41" spans="1:17" ht="15">
      <c r="A41" s="1">
        <v>35</v>
      </c>
      <c r="B41" s="31" t="s">
        <v>49</v>
      </c>
      <c r="C41" s="32">
        <v>0</v>
      </c>
      <c r="D41" s="48" t="s">
        <v>77</v>
      </c>
      <c r="E41" s="32">
        <v>0</v>
      </c>
      <c r="F41" s="48" t="s">
        <v>102</v>
      </c>
      <c r="G41" s="32">
        <v>0</v>
      </c>
      <c r="H41" s="48" t="s">
        <v>142</v>
      </c>
      <c r="I41" s="32">
        <v>1</v>
      </c>
      <c r="J41" s="46" t="s">
        <v>172</v>
      </c>
      <c r="K41" s="32">
        <v>0</v>
      </c>
      <c r="L41" s="54" t="s">
        <v>216</v>
      </c>
      <c r="M41" s="33">
        <v>0</v>
      </c>
      <c r="N41" s="46" t="s">
        <v>222</v>
      </c>
      <c r="O41" s="32">
        <v>0</v>
      </c>
      <c r="P41" s="48" t="s">
        <v>245</v>
      </c>
      <c r="Q41" s="19">
        <f t="shared" si="0"/>
        <v>1</v>
      </c>
    </row>
    <row r="42" spans="1:17" ht="15">
      <c r="A42" s="1">
        <v>36</v>
      </c>
      <c r="B42" s="31" t="s">
        <v>50</v>
      </c>
      <c r="C42" s="32">
        <v>0</v>
      </c>
      <c r="D42" s="52" t="s">
        <v>100</v>
      </c>
      <c r="E42" s="32">
        <v>0</v>
      </c>
      <c r="F42" s="48" t="s">
        <v>112</v>
      </c>
      <c r="G42" s="32">
        <v>0</v>
      </c>
      <c r="H42" s="48" t="s">
        <v>146</v>
      </c>
      <c r="I42" s="32">
        <v>1</v>
      </c>
      <c r="J42" s="46" t="s">
        <v>170</v>
      </c>
      <c r="K42" s="32">
        <v>2</v>
      </c>
      <c r="L42" s="54" t="s">
        <v>195</v>
      </c>
      <c r="M42" s="33">
        <v>0</v>
      </c>
      <c r="N42" s="48" t="s">
        <v>228</v>
      </c>
      <c r="O42" s="32">
        <v>1</v>
      </c>
      <c r="P42" s="48" t="s">
        <v>258</v>
      </c>
      <c r="Q42" s="19">
        <f t="shared" si="0"/>
        <v>4</v>
      </c>
    </row>
    <row r="43" spans="1:17" ht="15">
      <c r="A43" s="1">
        <v>37</v>
      </c>
      <c r="B43" s="31" t="s">
        <v>55</v>
      </c>
      <c r="C43" s="32">
        <v>0</v>
      </c>
      <c r="D43" s="52" t="s">
        <v>248</v>
      </c>
      <c r="E43" s="32">
        <v>0</v>
      </c>
      <c r="F43" s="52" t="s">
        <v>248</v>
      </c>
      <c r="G43" s="32">
        <v>1</v>
      </c>
      <c r="H43" s="52" t="s">
        <v>248</v>
      </c>
      <c r="I43" s="32">
        <v>1</v>
      </c>
      <c r="J43" s="52" t="s">
        <v>250</v>
      </c>
      <c r="K43" s="32">
        <v>0</v>
      </c>
      <c r="L43" s="52" t="s">
        <v>250</v>
      </c>
      <c r="M43" s="33">
        <v>2</v>
      </c>
      <c r="N43" s="52" t="s">
        <v>250</v>
      </c>
      <c r="O43" s="32">
        <v>0</v>
      </c>
      <c r="P43" s="52" t="s">
        <v>250</v>
      </c>
      <c r="Q43" s="19">
        <f t="shared" si="0"/>
        <v>4</v>
      </c>
    </row>
    <row r="44" spans="1:17" ht="15">
      <c r="A44" s="1">
        <v>38</v>
      </c>
      <c r="B44" s="31" t="s">
        <v>168</v>
      </c>
      <c r="C44" s="32">
        <v>0</v>
      </c>
      <c r="D44" s="48" t="s">
        <v>67</v>
      </c>
      <c r="E44" s="32">
        <v>0</v>
      </c>
      <c r="F44" s="48" t="s">
        <v>87</v>
      </c>
      <c r="G44" s="32">
        <v>0</v>
      </c>
      <c r="H44" s="48" t="s">
        <v>130</v>
      </c>
      <c r="I44" s="32">
        <v>0</v>
      </c>
      <c r="J44" s="48" t="s">
        <v>164</v>
      </c>
      <c r="K44" s="32">
        <v>1</v>
      </c>
      <c r="L44" s="54" t="s">
        <v>215</v>
      </c>
      <c r="M44" s="33">
        <v>0</v>
      </c>
      <c r="N44" s="52" t="s">
        <v>249</v>
      </c>
      <c r="O44" s="32">
        <v>1</v>
      </c>
      <c r="P44" s="48" t="s">
        <v>251</v>
      </c>
      <c r="Q44" s="19">
        <f t="shared" si="0"/>
        <v>2</v>
      </c>
    </row>
    <row r="45" spans="1:17" ht="15">
      <c r="A45" s="1">
        <v>39</v>
      </c>
      <c r="B45" s="31" t="s">
        <v>56</v>
      </c>
      <c r="C45" s="32">
        <v>0</v>
      </c>
      <c r="D45" s="48" t="s">
        <v>58</v>
      </c>
      <c r="E45" s="32">
        <v>0</v>
      </c>
      <c r="F45" s="48" t="s">
        <v>93</v>
      </c>
      <c r="G45" s="32">
        <v>0</v>
      </c>
      <c r="H45" s="48" t="s">
        <v>133</v>
      </c>
      <c r="I45" s="32">
        <v>0</v>
      </c>
      <c r="J45" s="48" t="s">
        <v>160</v>
      </c>
      <c r="K45" s="32">
        <v>1</v>
      </c>
      <c r="L45" s="54" t="s">
        <v>202</v>
      </c>
      <c r="M45" s="33">
        <v>0</v>
      </c>
      <c r="N45" s="46" t="s">
        <v>224</v>
      </c>
      <c r="O45" s="32">
        <v>0</v>
      </c>
      <c r="P45" s="48" t="s">
        <v>246</v>
      </c>
      <c r="Q45" s="19">
        <f t="shared" si="0"/>
        <v>1</v>
      </c>
    </row>
    <row r="46" spans="1:17" ht="15">
      <c r="A46" s="1">
        <v>40</v>
      </c>
      <c r="B46" s="31" t="s">
        <v>51</v>
      </c>
      <c r="C46" s="32"/>
      <c r="D46" s="33"/>
      <c r="E46" s="32"/>
      <c r="F46" s="33"/>
      <c r="G46" s="32"/>
      <c r="H46" s="33"/>
      <c r="I46" s="32"/>
      <c r="J46" s="33"/>
      <c r="K46" s="32"/>
      <c r="L46" s="33"/>
      <c r="M46" s="33"/>
      <c r="N46" s="33"/>
      <c r="O46" s="32"/>
      <c r="P46" s="33"/>
      <c r="Q46" s="19">
        <f t="shared" si="0"/>
        <v>0</v>
      </c>
    </row>
    <row r="47" spans="1:17" ht="15">
      <c r="A47" s="1">
        <v>41</v>
      </c>
      <c r="B47" s="31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4"/>
      <c r="B48" s="35" t="s">
        <v>8</v>
      </c>
      <c r="C48" s="36">
        <f>SUM(C7:C47)</f>
        <v>0</v>
      </c>
      <c r="D48" s="30"/>
      <c r="E48" s="36">
        <f>SUM(E7:E47)</f>
        <v>5</v>
      </c>
      <c r="F48" s="30"/>
      <c r="G48" s="36">
        <f>SUM(G7:G47)</f>
        <v>13</v>
      </c>
      <c r="H48" s="30"/>
      <c r="I48" s="36">
        <f>SUM(I7:I47)</f>
        <v>13</v>
      </c>
      <c r="J48" s="30"/>
      <c r="K48" s="36">
        <f>SUM(K7:K47)</f>
        <v>14</v>
      </c>
      <c r="L48" s="30"/>
      <c r="M48" s="36">
        <f>SUM(M7:M47)</f>
        <v>4</v>
      </c>
      <c r="N48" s="30"/>
      <c r="O48" s="36">
        <f>SUM(O7:O47)</f>
        <v>8</v>
      </c>
      <c r="P48" s="30"/>
      <c r="Q48" s="37">
        <f>SUM(Q7:Q47)</f>
        <v>57</v>
      </c>
    </row>
    <row r="49" spans="1:17" ht="16.5">
      <c r="A49" s="1" t="s">
        <v>12</v>
      </c>
      <c r="B49" s="38"/>
      <c r="C49" s="38"/>
      <c r="D49" s="38"/>
      <c r="E49" s="38"/>
      <c r="F49" s="38"/>
      <c r="G49" s="39"/>
      <c r="H49" s="39"/>
      <c r="I49" s="39"/>
      <c r="J49" s="39"/>
      <c r="K49" s="39"/>
      <c r="L49" s="40"/>
      <c r="M49" s="40"/>
      <c r="N49" s="40"/>
      <c r="O49" s="40"/>
      <c r="P49" s="40"/>
      <c r="Q49" s="38"/>
    </row>
    <row r="50" spans="1:17" ht="20.25">
      <c r="A50" s="1"/>
      <c r="B50" s="13" t="s">
        <v>13</v>
      </c>
      <c r="C50" s="76" t="s">
        <v>2</v>
      </c>
      <c r="D50" s="76"/>
      <c r="E50" s="76" t="s">
        <v>3</v>
      </c>
      <c r="F50" s="76"/>
      <c r="G50" s="76" t="s">
        <v>4</v>
      </c>
      <c r="H50" s="76"/>
      <c r="I50" s="76" t="s">
        <v>5</v>
      </c>
      <c r="J50" s="76"/>
      <c r="K50" s="76" t="s">
        <v>6</v>
      </c>
      <c r="L50" s="76"/>
      <c r="M50" s="78" t="s">
        <v>7</v>
      </c>
      <c r="N50" s="79"/>
      <c r="O50" s="77" t="s">
        <v>15</v>
      </c>
      <c r="P50" s="76"/>
      <c r="Q50" s="75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5" t="s">
        <v>16</v>
      </c>
      <c r="N51" s="45" t="s">
        <v>11</v>
      </c>
      <c r="O51" s="15" t="s">
        <v>10</v>
      </c>
      <c r="P51" s="15" t="s">
        <v>11</v>
      </c>
      <c r="Q51" s="75"/>
    </row>
    <row r="52" spans="1:17" ht="15">
      <c r="A52" s="41">
        <v>1</v>
      </c>
      <c r="B52" s="16" t="s">
        <v>19</v>
      </c>
      <c r="C52" s="17">
        <v>0</v>
      </c>
      <c r="D52" s="59" t="s">
        <v>278</v>
      </c>
      <c r="E52" s="17">
        <v>0</v>
      </c>
      <c r="F52" s="59" t="s">
        <v>295</v>
      </c>
      <c r="G52" s="17">
        <v>0</v>
      </c>
      <c r="H52" s="59" t="s">
        <v>326</v>
      </c>
      <c r="I52" s="17">
        <v>0</v>
      </c>
      <c r="J52" s="59" t="s">
        <v>352</v>
      </c>
      <c r="K52" s="17">
        <v>0</v>
      </c>
      <c r="L52" s="59" t="s">
        <v>381</v>
      </c>
      <c r="M52" s="18">
        <v>0</v>
      </c>
      <c r="N52" s="59" t="s">
        <v>405</v>
      </c>
      <c r="O52" s="17">
        <v>0</v>
      </c>
      <c r="P52" s="59" t="s">
        <v>442</v>
      </c>
      <c r="Q52" s="19">
        <f>C52+E52+G52+I52+K52+O52+M52</f>
        <v>0</v>
      </c>
    </row>
    <row r="53" spans="1:17" ht="15">
      <c r="A53" s="41">
        <v>2</v>
      </c>
      <c r="B53" s="20" t="s">
        <v>20</v>
      </c>
      <c r="C53" s="21">
        <v>0</v>
      </c>
      <c r="D53" s="47" t="s">
        <v>260</v>
      </c>
      <c r="E53" s="21">
        <v>1</v>
      </c>
      <c r="F53" s="47" t="s">
        <v>288</v>
      </c>
      <c r="G53" s="21">
        <v>0</v>
      </c>
      <c r="H53" s="47" t="s">
        <v>308</v>
      </c>
      <c r="I53" s="21">
        <v>0</v>
      </c>
      <c r="J53" s="47" t="s">
        <v>341</v>
      </c>
      <c r="K53" s="21">
        <v>1</v>
      </c>
      <c r="L53" s="47" t="s">
        <v>370</v>
      </c>
      <c r="M53" s="22">
        <v>0</v>
      </c>
      <c r="N53" s="47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1">
        <v>3</v>
      </c>
      <c r="B54" s="20" t="s">
        <v>21</v>
      </c>
      <c r="C54" s="21">
        <v>0</v>
      </c>
      <c r="D54" s="47" t="s">
        <v>279</v>
      </c>
      <c r="E54" s="21">
        <v>1</v>
      </c>
      <c r="F54" s="47" t="s">
        <v>301</v>
      </c>
      <c r="G54" s="21">
        <v>0</v>
      </c>
      <c r="H54" s="47" t="s">
        <v>335</v>
      </c>
      <c r="I54" s="21">
        <v>0</v>
      </c>
      <c r="J54" s="47" t="s">
        <v>364</v>
      </c>
      <c r="K54" s="21">
        <v>0</v>
      </c>
      <c r="L54" s="62" t="s">
        <v>413</v>
      </c>
      <c r="M54" s="22">
        <v>0</v>
      </c>
      <c r="N54" s="47" t="s">
        <v>414</v>
      </c>
      <c r="O54" s="21">
        <v>0</v>
      </c>
      <c r="P54" s="47" t="s">
        <v>447</v>
      </c>
      <c r="Q54" s="19">
        <f t="shared" si="1"/>
        <v>1</v>
      </c>
    </row>
    <row r="55" spans="1:17" ht="15">
      <c r="A55" s="41">
        <v>4</v>
      </c>
      <c r="B55" s="20" t="s">
        <v>22</v>
      </c>
      <c r="C55" s="21">
        <v>0</v>
      </c>
      <c r="D55" s="47" t="s">
        <v>262</v>
      </c>
      <c r="E55" s="21">
        <v>0</v>
      </c>
      <c r="F55" s="47" t="s">
        <v>297</v>
      </c>
      <c r="G55" s="21">
        <v>1</v>
      </c>
      <c r="H55" s="47" t="s">
        <v>338</v>
      </c>
      <c r="I55" s="21">
        <v>0</v>
      </c>
      <c r="J55" s="47" t="s">
        <v>359</v>
      </c>
      <c r="K55" s="21">
        <v>0</v>
      </c>
      <c r="L55" s="47" t="s">
        <v>395</v>
      </c>
      <c r="M55" s="22">
        <v>0</v>
      </c>
      <c r="N55" s="47" t="s">
        <v>427</v>
      </c>
      <c r="O55" s="21">
        <v>2</v>
      </c>
      <c r="P55" s="47" t="s">
        <v>446</v>
      </c>
      <c r="Q55" s="19">
        <f t="shared" si="1"/>
        <v>3</v>
      </c>
    </row>
    <row r="56" spans="1:17" ht="15">
      <c r="A56" s="41">
        <v>5</v>
      </c>
      <c r="B56" s="20" t="s">
        <v>23</v>
      </c>
      <c r="C56" s="21">
        <v>0</v>
      </c>
      <c r="D56" s="50" t="s">
        <v>323</v>
      </c>
      <c r="E56" s="21">
        <v>0</v>
      </c>
      <c r="F56" s="50" t="s">
        <v>324</v>
      </c>
      <c r="G56" s="21">
        <v>1</v>
      </c>
      <c r="H56" s="47" t="s">
        <v>325</v>
      </c>
      <c r="I56" s="21">
        <v>0</v>
      </c>
      <c r="J56" s="47" t="s">
        <v>368</v>
      </c>
      <c r="K56" s="21">
        <v>0</v>
      </c>
      <c r="L56" s="47" t="s">
        <v>399</v>
      </c>
      <c r="M56" s="22">
        <v>0</v>
      </c>
      <c r="N56" s="47" t="s">
        <v>426</v>
      </c>
      <c r="O56" s="21">
        <v>0</v>
      </c>
      <c r="P56" s="47" t="s">
        <v>450</v>
      </c>
      <c r="Q56" s="19">
        <f t="shared" si="1"/>
        <v>1</v>
      </c>
    </row>
    <row r="57" spans="1:17" ht="15">
      <c r="A57" s="41">
        <v>6</v>
      </c>
      <c r="B57" s="20" t="s">
        <v>24</v>
      </c>
      <c r="C57" s="21">
        <v>0</v>
      </c>
      <c r="D57" s="47" t="s">
        <v>280</v>
      </c>
      <c r="E57" s="21">
        <v>1</v>
      </c>
      <c r="F57" s="22" t="s">
        <v>307</v>
      </c>
      <c r="G57" s="21">
        <v>0</v>
      </c>
      <c r="H57" s="47" t="s">
        <v>339</v>
      </c>
      <c r="I57" s="21">
        <v>0</v>
      </c>
      <c r="J57" s="47" t="s">
        <v>365</v>
      </c>
      <c r="K57" s="21">
        <v>0</v>
      </c>
      <c r="L57" s="47" t="s">
        <v>394</v>
      </c>
      <c r="M57" s="22">
        <v>1</v>
      </c>
      <c r="N57" s="47" t="s">
        <v>428</v>
      </c>
      <c r="O57" s="21">
        <v>0</v>
      </c>
      <c r="P57" s="47" t="s">
        <v>441</v>
      </c>
      <c r="Q57" s="19">
        <f t="shared" si="1"/>
        <v>2</v>
      </c>
    </row>
    <row r="58" spans="1:17" ht="15">
      <c r="A58" s="41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1">
        <v>8</v>
      </c>
      <c r="B59" s="20" t="s">
        <v>26</v>
      </c>
      <c r="C59" s="21">
        <v>0</v>
      </c>
      <c r="D59" s="49" t="s">
        <v>277</v>
      </c>
      <c r="E59" s="21">
        <v>0</v>
      </c>
      <c r="F59" s="49" t="s">
        <v>314</v>
      </c>
      <c r="G59" s="21">
        <v>0</v>
      </c>
      <c r="H59" s="49" t="s">
        <v>348</v>
      </c>
      <c r="I59" s="21">
        <v>0</v>
      </c>
      <c r="J59" s="49" t="s">
        <v>373</v>
      </c>
      <c r="K59" s="21">
        <v>0</v>
      </c>
      <c r="L59" s="67" t="s">
        <v>476</v>
      </c>
      <c r="M59" s="25">
        <v>0</v>
      </c>
      <c r="N59" s="67" t="s">
        <v>477</v>
      </c>
      <c r="O59" s="21">
        <v>0</v>
      </c>
      <c r="P59" s="67" t="s">
        <v>482</v>
      </c>
      <c r="Q59" s="19">
        <f t="shared" si="1"/>
        <v>0</v>
      </c>
    </row>
    <row r="60" spans="1:17" ht="15">
      <c r="A60" s="41">
        <v>9</v>
      </c>
      <c r="B60" s="20" t="s">
        <v>27</v>
      </c>
      <c r="C60" s="21">
        <v>0</v>
      </c>
      <c r="D60" s="47" t="s">
        <v>259</v>
      </c>
      <c r="E60" s="21">
        <v>1</v>
      </c>
      <c r="F60" s="47" t="s">
        <v>285</v>
      </c>
      <c r="G60" s="21">
        <v>0</v>
      </c>
      <c r="H60" s="47" t="s">
        <v>312</v>
      </c>
      <c r="I60" s="21">
        <v>0</v>
      </c>
      <c r="J60" s="47" t="s">
        <v>347</v>
      </c>
      <c r="K60" s="21">
        <v>0</v>
      </c>
      <c r="L60" s="47" t="s">
        <v>371</v>
      </c>
      <c r="M60" s="22">
        <v>0</v>
      </c>
      <c r="N60" s="47" t="s">
        <v>401</v>
      </c>
      <c r="O60" s="21">
        <v>0</v>
      </c>
      <c r="P60" s="47" t="s">
        <v>430</v>
      </c>
      <c r="Q60" s="19">
        <f t="shared" si="1"/>
        <v>1</v>
      </c>
    </row>
    <row r="61" spans="1:17" ht="15">
      <c r="A61" s="41">
        <v>10</v>
      </c>
      <c r="B61" s="58" t="s">
        <v>28</v>
      </c>
      <c r="C61" s="21">
        <v>0</v>
      </c>
      <c r="D61" s="47" t="s">
        <v>289</v>
      </c>
      <c r="E61" s="21">
        <v>0</v>
      </c>
      <c r="F61" s="47" t="s">
        <v>316</v>
      </c>
      <c r="G61" s="21">
        <v>0</v>
      </c>
      <c r="H61" s="47" t="s">
        <v>349</v>
      </c>
      <c r="I61" s="21">
        <v>0</v>
      </c>
      <c r="J61" s="47" t="s">
        <v>382</v>
      </c>
      <c r="K61" s="21">
        <v>0</v>
      </c>
      <c r="L61" s="47" t="s">
        <v>407</v>
      </c>
      <c r="M61" s="22">
        <v>0</v>
      </c>
      <c r="N61" s="47" t="s">
        <v>436</v>
      </c>
      <c r="O61" s="21">
        <v>0</v>
      </c>
      <c r="P61" s="47" t="s">
        <v>457</v>
      </c>
      <c r="Q61" s="19">
        <f t="shared" si="1"/>
        <v>0</v>
      </c>
    </row>
    <row r="62" spans="1:17" ht="15">
      <c r="A62" s="41">
        <v>11</v>
      </c>
      <c r="B62" s="20" t="s">
        <v>30</v>
      </c>
      <c r="C62" s="21">
        <v>0</v>
      </c>
      <c r="D62" s="47" t="s">
        <v>267</v>
      </c>
      <c r="E62" s="21">
        <v>1</v>
      </c>
      <c r="F62" s="47" t="s">
        <v>286</v>
      </c>
      <c r="G62" s="21">
        <v>1</v>
      </c>
      <c r="H62" s="47" t="s">
        <v>337</v>
      </c>
      <c r="I62" s="21">
        <v>0</v>
      </c>
      <c r="J62" s="47" t="s">
        <v>363</v>
      </c>
      <c r="K62" s="21">
        <v>0</v>
      </c>
      <c r="L62" s="47" t="s">
        <v>393</v>
      </c>
      <c r="M62" s="22">
        <v>2</v>
      </c>
      <c r="N62" s="47" t="s">
        <v>424</v>
      </c>
      <c r="O62" s="21">
        <v>0</v>
      </c>
      <c r="P62" s="47" t="s">
        <v>444</v>
      </c>
      <c r="Q62" s="19">
        <f t="shared" si="1"/>
        <v>4</v>
      </c>
    </row>
    <row r="63" spans="1:17" ht="15">
      <c r="A63" s="41">
        <v>12</v>
      </c>
      <c r="B63" s="20" t="s">
        <v>31</v>
      </c>
      <c r="C63" s="21">
        <v>0</v>
      </c>
      <c r="D63" s="47" t="s">
        <v>293</v>
      </c>
      <c r="E63" s="21">
        <v>0</v>
      </c>
      <c r="F63" s="47" t="s">
        <v>320</v>
      </c>
      <c r="G63" s="21">
        <v>0</v>
      </c>
      <c r="H63" s="47" t="s">
        <v>336</v>
      </c>
      <c r="I63" s="21">
        <v>0</v>
      </c>
      <c r="J63" s="49" t="s">
        <v>362</v>
      </c>
      <c r="K63" s="21">
        <v>0</v>
      </c>
      <c r="L63" s="49" t="s">
        <v>412</v>
      </c>
      <c r="M63" s="27">
        <v>0</v>
      </c>
      <c r="N63" s="49" t="s">
        <v>439</v>
      </c>
      <c r="O63" s="21">
        <v>0</v>
      </c>
      <c r="P63" s="49" t="s">
        <v>462</v>
      </c>
      <c r="Q63" s="19">
        <f t="shared" si="1"/>
        <v>0</v>
      </c>
    </row>
    <row r="64" spans="1:17" ht="15">
      <c r="A64" s="41">
        <v>13</v>
      </c>
      <c r="B64" s="20" t="s">
        <v>32</v>
      </c>
      <c r="C64" s="21">
        <v>0</v>
      </c>
      <c r="D64" s="47" t="s">
        <v>261</v>
      </c>
      <c r="E64" s="21">
        <v>2</v>
      </c>
      <c r="F64" s="47" t="s">
        <v>300</v>
      </c>
      <c r="G64" s="21">
        <v>1</v>
      </c>
      <c r="H64" s="47" t="s">
        <v>331</v>
      </c>
      <c r="I64" s="21">
        <v>1</v>
      </c>
      <c r="J64" s="47" t="s">
        <v>354</v>
      </c>
      <c r="K64" s="21">
        <v>1</v>
      </c>
      <c r="L64" s="47" t="s">
        <v>379</v>
      </c>
      <c r="M64" s="22">
        <v>0</v>
      </c>
      <c r="N64" s="47" t="s">
        <v>408</v>
      </c>
      <c r="O64" s="21">
        <v>1</v>
      </c>
      <c r="P64" s="47" t="s">
        <v>434</v>
      </c>
      <c r="Q64" s="19">
        <f t="shared" si="1"/>
        <v>6</v>
      </c>
    </row>
    <row r="65" spans="1:17" ht="15">
      <c r="A65" s="41">
        <v>14</v>
      </c>
      <c r="B65" s="20" t="s">
        <v>34</v>
      </c>
      <c r="C65" s="21">
        <v>0</v>
      </c>
      <c r="D65" s="49" t="s">
        <v>268</v>
      </c>
      <c r="E65" s="21">
        <v>0</v>
      </c>
      <c r="F65" s="49" t="s">
        <v>291</v>
      </c>
      <c r="G65" s="21">
        <v>0</v>
      </c>
      <c r="H65" s="49" t="s">
        <v>311</v>
      </c>
      <c r="I65" s="21">
        <v>0</v>
      </c>
      <c r="J65" s="49" t="s">
        <v>346</v>
      </c>
      <c r="K65" s="21">
        <v>0</v>
      </c>
      <c r="L65" s="49" t="s">
        <v>369</v>
      </c>
      <c r="M65" s="24">
        <v>1</v>
      </c>
      <c r="N65" s="49" t="s">
        <v>400</v>
      </c>
      <c r="O65" s="21">
        <v>0</v>
      </c>
      <c r="P65" s="67" t="s">
        <v>478</v>
      </c>
      <c r="Q65" s="19">
        <f t="shared" si="1"/>
        <v>1</v>
      </c>
    </row>
    <row r="66" spans="1:17" ht="15">
      <c r="A66" s="41">
        <v>15</v>
      </c>
      <c r="B66" s="20" t="s">
        <v>35</v>
      </c>
      <c r="C66" s="21">
        <v>0</v>
      </c>
      <c r="D66" s="49" t="s">
        <v>276</v>
      </c>
      <c r="E66" s="21">
        <v>0</v>
      </c>
      <c r="F66" s="49" t="s">
        <v>299</v>
      </c>
      <c r="G66" s="21">
        <v>0</v>
      </c>
      <c r="H66" s="49" t="s">
        <v>330</v>
      </c>
      <c r="I66" s="21">
        <v>0</v>
      </c>
      <c r="J66" s="49" t="s">
        <v>375</v>
      </c>
      <c r="K66" s="21">
        <v>0</v>
      </c>
      <c r="L66" s="49" t="s">
        <v>376</v>
      </c>
      <c r="M66" s="24">
        <v>1</v>
      </c>
      <c r="N66" s="49" t="s">
        <v>419</v>
      </c>
      <c r="O66" s="21">
        <v>0</v>
      </c>
      <c r="P66" s="49" t="s">
        <v>440</v>
      </c>
      <c r="Q66" s="19">
        <f t="shared" si="1"/>
        <v>1</v>
      </c>
    </row>
    <row r="67" spans="1:17" ht="15">
      <c r="A67" s="41">
        <v>16</v>
      </c>
      <c r="B67" s="20" t="s">
        <v>36</v>
      </c>
      <c r="C67" s="21">
        <v>0</v>
      </c>
      <c r="D67" s="47" t="s">
        <v>264</v>
      </c>
      <c r="E67" s="21">
        <v>0</v>
      </c>
      <c r="F67" s="47" t="s">
        <v>294</v>
      </c>
      <c r="G67" s="21">
        <v>0</v>
      </c>
      <c r="H67" s="47" t="s">
        <v>315</v>
      </c>
      <c r="I67" s="21">
        <v>0</v>
      </c>
      <c r="J67" s="47" t="s">
        <v>342</v>
      </c>
      <c r="K67" s="21">
        <v>0</v>
      </c>
      <c r="L67" s="47" t="s">
        <v>386</v>
      </c>
      <c r="M67" s="22">
        <v>0</v>
      </c>
      <c r="N67" s="47" t="s">
        <v>411</v>
      </c>
      <c r="O67" s="21">
        <v>0</v>
      </c>
      <c r="P67" s="66" t="s">
        <v>459</v>
      </c>
      <c r="Q67" s="19">
        <f t="shared" si="1"/>
        <v>0</v>
      </c>
    </row>
    <row r="68" spans="1:17" ht="15">
      <c r="A68" s="41">
        <v>17</v>
      </c>
      <c r="B68" s="20" t="s">
        <v>37</v>
      </c>
      <c r="C68" s="21">
        <v>0</v>
      </c>
      <c r="D68" s="49" t="s">
        <v>269</v>
      </c>
      <c r="E68" s="21">
        <v>0</v>
      </c>
      <c r="F68" s="49" t="s">
        <v>305</v>
      </c>
      <c r="G68" s="21">
        <v>0</v>
      </c>
      <c r="H68" s="49" t="s">
        <v>329</v>
      </c>
      <c r="I68" s="21">
        <v>0</v>
      </c>
      <c r="J68" s="49" t="s">
        <v>355</v>
      </c>
      <c r="K68" s="21">
        <v>0</v>
      </c>
      <c r="L68" s="49" t="s">
        <v>387</v>
      </c>
      <c r="M68" s="24">
        <v>0</v>
      </c>
      <c r="N68" s="49" t="s">
        <v>421</v>
      </c>
      <c r="O68" s="21">
        <v>0</v>
      </c>
      <c r="P68" s="49" t="s">
        <v>445</v>
      </c>
      <c r="Q68" s="19">
        <f t="shared" si="1"/>
        <v>0</v>
      </c>
    </row>
    <row r="69" spans="1:17" ht="15">
      <c r="A69" s="41">
        <v>18</v>
      </c>
      <c r="B69" s="20" t="s">
        <v>39</v>
      </c>
      <c r="C69" s="21">
        <v>0</v>
      </c>
      <c r="D69" s="47" t="s">
        <v>265</v>
      </c>
      <c r="E69" s="21">
        <v>0</v>
      </c>
      <c r="F69" s="47" t="s">
        <v>292</v>
      </c>
      <c r="G69" s="21">
        <v>0</v>
      </c>
      <c r="H69" s="47" t="s">
        <v>319</v>
      </c>
      <c r="I69" s="21">
        <v>0</v>
      </c>
      <c r="J69" s="47" t="s">
        <v>351</v>
      </c>
      <c r="K69" s="21">
        <v>1</v>
      </c>
      <c r="L69" s="47" t="s">
        <v>384</v>
      </c>
      <c r="M69" s="22">
        <v>0</v>
      </c>
      <c r="N69" s="47" t="s">
        <v>385</v>
      </c>
      <c r="O69" s="21">
        <v>0</v>
      </c>
      <c r="P69" s="47" t="s">
        <v>390</v>
      </c>
      <c r="Q69" s="19">
        <f t="shared" si="1"/>
        <v>1</v>
      </c>
    </row>
    <row r="70" spans="1:17" ht="15">
      <c r="A70" s="41">
        <v>19</v>
      </c>
      <c r="B70" s="20" t="s">
        <v>40</v>
      </c>
      <c r="C70" s="21">
        <v>0</v>
      </c>
      <c r="D70" s="47" t="s">
        <v>272</v>
      </c>
      <c r="E70" s="21">
        <v>0</v>
      </c>
      <c r="F70" s="62" t="s">
        <v>415</v>
      </c>
      <c r="G70" s="21">
        <v>0</v>
      </c>
      <c r="H70" s="62" t="s">
        <v>416</v>
      </c>
      <c r="I70" s="21">
        <v>0</v>
      </c>
      <c r="J70" s="62" t="s">
        <v>418</v>
      </c>
      <c r="K70" s="21">
        <v>0</v>
      </c>
      <c r="L70" s="62" t="s">
        <v>423</v>
      </c>
      <c r="M70" s="22">
        <v>0</v>
      </c>
      <c r="N70" s="47" t="s">
        <v>404</v>
      </c>
      <c r="O70" s="21">
        <v>0</v>
      </c>
      <c r="P70" s="47" t="s">
        <v>429</v>
      </c>
      <c r="Q70" s="19">
        <f t="shared" si="1"/>
        <v>0</v>
      </c>
    </row>
    <row r="71" spans="1:17" ht="15">
      <c r="A71" s="41">
        <v>20</v>
      </c>
      <c r="B71" s="20" t="s">
        <v>41</v>
      </c>
      <c r="C71" s="21">
        <v>0</v>
      </c>
      <c r="D71" s="47" t="s">
        <v>271</v>
      </c>
      <c r="E71" s="21">
        <v>0</v>
      </c>
      <c r="F71" s="47" t="s">
        <v>290</v>
      </c>
      <c r="G71" s="21">
        <v>0</v>
      </c>
      <c r="H71" s="47" t="s">
        <v>321</v>
      </c>
      <c r="I71" s="21">
        <v>0</v>
      </c>
      <c r="J71" s="47" t="s">
        <v>353</v>
      </c>
      <c r="K71" s="21">
        <v>0</v>
      </c>
      <c r="L71" s="47" t="s">
        <v>389</v>
      </c>
      <c r="M71" s="22">
        <v>0</v>
      </c>
      <c r="N71" s="47" t="s">
        <v>409</v>
      </c>
      <c r="O71" s="21">
        <v>0</v>
      </c>
      <c r="P71" s="47" t="s">
        <v>437</v>
      </c>
      <c r="Q71" s="19">
        <f t="shared" si="1"/>
        <v>0</v>
      </c>
    </row>
    <row r="72" spans="1:17" ht="15">
      <c r="A72" s="41">
        <v>21</v>
      </c>
      <c r="B72" s="20" t="s">
        <v>43</v>
      </c>
      <c r="C72" s="21">
        <v>0</v>
      </c>
      <c r="D72" s="47" t="s">
        <v>283</v>
      </c>
      <c r="E72" s="21">
        <v>0</v>
      </c>
      <c r="F72" s="47" t="s">
        <v>306</v>
      </c>
      <c r="G72" s="21">
        <v>0</v>
      </c>
      <c r="H72" s="47" t="s">
        <v>328</v>
      </c>
      <c r="I72" s="21">
        <v>0</v>
      </c>
      <c r="J72" s="47" t="s">
        <v>360</v>
      </c>
      <c r="K72" s="21">
        <v>0</v>
      </c>
      <c r="L72" s="47" t="s">
        <v>396</v>
      </c>
      <c r="M72" s="22">
        <v>0</v>
      </c>
      <c r="N72" s="47" t="s">
        <v>425</v>
      </c>
      <c r="O72" s="21">
        <v>0</v>
      </c>
      <c r="P72" s="47" t="s">
        <v>448</v>
      </c>
      <c r="Q72" s="19">
        <f t="shared" si="1"/>
        <v>0</v>
      </c>
    </row>
    <row r="73" spans="1:17" ht="15">
      <c r="A73" s="41">
        <v>22</v>
      </c>
      <c r="B73" s="20" t="s">
        <v>44</v>
      </c>
      <c r="C73" s="21">
        <v>0</v>
      </c>
      <c r="D73" s="50" t="s">
        <v>310</v>
      </c>
      <c r="E73" s="21">
        <v>0</v>
      </c>
      <c r="F73" s="47" t="s">
        <v>313</v>
      </c>
      <c r="G73" s="21">
        <v>0</v>
      </c>
      <c r="H73" s="47" t="s">
        <v>345</v>
      </c>
      <c r="I73" s="21">
        <v>0</v>
      </c>
      <c r="J73" s="47" t="s">
        <v>372</v>
      </c>
      <c r="K73" s="21">
        <v>1</v>
      </c>
      <c r="L73" s="47" t="s">
        <v>402</v>
      </c>
      <c r="M73" s="22">
        <v>2</v>
      </c>
      <c r="N73" s="47" t="s">
        <v>431</v>
      </c>
      <c r="O73" s="21">
        <v>0</v>
      </c>
      <c r="P73" s="47" t="s">
        <v>456</v>
      </c>
      <c r="Q73" s="19">
        <f t="shared" si="1"/>
        <v>3</v>
      </c>
    </row>
    <row r="74" spans="1:17" ht="15">
      <c r="A74" s="41">
        <v>23</v>
      </c>
      <c r="B74" s="58" t="s">
        <v>45</v>
      </c>
      <c r="C74" s="21">
        <v>0</v>
      </c>
      <c r="D74" s="47" t="s">
        <v>270</v>
      </c>
      <c r="E74" s="21">
        <v>0</v>
      </c>
      <c r="F74" s="47" t="s">
        <v>304</v>
      </c>
      <c r="G74" s="21">
        <v>0</v>
      </c>
      <c r="H74" s="50" t="s">
        <v>358</v>
      </c>
      <c r="I74" s="21">
        <v>0</v>
      </c>
      <c r="J74" s="47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1">
        <v>24</v>
      </c>
      <c r="B75" s="58" t="s">
        <v>46</v>
      </c>
      <c r="C75" s="21">
        <v>0</v>
      </c>
      <c r="D75" s="47" t="s">
        <v>284</v>
      </c>
      <c r="E75" s="21">
        <v>0</v>
      </c>
      <c r="F75" s="47" t="s">
        <v>317</v>
      </c>
      <c r="G75" s="21">
        <v>0</v>
      </c>
      <c r="H75" s="47" t="s">
        <v>340</v>
      </c>
      <c r="I75" s="21">
        <v>0</v>
      </c>
      <c r="J75" s="47" t="s">
        <v>378</v>
      </c>
      <c r="K75" s="21">
        <v>0</v>
      </c>
      <c r="L75" s="47" t="s">
        <v>397</v>
      </c>
      <c r="M75" s="22">
        <v>0</v>
      </c>
      <c r="N75" s="47" t="s">
        <v>433</v>
      </c>
      <c r="O75" s="21">
        <v>0</v>
      </c>
      <c r="P75" s="47" t="s">
        <v>451</v>
      </c>
      <c r="Q75" s="19">
        <f t="shared" si="1"/>
        <v>0</v>
      </c>
    </row>
    <row r="76" spans="1:17" ht="15">
      <c r="A76" s="41">
        <v>25</v>
      </c>
      <c r="B76" s="20" t="s">
        <v>47</v>
      </c>
      <c r="C76" s="21">
        <v>0</v>
      </c>
      <c r="D76" s="47" t="s">
        <v>275</v>
      </c>
      <c r="E76" s="21">
        <v>0</v>
      </c>
      <c r="F76" s="47" t="s">
        <v>303</v>
      </c>
      <c r="G76" s="21">
        <v>0</v>
      </c>
      <c r="H76" s="47" t="s">
        <v>322</v>
      </c>
      <c r="I76" s="21">
        <v>0</v>
      </c>
      <c r="J76" s="47" t="s">
        <v>367</v>
      </c>
      <c r="K76" s="21">
        <v>1</v>
      </c>
      <c r="L76" s="47" t="s">
        <v>380</v>
      </c>
      <c r="M76" s="22">
        <v>0</v>
      </c>
      <c r="N76" s="47" t="s">
        <v>417</v>
      </c>
      <c r="O76" s="21">
        <v>0</v>
      </c>
      <c r="P76" s="63" t="s">
        <v>438</v>
      </c>
      <c r="Q76" s="19">
        <f t="shared" si="1"/>
        <v>1</v>
      </c>
    </row>
    <row r="77" spans="1:17" ht="15">
      <c r="A77" s="41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1">
        <v>27</v>
      </c>
      <c r="B78" s="20" t="s">
        <v>52</v>
      </c>
      <c r="C78" s="21">
        <v>0</v>
      </c>
      <c r="D78" s="47" t="s">
        <v>266</v>
      </c>
      <c r="E78" s="21">
        <v>0</v>
      </c>
      <c r="F78" s="47" t="s">
        <v>318</v>
      </c>
      <c r="G78" s="21">
        <v>0</v>
      </c>
      <c r="H78" s="47" t="s">
        <v>332</v>
      </c>
      <c r="I78" s="21">
        <v>0</v>
      </c>
      <c r="J78" s="47" t="s">
        <v>356</v>
      </c>
      <c r="K78" s="21">
        <v>0</v>
      </c>
      <c r="L78" s="47" t="s">
        <v>388</v>
      </c>
      <c r="M78" s="22">
        <v>0</v>
      </c>
      <c r="N78" s="47" t="s">
        <v>410</v>
      </c>
      <c r="O78" s="21">
        <v>1</v>
      </c>
      <c r="P78" s="47" t="s">
        <v>432</v>
      </c>
      <c r="Q78" s="19">
        <f t="shared" si="1"/>
        <v>1</v>
      </c>
    </row>
    <row r="79" spans="1:17" ht="15">
      <c r="A79" s="41">
        <v>28</v>
      </c>
      <c r="B79" s="20" t="s">
        <v>49</v>
      </c>
      <c r="C79" s="21">
        <v>0</v>
      </c>
      <c r="D79" s="49" t="s">
        <v>273</v>
      </c>
      <c r="E79" s="21">
        <v>0</v>
      </c>
      <c r="F79" s="49" t="s">
        <v>302</v>
      </c>
      <c r="G79" s="21">
        <v>0</v>
      </c>
      <c r="H79" s="49" t="s">
        <v>327</v>
      </c>
      <c r="I79" s="21">
        <v>0</v>
      </c>
      <c r="J79" s="49" t="s">
        <v>357</v>
      </c>
      <c r="K79" s="21">
        <v>0</v>
      </c>
      <c r="L79" s="49" t="s">
        <v>374</v>
      </c>
      <c r="M79" s="30">
        <v>0</v>
      </c>
      <c r="N79" s="49" t="s">
        <v>406</v>
      </c>
      <c r="O79" s="21">
        <v>0</v>
      </c>
      <c r="P79" s="49" t="s">
        <v>435</v>
      </c>
      <c r="Q79" s="19">
        <f t="shared" si="1"/>
        <v>0</v>
      </c>
    </row>
    <row r="80" spans="1:17" ht="15">
      <c r="A80" s="41">
        <v>29</v>
      </c>
      <c r="B80" s="20" t="s">
        <v>50</v>
      </c>
      <c r="C80" s="21">
        <v>0</v>
      </c>
      <c r="D80" s="47" t="s">
        <v>282</v>
      </c>
      <c r="E80" s="21">
        <v>0</v>
      </c>
      <c r="F80" s="47" t="s">
        <v>309</v>
      </c>
      <c r="G80" s="21">
        <v>0</v>
      </c>
      <c r="H80" s="47" t="s">
        <v>344</v>
      </c>
      <c r="I80" s="21">
        <v>0</v>
      </c>
      <c r="J80" s="47" t="s">
        <v>343</v>
      </c>
      <c r="K80" s="21">
        <v>0</v>
      </c>
      <c r="L80" s="47" t="s">
        <v>398</v>
      </c>
      <c r="M80" s="22">
        <v>0</v>
      </c>
      <c r="N80" s="47" t="s">
        <v>422</v>
      </c>
      <c r="O80" s="21">
        <v>0</v>
      </c>
      <c r="P80" s="47" t="s">
        <v>449</v>
      </c>
      <c r="Q80" s="19">
        <f t="shared" si="1"/>
        <v>0</v>
      </c>
    </row>
    <row r="81" spans="1:17" ht="15">
      <c r="A81" s="41">
        <v>30</v>
      </c>
      <c r="B81" s="31" t="s">
        <v>55</v>
      </c>
      <c r="C81" s="32">
        <v>0</v>
      </c>
      <c r="D81" s="48" t="s">
        <v>281</v>
      </c>
      <c r="E81" s="32">
        <v>0</v>
      </c>
      <c r="F81" s="48" t="s">
        <v>296</v>
      </c>
      <c r="G81" s="32"/>
      <c r="H81" s="33"/>
      <c r="I81" s="32"/>
      <c r="J81" s="33"/>
      <c r="K81" s="32"/>
      <c r="L81" s="33"/>
      <c r="M81" s="33"/>
      <c r="N81" s="33"/>
      <c r="O81" s="32"/>
      <c r="P81" s="33"/>
      <c r="Q81" s="19">
        <f t="shared" si="1"/>
        <v>0</v>
      </c>
    </row>
    <row r="82" spans="1:17" ht="15">
      <c r="A82" s="41">
        <v>31</v>
      </c>
      <c r="B82" s="31" t="s">
        <v>168</v>
      </c>
      <c r="C82" s="32">
        <v>0</v>
      </c>
      <c r="D82" s="48" t="s">
        <v>274</v>
      </c>
      <c r="E82" s="32">
        <v>0</v>
      </c>
      <c r="F82" s="48" t="s">
        <v>298</v>
      </c>
      <c r="G82" s="32">
        <v>0</v>
      </c>
      <c r="H82" s="48" t="s">
        <v>333</v>
      </c>
      <c r="I82" s="32">
        <v>0</v>
      </c>
      <c r="J82" s="48" t="s">
        <v>366</v>
      </c>
      <c r="K82" s="32">
        <v>0</v>
      </c>
      <c r="L82" s="48" t="s">
        <v>383</v>
      </c>
      <c r="M82" s="33">
        <v>0</v>
      </c>
      <c r="N82" s="48" t="s">
        <v>420</v>
      </c>
      <c r="O82" s="32">
        <v>0</v>
      </c>
      <c r="P82" s="48" t="s">
        <v>443</v>
      </c>
      <c r="Q82" s="19">
        <f t="shared" si="1"/>
        <v>0</v>
      </c>
    </row>
    <row r="83" spans="1:17" ht="15">
      <c r="A83" s="41">
        <v>32</v>
      </c>
      <c r="B83" s="31" t="s">
        <v>56</v>
      </c>
      <c r="C83" s="32">
        <v>0</v>
      </c>
      <c r="D83" s="48" t="s">
        <v>263</v>
      </c>
      <c r="E83" s="32">
        <v>1</v>
      </c>
      <c r="F83" s="48" t="s">
        <v>287</v>
      </c>
      <c r="G83" s="32">
        <v>0</v>
      </c>
      <c r="H83" s="48" t="s">
        <v>361</v>
      </c>
      <c r="I83" s="32">
        <v>0</v>
      </c>
      <c r="J83" s="48" t="s">
        <v>350</v>
      </c>
      <c r="K83" s="32">
        <v>0</v>
      </c>
      <c r="L83" s="48" t="s">
        <v>377</v>
      </c>
      <c r="M83" s="33">
        <v>0</v>
      </c>
      <c r="N83" s="48" t="s">
        <v>391</v>
      </c>
      <c r="O83" s="32">
        <v>0</v>
      </c>
      <c r="P83" s="48" t="s">
        <v>392</v>
      </c>
      <c r="Q83" s="19">
        <f t="shared" si="1"/>
        <v>1</v>
      </c>
    </row>
    <row r="84" spans="1:17" ht="15">
      <c r="A84" s="41"/>
      <c r="B84" s="60" t="s">
        <v>334</v>
      </c>
      <c r="C84" s="32"/>
      <c r="D84" s="48"/>
      <c r="E84" s="32"/>
      <c r="F84" s="48"/>
      <c r="G84" s="32"/>
      <c r="H84" s="48"/>
      <c r="I84" s="32"/>
      <c r="J84" s="33"/>
      <c r="K84" s="32"/>
      <c r="L84" s="33"/>
      <c r="M84" s="33"/>
      <c r="N84" s="33"/>
      <c r="O84" s="32"/>
      <c r="P84" s="33"/>
      <c r="Q84" s="61"/>
    </row>
    <row r="85" spans="1:17" ht="15">
      <c r="A85" s="1" t="s">
        <v>12</v>
      </c>
      <c r="B85" s="35" t="s">
        <v>8</v>
      </c>
      <c r="C85" s="36">
        <f>SUM(C52:C83)</f>
        <v>0</v>
      </c>
      <c r="D85" s="30"/>
      <c r="E85" s="36">
        <f>SUM(E52:E83)</f>
        <v>8</v>
      </c>
      <c r="F85" s="30"/>
      <c r="G85" s="36">
        <f>SUM(G52:G83)</f>
        <v>4</v>
      </c>
      <c r="H85" s="30"/>
      <c r="I85" s="36">
        <f>SUM(I52:I83)</f>
        <v>1</v>
      </c>
      <c r="J85" s="30"/>
      <c r="K85" s="36">
        <f>SUM(K52:K83)</f>
        <v>5</v>
      </c>
      <c r="L85" s="30"/>
      <c r="M85" s="36">
        <f>SUM(M52:M83)</f>
        <v>7</v>
      </c>
      <c r="N85" s="30"/>
      <c r="O85" s="36">
        <f>SUM(O52:O83)</f>
        <v>4</v>
      </c>
      <c r="P85" s="30"/>
      <c r="Q85" s="37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6" t="s">
        <v>2</v>
      </c>
      <c r="D87" s="76"/>
      <c r="E87" s="76" t="s">
        <v>3</v>
      </c>
      <c r="F87" s="76"/>
      <c r="G87" s="76" t="s">
        <v>4</v>
      </c>
      <c r="H87" s="76"/>
      <c r="I87" s="76" t="s">
        <v>5</v>
      </c>
      <c r="J87" s="76"/>
      <c r="K87" s="76" t="s">
        <v>6</v>
      </c>
      <c r="L87" s="76"/>
      <c r="M87" s="78" t="s">
        <v>17</v>
      </c>
      <c r="N87" s="79"/>
      <c r="O87" s="77" t="s">
        <v>17</v>
      </c>
      <c r="P87" s="76"/>
      <c r="Q87" s="75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5" t="s">
        <v>17</v>
      </c>
      <c r="N88" s="45" t="s">
        <v>17</v>
      </c>
      <c r="O88" s="45" t="s">
        <v>17</v>
      </c>
      <c r="P88" s="45" t="s">
        <v>17</v>
      </c>
      <c r="Q88" s="75"/>
    </row>
    <row r="89" spans="1:17" ht="15">
      <c r="A89" s="41">
        <v>1</v>
      </c>
      <c r="B89" s="16" t="s">
        <v>19</v>
      </c>
      <c r="C89" s="17">
        <v>0</v>
      </c>
      <c r="D89" s="59" t="s">
        <v>464</v>
      </c>
      <c r="E89" s="17">
        <v>0</v>
      </c>
      <c r="F89" s="59" t="s">
        <v>497</v>
      </c>
      <c r="G89" s="17">
        <v>0</v>
      </c>
      <c r="H89" s="59" t="s">
        <v>513</v>
      </c>
      <c r="I89" s="17">
        <v>0</v>
      </c>
      <c r="J89" s="59" t="s">
        <v>542</v>
      </c>
      <c r="K89" s="17">
        <v>0</v>
      </c>
      <c r="L89" s="59" t="s">
        <v>569</v>
      </c>
      <c r="M89" s="69"/>
      <c r="N89" s="70"/>
      <c r="O89" s="70"/>
      <c r="P89" s="70"/>
      <c r="Q89" s="19">
        <f>C89+E89+G89+I89+K89</f>
        <v>0</v>
      </c>
    </row>
    <row r="90" spans="1:17" ht="15">
      <c r="A90" s="41">
        <v>2</v>
      </c>
      <c r="B90" s="64" t="s">
        <v>20</v>
      </c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1"/>
      <c r="N90" s="72"/>
      <c r="O90" s="72"/>
      <c r="P90" s="72"/>
      <c r="Q90" s="19">
        <f t="shared" ref="Q90:Q118" si="2">C90+E90+G90+I90+K90</f>
        <v>0</v>
      </c>
    </row>
    <row r="91" spans="1:17" ht="15">
      <c r="A91" s="41">
        <v>3</v>
      </c>
      <c r="B91" s="20" t="s">
        <v>21</v>
      </c>
      <c r="C91" s="21">
        <v>1</v>
      </c>
      <c r="D91" s="47" t="s">
        <v>472</v>
      </c>
      <c r="E91" s="21">
        <v>1</v>
      </c>
      <c r="F91" s="62" t="s">
        <v>528</v>
      </c>
      <c r="G91" s="21">
        <v>1</v>
      </c>
      <c r="H91" s="47" t="s">
        <v>529</v>
      </c>
      <c r="I91" s="21">
        <v>0</v>
      </c>
      <c r="J91" s="47" t="s">
        <v>561</v>
      </c>
      <c r="K91" s="21"/>
      <c r="L91" s="22"/>
      <c r="M91" s="71"/>
      <c r="N91" s="72"/>
      <c r="O91" s="72"/>
      <c r="P91" s="72"/>
      <c r="Q91" s="19">
        <f t="shared" si="2"/>
        <v>3</v>
      </c>
    </row>
    <row r="92" spans="1:17" ht="15">
      <c r="A92" s="41">
        <v>4</v>
      </c>
      <c r="B92" s="20" t="s">
        <v>22</v>
      </c>
      <c r="C92" s="21">
        <v>1</v>
      </c>
      <c r="D92" s="50" t="s">
        <v>539</v>
      </c>
      <c r="E92" s="21">
        <v>2</v>
      </c>
      <c r="F92" s="50" t="s">
        <v>539</v>
      </c>
      <c r="G92" s="21">
        <v>0</v>
      </c>
      <c r="H92" s="47" t="s">
        <v>539</v>
      </c>
      <c r="I92" s="21">
        <v>0</v>
      </c>
      <c r="J92" s="47" t="s">
        <v>539</v>
      </c>
      <c r="K92" s="21"/>
      <c r="L92" s="22"/>
      <c r="M92" s="71"/>
      <c r="N92" s="72"/>
      <c r="O92" s="72"/>
      <c r="P92" s="72"/>
      <c r="Q92" s="19">
        <f t="shared" si="2"/>
        <v>3</v>
      </c>
    </row>
    <row r="93" spans="1:17" ht="15">
      <c r="A93" s="41">
        <v>5</v>
      </c>
      <c r="B93" s="20" t="s">
        <v>23</v>
      </c>
      <c r="C93" s="21">
        <v>0</v>
      </c>
      <c r="D93" s="47" t="s">
        <v>486</v>
      </c>
      <c r="E93" s="21">
        <v>0</v>
      </c>
      <c r="F93" s="47" t="s">
        <v>500</v>
      </c>
      <c r="G93" s="21">
        <v>0</v>
      </c>
      <c r="H93" s="47" t="s">
        <v>531</v>
      </c>
      <c r="I93" s="21">
        <v>0</v>
      </c>
      <c r="J93" s="47" t="s">
        <v>560</v>
      </c>
      <c r="K93" s="21"/>
      <c r="L93" s="22"/>
      <c r="M93" s="71"/>
      <c r="N93" s="72"/>
      <c r="O93" s="72"/>
      <c r="P93" s="72"/>
      <c r="Q93" s="19">
        <f t="shared" si="2"/>
        <v>0</v>
      </c>
    </row>
    <row r="94" spans="1:17" ht="15">
      <c r="A94" s="41">
        <v>6</v>
      </c>
      <c r="B94" s="20" t="s">
        <v>24</v>
      </c>
      <c r="C94" s="21">
        <v>0</v>
      </c>
      <c r="D94" s="47" t="s">
        <v>471</v>
      </c>
      <c r="E94" s="21">
        <v>0</v>
      </c>
      <c r="F94" s="47" t="s">
        <v>495</v>
      </c>
      <c r="G94" s="21">
        <v>0</v>
      </c>
      <c r="H94" s="47" t="s">
        <v>530</v>
      </c>
      <c r="I94" s="21">
        <v>0</v>
      </c>
      <c r="J94" s="47" t="s">
        <v>551</v>
      </c>
      <c r="K94" s="21"/>
      <c r="L94" s="22"/>
      <c r="M94" s="71"/>
      <c r="N94" s="72"/>
      <c r="O94" s="72"/>
      <c r="P94" s="72"/>
      <c r="Q94" s="19">
        <f t="shared" si="2"/>
        <v>0</v>
      </c>
    </row>
    <row r="95" spans="1:17" ht="15">
      <c r="A95" s="41">
        <v>7</v>
      </c>
      <c r="B95" s="20" t="s">
        <v>26</v>
      </c>
      <c r="C95" s="21">
        <v>0</v>
      </c>
      <c r="D95" s="47" t="s">
        <v>483</v>
      </c>
      <c r="E95" s="21">
        <v>0</v>
      </c>
      <c r="F95" s="47" t="s">
        <v>507</v>
      </c>
      <c r="G95" s="21">
        <v>0</v>
      </c>
      <c r="H95" s="47" t="s">
        <v>534</v>
      </c>
      <c r="I95" s="21">
        <v>0</v>
      </c>
      <c r="J95" s="47" t="s">
        <v>564</v>
      </c>
      <c r="K95" s="21"/>
      <c r="L95" s="22"/>
      <c r="M95" s="71"/>
      <c r="N95" s="72"/>
      <c r="O95" s="72"/>
      <c r="P95" s="72"/>
      <c r="Q95" s="19">
        <f t="shared" si="2"/>
        <v>0</v>
      </c>
    </row>
    <row r="96" spans="1:17" ht="15">
      <c r="A96" s="41">
        <v>8</v>
      </c>
      <c r="B96" s="20" t="s">
        <v>27</v>
      </c>
      <c r="C96" s="21">
        <v>0</v>
      </c>
      <c r="D96" s="49" t="s">
        <v>455</v>
      </c>
      <c r="E96" s="21">
        <v>1</v>
      </c>
      <c r="F96" s="67" t="s">
        <v>563</v>
      </c>
      <c r="G96" s="21"/>
      <c r="H96" s="24"/>
      <c r="I96" s="21"/>
      <c r="J96" s="24"/>
      <c r="K96" s="21"/>
      <c r="L96" s="25"/>
      <c r="M96" s="71"/>
      <c r="N96" s="72"/>
      <c r="O96" s="72"/>
      <c r="P96" s="72"/>
      <c r="Q96" s="19">
        <f t="shared" si="2"/>
        <v>1</v>
      </c>
    </row>
    <row r="97" spans="1:17" ht="15">
      <c r="A97" s="41">
        <v>9</v>
      </c>
      <c r="B97" s="65" t="s">
        <v>28</v>
      </c>
      <c r="C97" s="21">
        <v>0</v>
      </c>
      <c r="D97" s="47" t="s">
        <v>484</v>
      </c>
      <c r="E97" s="21">
        <v>0</v>
      </c>
      <c r="F97" s="47" t="s">
        <v>509</v>
      </c>
      <c r="G97" s="21">
        <v>0</v>
      </c>
      <c r="H97" s="47" t="s">
        <v>538</v>
      </c>
      <c r="I97" s="21">
        <v>0</v>
      </c>
      <c r="J97" s="47" t="s">
        <v>565</v>
      </c>
      <c r="K97" s="21"/>
      <c r="L97" s="22"/>
      <c r="M97" s="71"/>
      <c r="N97" s="72"/>
      <c r="O97" s="72"/>
      <c r="P97" s="72"/>
      <c r="Q97" s="19">
        <f t="shared" si="2"/>
        <v>0</v>
      </c>
    </row>
    <row r="98" spans="1:17" ht="15">
      <c r="A98" s="41">
        <v>10</v>
      </c>
      <c r="B98" s="20" t="s">
        <v>30</v>
      </c>
      <c r="C98" s="21">
        <v>0</v>
      </c>
      <c r="D98" s="47" t="s">
        <v>473</v>
      </c>
      <c r="E98" s="21">
        <v>1</v>
      </c>
      <c r="F98" s="47" t="s">
        <v>499</v>
      </c>
      <c r="G98" s="21">
        <v>0</v>
      </c>
      <c r="H98" s="47" t="s">
        <v>532</v>
      </c>
      <c r="I98" s="21">
        <v>0</v>
      </c>
      <c r="J98" s="47" t="s">
        <v>557</v>
      </c>
      <c r="K98" s="21"/>
      <c r="L98" s="22"/>
      <c r="M98" s="71"/>
      <c r="N98" s="72"/>
      <c r="O98" s="72"/>
      <c r="P98" s="72"/>
      <c r="Q98" s="19">
        <f t="shared" si="2"/>
        <v>1</v>
      </c>
    </row>
    <row r="99" spans="1:17" ht="15">
      <c r="A99" s="41">
        <v>11</v>
      </c>
      <c r="B99" s="20" t="s">
        <v>31</v>
      </c>
      <c r="C99" s="21">
        <v>0</v>
      </c>
      <c r="D99" s="47" t="s">
        <v>469</v>
      </c>
      <c r="E99" s="21">
        <v>2</v>
      </c>
      <c r="F99" s="50" t="s">
        <v>545</v>
      </c>
      <c r="G99" s="21">
        <v>0</v>
      </c>
      <c r="H99" s="68" t="s">
        <v>547</v>
      </c>
      <c r="I99" s="21">
        <v>0</v>
      </c>
      <c r="J99" s="47" t="s">
        <v>570</v>
      </c>
      <c r="K99" s="21"/>
      <c r="L99" s="22"/>
      <c r="M99" s="71"/>
      <c r="N99" s="72"/>
      <c r="O99" s="72"/>
      <c r="P99" s="72"/>
      <c r="Q99" s="19">
        <f t="shared" si="2"/>
        <v>2</v>
      </c>
    </row>
    <row r="100" spans="1:17" ht="15">
      <c r="A100" s="41">
        <v>12</v>
      </c>
      <c r="B100" s="20" t="s">
        <v>32</v>
      </c>
      <c r="C100" s="21">
        <v>0</v>
      </c>
      <c r="D100" s="47" t="s">
        <v>460</v>
      </c>
      <c r="E100" s="21">
        <v>0</v>
      </c>
      <c r="F100" s="47" t="s">
        <v>485</v>
      </c>
      <c r="G100" s="21">
        <v>0</v>
      </c>
      <c r="H100" s="47" t="s">
        <v>520</v>
      </c>
      <c r="I100" s="21">
        <v>0</v>
      </c>
      <c r="J100" s="49" t="s">
        <v>543</v>
      </c>
      <c r="K100" s="21">
        <v>0</v>
      </c>
      <c r="L100" s="49" t="s">
        <v>568</v>
      </c>
      <c r="M100" s="71"/>
      <c r="N100" s="72"/>
      <c r="O100" s="72"/>
      <c r="P100" s="72"/>
      <c r="Q100" s="19">
        <f t="shared" si="2"/>
        <v>0</v>
      </c>
    </row>
    <row r="101" spans="1:17" ht="15">
      <c r="A101" s="41">
        <v>13</v>
      </c>
      <c r="B101" s="20" t="s">
        <v>34</v>
      </c>
      <c r="C101" s="21">
        <v>0</v>
      </c>
      <c r="D101" s="47" t="s">
        <v>479</v>
      </c>
      <c r="E101" s="21">
        <v>0</v>
      </c>
      <c r="F101" s="47" t="s">
        <v>506</v>
      </c>
      <c r="G101" s="21">
        <v>0</v>
      </c>
      <c r="H101" s="47" t="s">
        <v>535</v>
      </c>
      <c r="I101" s="21">
        <v>0</v>
      </c>
      <c r="J101" s="47" t="s">
        <v>536</v>
      </c>
      <c r="K101" s="21">
        <v>1</v>
      </c>
      <c r="L101" s="47" t="s">
        <v>562</v>
      </c>
      <c r="M101" s="71"/>
      <c r="N101" s="72"/>
      <c r="O101" s="72"/>
      <c r="P101" s="72"/>
      <c r="Q101" s="19">
        <f t="shared" si="2"/>
        <v>1</v>
      </c>
    </row>
    <row r="102" spans="1:17" ht="15">
      <c r="A102" s="41">
        <v>14</v>
      </c>
      <c r="B102" s="20" t="s">
        <v>35</v>
      </c>
      <c r="C102" s="21">
        <v>0</v>
      </c>
      <c r="D102" s="49" t="s">
        <v>470</v>
      </c>
      <c r="E102" s="21">
        <v>0</v>
      </c>
      <c r="F102" s="49" t="s">
        <v>494</v>
      </c>
      <c r="G102" s="21">
        <v>1</v>
      </c>
      <c r="H102" s="49" t="s">
        <v>519</v>
      </c>
      <c r="I102" s="21">
        <v>0</v>
      </c>
      <c r="J102" s="49" t="s">
        <v>556</v>
      </c>
      <c r="K102" s="21"/>
      <c r="L102" s="24"/>
      <c r="M102" s="71"/>
      <c r="N102" s="72"/>
      <c r="O102" s="72"/>
      <c r="P102" s="72"/>
      <c r="Q102" s="19">
        <f t="shared" si="2"/>
        <v>1</v>
      </c>
    </row>
    <row r="103" spans="1:17" ht="15">
      <c r="A103" s="41">
        <v>15</v>
      </c>
      <c r="B103" s="20" t="s">
        <v>36</v>
      </c>
      <c r="C103" s="21">
        <v>0</v>
      </c>
      <c r="D103" s="49" t="s">
        <v>461</v>
      </c>
      <c r="E103" s="21">
        <v>0</v>
      </c>
      <c r="F103" s="49" t="s">
        <v>487</v>
      </c>
      <c r="G103" s="21">
        <v>0</v>
      </c>
      <c r="H103" s="49" t="s">
        <v>511</v>
      </c>
      <c r="I103" s="21">
        <v>0</v>
      </c>
      <c r="J103" s="49" t="s">
        <v>540</v>
      </c>
      <c r="K103" s="21">
        <v>0</v>
      </c>
      <c r="L103" s="49" t="s">
        <v>574</v>
      </c>
      <c r="M103" s="71"/>
      <c r="N103" s="72"/>
      <c r="O103" s="72"/>
      <c r="P103" s="72"/>
      <c r="Q103" s="19">
        <f t="shared" si="2"/>
        <v>0</v>
      </c>
    </row>
    <row r="104" spans="1:17" ht="15">
      <c r="A104" s="41">
        <v>16</v>
      </c>
      <c r="B104" s="20" t="s">
        <v>37</v>
      </c>
      <c r="C104" s="21">
        <v>0</v>
      </c>
      <c r="D104" s="47" t="s">
        <v>492</v>
      </c>
      <c r="E104" s="21">
        <v>0</v>
      </c>
      <c r="F104" s="47" t="s">
        <v>493</v>
      </c>
      <c r="G104" s="21">
        <v>0</v>
      </c>
      <c r="H104" s="47" t="s">
        <v>521</v>
      </c>
      <c r="I104" s="21">
        <v>0</v>
      </c>
      <c r="J104" s="47" t="s">
        <v>549</v>
      </c>
      <c r="K104" s="21">
        <v>0</v>
      </c>
      <c r="L104" s="47" t="s">
        <v>573</v>
      </c>
      <c r="M104" s="71"/>
      <c r="N104" s="72"/>
      <c r="O104" s="72"/>
      <c r="P104" s="72"/>
      <c r="Q104" s="19">
        <f t="shared" si="2"/>
        <v>0</v>
      </c>
    </row>
    <row r="105" spans="1:17" ht="15">
      <c r="A105" s="41">
        <v>17</v>
      </c>
      <c r="B105" s="20" t="s">
        <v>39</v>
      </c>
      <c r="C105" s="21">
        <v>1</v>
      </c>
      <c r="D105" s="49">
        <v>452</v>
      </c>
      <c r="E105" s="21">
        <v>0</v>
      </c>
      <c r="F105" s="49" t="s">
        <v>488</v>
      </c>
      <c r="G105" s="21">
        <v>0</v>
      </c>
      <c r="H105" s="49" t="s">
        <v>510</v>
      </c>
      <c r="I105" s="21">
        <v>0</v>
      </c>
      <c r="J105" s="49" t="s">
        <v>546</v>
      </c>
      <c r="K105" s="21">
        <v>0</v>
      </c>
      <c r="L105" s="49" t="s">
        <v>544</v>
      </c>
      <c r="M105" s="71"/>
      <c r="N105" s="72"/>
      <c r="O105" s="72"/>
      <c r="P105" s="72"/>
      <c r="Q105" s="19">
        <f t="shared" si="2"/>
        <v>1</v>
      </c>
    </row>
    <row r="106" spans="1:17" ht="15">
      <c r="A106" s="41">
        <v>18</v>
      </c>
      <c r="B106" s="20" t="s">
        <v>40</v>
      </c>
      <c r="C106" s="21">
        <v>0</v>
      </c>
      <c r="D106" s="47" t="s">
        <v>465</v>
      </c>
      <c r="E106" s="21">
        <v>1</v>
      </c>
      <c r="F106" s="47" t="s">
        <v>481</v>
      </c>
      <c r="G106" s="21">
        <v>0</v>
      </c>
      <c r="H106" s="47" t="s">
        <v>522</v>
      </c>
      <c r="I106" s="21">
        <v>0</v>
      </c>
      <c r="J106" s="47" t="s">
        <v>550</v>
      </c>
      <c r="K106" s="21"/>
      <c r="L106" s="22"/>
      <c r="M106" s="71"/>
      <c r="N106" s="72"/>
      <c r="O106" s="72"/>
      <c r="P106" s="72"/>
      <c r="Q106" s="19">
        <f t="shared" si="2"/>
        <v>1</v>
      </c>
    </row>
    <row r="107" spans="1:17" ht="15">
      <c r="A107" s="41">
        <v>19</v>
      </c>
      <c r="B107" s="20" t="s">
        <v>41</v>
      </c>
      <c r="C107" s="21">
        <v>0</v>
      </c>
      <c r="D107" s="47" t="s">
        <v>468</v>
      </c>
      <c r="E107" s="21">
        <v>0</v>
      </c>
      <c r="F107" s="47" t="s">
        <v>496</v>
      </c>
      <c r="G107" s="21">
        <v>0</v>
      </c>
      <c r="H107" s="47" t="s">
        <v>523</v>
      </c>
      <c r="I107" s="21">
        <v>0</v>
      </c>
      <c r="J107" s="47" t="s">
        <v>548</v>
      </c>
      <c r="K107" s="21">
        <v>1</v>
      </c>
      <c r="L107" s="47" t="s">
        <v>571</v>
      </c>
      <c r="M107" s="71"/>
      <c r="N107" s="72"/>
      <c r="O107" s="72"/>
      <c r="P107" s="72"/>
      <c r="Q107" s="19">
        <f t="shared" si="2"/>
        <v>1</v>
      </c>
    </row>
    <row r="108" spans="1:17" ht="15">
      <c r="A108" s="41">
        <v>20</v>
      </c>
      <c r="B108" s="20" t="s">
        <v>43</v>
      </c>
      <c r="C108" s="21">
        <v>0</v>
      </c>
      <c r="D108" s="47" t="s">
        <v>474</v>
      </c>
      <c r="E108" s="21">
        <v>0</v>
      </c>
      <c r="F108" s="47" t="s">
        <v>504</v>
      </c>
      <c r="G108" s="21">
        <v>0</v>
      </c>
      <c r="H108" s="47" t="s">
        <v>526</v>
      </c>
      <c r="I108" s="21">
        <v>0</v>
      </c>
      <c r="J108" s="47" t="s">
        <v>552</v>
      </c>
      <c r="K108" s="21"/>
      <c r="L108" s="22"/>
      <c r="M108" s="71"/>
      <c r="N108" s="72"/>
      <c r="O108" s="72"/>
      <c r="P108" s="72"/>
      <c r="Q108" s="19">
        <f t="shared" si="2"/>
        <v>0</v>
      </c>
    </row>
    <row r="109" spans="1:17" ht="15">
      <c r="A109" s="41">
        <v>21</v>
      </c>
      <c r="B109" s="20" t="s">
        <v>44</v>
      </c>
      <c r="C109" s="21">
        <v>0</v>
      </c>
      <c r="D109" s="47" t="s">
        <v>480</v>
      </c>
      <c r="E109" s="21">
        <v>0</v>
      </c>
      <c r="F109" s="47" t="s">
        <v>505</v>
      </c>
      <c r="G109" s="21">
        <v>0</v>
      </c>
      <c r="H109" s="47" t="s">
        <v>537</v>
      </c>
      <c r="I109" s="21">
        <v>1</v>
      </c>
      <c r="J109" s="47" t="s">
        <v>558</v>
      </c>
      <c r="K109" s="21"/>
      <c r="L109" s="22"/>
      <c r="M109" s="71"/>
      <c r="N109" s="72"/>
      <c r="O109" s="72"/>
      <c r="P109" s="72"/>
      <c r="Q109" s="19">
        <f t="shared" si="2"/>
        <v>1</v>
      </c>
    </row>
    <row r="110" spans="1:17" ht="15">
      <c r="A110" s="41">
        <v>22</v>
      </c>
      <c r="B110" s="65" t="s">
        <v>452</v>
      </c>
      <c r="C110" s="21"/>
      <c r="D110" s="22"/>
      <c r="E110" s="21"/>
      <c r="F110" s="22"/>
      <c r="G110" s="21"/>
      <c r="H110" s="22"/>
      <c r="I110" s="21"/>
      <c r="J110" s="23"/>
      <c r="K110" s="21"/>
      <c r="L110" s="22"/>
      <c r="M110" s="71"/>
      <c r="N110" s="72"/>
      <c r="O110" s="72"/>
      <c r="P110" s="72"/>
      <c r="Q110" s="19">
        <f t="shared" si="2"/>
        <v>0</v>
      </c>
    </row>
    <row r="111" spans="1:17" ht="15">
      <c r="A111" s="41">
        <v>23</v>
      </c>
      <c r="B111" s="65" t="s">
        <v>46</v>
      </c>
      <c r="C111" s="21">
        <v>0</v>
      </c>
      <c r="D111" s="47" t="s">
        <v>475</v>
      </c>
      <c r="E111" s="21">
        <v>0</v>
      </c>
      <c r="F111" s="47" t="s">
        <v>503</v>
      </c>
      <c r="G111" s="21">
        <v>0</v>
      </c>
      <c r="H111" s="47" t="s">
        <v>533</v>
      </c>
      <c r="I111" s="21">
        <v>0</v>
      </c>
      <c r="J111" s="47" t="s">
        <v>559</v>
      </c>
      <c r="K111" s="21"/>
      <c r="L111" s="22"/>
      <c r="M111" s="71"/>
      <c r="N111" s="72"/>
      <c r="O111" s="72"/>
      <c r="P111" s="72"/>
      <c r="Q111" s="19">
        <f t="shared" si="2"/>
        <v>0</v>
      </c>
    </row>
    <row r="112" spans="1:17" ht="15">
      <c r="A112" s="41">
        <v>24</v>
      </c>
      <c r="B112" s="20" t="s">
        <v>47</v>
      </c>
      <c r="C112" s="21">
        <v>0</v>
      </c>
      <c r="D112" s="47" t="s">
        <v>467</v>
      </c>
      <c r="E112" s="21">
        <v>0</v>
      </c>
      <c r="F112" s="47" t="s">
        <v>498</v>
      </c>
      <c r="G112" s="21">
        <v>0</v>
      </c>
      <c r="H112" s="47" t="s">
        <v>527</v>
      </c>
      <c r="I112" s="21">
        <v>0</v>
      </c>
      <c r="J112" s="47" t="s">
        <v>555</v>
      </c>
      <c r="K112" s="21"/>
      <c r="L112" s="22"/>
      <c r="M112" s="71"/>
      <c r="N112" s="72"/>
      <c r="O112" s="72"/>
      <c r="P112" s="72"/>
      <c r="Q112" s="19">
        <f t="shared" si="2"/>
        <v>0</v>
      </c>
    </row>
    <row r="113" spans="1:17" ht="15">
      <c r="A113" s="41">
        <v>25</v>
      </c>
      <c r="B113" s="20" t="s">
        <v>52</v>
      </c>
      <c r="C113" s="21">
        <v>0</v>
      </c>
      <c r="D113" s="47" t="s">
        <v>489</v>
      </c>
      <c r="E113" s="21">
        <v>0</v>
      </c>
      <c r="F113" s="47" t="s">
        <v>491</v>
      </c>
      <c r="G113" s="21">
        <v>0</v>
      </c>
      <c r="H113" s="47" t="s">
        <v>512</v>
      </c>
      <c r="I113" s="21">
        <v>0</v>
      </c>
      <c r="J113" s="47" t="s">
        <v>554</v>
      </c>
      <c r="K113" s="21">
        <v>0</v>
      </c>
      <c r="L113" s="47" t="s">
        <v>572</v>
      </c>
      <c r="M113" s="71"/>
      <c r="N113" s="72"/>
      <c r="O113" s="72"/>
      <c r="P113" s="72"/>
      <c r="Q113" s="19">
        <f t="shared" si="2"/>
        <v>0</v>
      </c>
    </row>
    <row r="114" spans="1:17" ht="15">
      <c r="A114" s="41">
        <v>26</v>
      </c>
      <c r="B114" s="20" t="s">
        <v>49</v>
      </c>
      <c r="C114" s="21">
        <v>0</v>
      </c>
      <c r="D114" s="47" t="s">
        <v>458</v>
      </c>
      <c r="E114" s="21">
        <v>0</v>
      </c>
      <c r="F114" s="47" t="s">
        <v>490</v>
      </c>
      <c r="G114" s="21">
        <v>0</v>
      </c>
      <c r="H114" s="47" t="s">
        <v>508</v>
      </c>
      <c r="I114" s="21">
        <v>1</v>
      </c>
      <c r="J114" s="47" t="s">
        <v>541</v>
      </c>
      <c r="K114" s="21">
        <v>1</v>
      </c>
      <c r="L114" s="47" t="s">
        <v>566</v>
      </c>
      <c r="M114" s="71"/>
      <c r="N114" s="72"/>
      <c r="O114" s="72"/>
      <c r="P114" s="72"/>
      <c r="Q114" s="19">
        <f t="shared" si="2"/>
        <v>2</v>
      </c>
    </row>
    <row r="115" spans="1:17" ht="15">
      <c r="A115" s="41">
        <v>27</v>
      </c>
      <c r="B115" s="20" t="s">
        <v>50</v>
      </c>
      <c r="C115" s="21">
        <v>0</v>
      </c>
      <c r="D115" s="47" t="s">
        <v>463</v>
      </c>
      <c r="E115" s="21">
        <v>0</v>
      </c>
      <c r="F115" s="47" t="s">
        <v>502</v>
      </c>
      <c r="G115" s="21">
        <v>0</v>
      </c>
      <c r="H115" s="47" t="s">
        <v>525</v>
      </c>
      <c r="I115" s="21">
        <v>0</v>
      </c>
      <c r="J115" s="47" t="s">
        <v>567</v>
      </c>
      <c r="K115" s="21"/>
      <c r="L115" s="22"/>
      <c r="M115" s="71"/>
      <c r="N115" s="72"/>
      <c r="O115" s="72"/>
      <c r="P115" s="72"/>
      <c r="Q115" s="19">
        <f t="shared" si="2"/>
        <v>0</v>
      </c>
    </row>
    <row r="116" spans="1:17" ht="15">
      <c r="A116" s="41">
        <v>28</v>
      </c>
      <c r="B116" s="20" t="s">
        <v>453</v>
      </c>
      <c r="C116" s="21"/>
      <c r="D116" s="30"/>
      <c r="E116" s="21"/>
      <c r="F116" s="30"/>
      <c r="G116" s="21"/>
      <c r="H116" s="30"/>
      <c r="I116" s="21"/>
      <c r="J116" s="30"/>
      <c r="K116" s="21"/>
      <c r="L116" s="30"/>
      <c r="M116" s="71"/>
      <c r="N116" s="72"/>
      <c r="O116" s="72"/>
      <c r="P116" s="72"/>
      <c r="Q116" s="19">
        <f t="shared" si="2"/>
        <v>0</v>
      </c>
    </row>
    <row r="117" spans="1:17" ht="15">
      <c r="A117" s="41">
        <v>29</v>
      </c>
      <c r="B117" s="20" t="s">
        <v>168</v>
      </c>
      <c r="C117" s="21">
        <v>0</v>
      </c>
      <c r="D117" s="47" t="s">
        <v>466</v>
      </c>
      <c r="E117" s="21">
        <v>0</v>
      </c>
      <c r="F117" s="47" t="s">
        <v>501</v>
      </c>
      <c r="G117" s="21">
        <v>0</v>
      </c>
      <c r="H117" s="47" t="s">
        <v>524</v>
      </c>
      <c r="I117" s="21">
        <v>0</v>
      </c>
      <c r="J117" s="47" t="s">
        <v>553</v>
      </c>
      <c r="K117" s="21"/>
      <c r="L117" s="22"/>
      <c r="M117" s="71"/>
      <c r="N117" s="72"/>
      <c r="O117" s="72"/>
      <c r="P117" s="72"/>
      <c r="Q117" s="19">
        <f t="shared" si="2"/>
        <v>0</v>
      </c>
    </row>
    <row r="118" spans="1:17" ht="15">
      <c r="A118" s="41">
        <v>30</v>
      </c>
      <c r="B118" s="31" t="s">
        <v>454</v>
      </c>
      <c r="C118" s="32">
        <v>0</v>
      </c>
      <c r="D118" s="48" t="s">
        <v>514</v>
      </c>
      <c r="E118" s="32">
        <v>0</v>
      </c>
      <c r="F118" s="48" t="s">
        <v>515</v>
      </c>
      <c r="G118" s="32">
        <v>0</v>
      </c>
      <c r="H118" s="48" t="s">
        <v>516</v>
      </c>
      <c r="I118" s="32">
        <v>0</v>
      </c>
      <c r="J118" s="48" t="s">
        <v>517</v>
      </c>
      <c r="K118" s="32">
        <v>0</v>
      </c>
      <c r="L118" s="48" t="s">
        <v>518</v>
      </c>
      <c r="M118" s="71"/>
      <c r="N118" s="72"/>
      <c r="O118" s="72"/>
      <c r="P118" s="72"/>
      <c r="Q118" s="19">
        <f t="shared" si="2"/>
        <v>0</v>
      </c>
    </row>
    <row r="119" spans="1:17" ht="15">
      <c r="A119" s="1" t="s">
        <v>12</v>
      </c>
      <c r="B119" s="42" t="s">
        <v>8</v>
      </c>
      <c r="C119" s="36">
        <f>SUM(C89:C118)</f>
        <v>3</v>
      </c>
      <c r="D119" s="30"/>
      <c r="E119" s="36">
        <f>SUM(E89:E118)</f>
        <v>8</v>
      </c>
      <c r="F119" s="30"/>
      <c r="G119" s="36">
        <f>SUM(G89:G118)</f>
        <v>2</v>
      </c>
      <c r="H119" s="30"/>
      <c r="I119" s="36">
        <f>SUM(I89:I118)</f>
        <v>2</v>
      </c>
      <c r="J119" s="30"/>
      <c r="K119" s="36">
        <f>SUM(K89:K118)</f>
        <v>3</v>
      </c>
      <c r="L119" s="30"/>
      <c r="M119" s="73"/>
      <c r="N119" s="74"/>
      <c r="O119" s="74"/>
      <c r="P119" s="74"/>
      <c r="Q119" s="43">
        <f>SUM(Q89:Q118)</f>
        <v>18</v>
      </c>
    </row>
    <row r="120" spans="1:17">
      <c r="K120" s="9"/>
      <c r="P120" s="44"/>
    </row>
    <row r="121" spans="1:17">
      <c r="K121" s="9"/>
      <c r="P121" s="44"/>
    </row>
    <row r="122" spans="1:17">
      <c r="K122" s="9"/>
      <c r="P122" s="44"/>
    </row>
    <row r="123" spans="1:17">
      <c r="K123" s="9"/>
      <c r="P123" s="44"/>
    </row>
    <row r="124" spans="1:17">
      <c r="K124" s="9"/>
      <c r="P124" s="44"/>
    </row>
    <row r="125" spans="1:17">
      <c r="K125" s="9"/>
      <c r="P125" s="44"/>
    </row>
    <row r="126" spans="1:17">
      <c r="K126" s="9"/>
      <c r="P126" s="44"/>
    </row>
    <row r="127" spans="1:17">
      <c r="K127" s="9"/>
      <c r="P127" s="44"/>
    </row>
    <row r="128" spans="1:17">
      <c r="K128" s="9"/>
      <c r="P128" s="44"/>
    </row>
    <row r="129" spans="11:16">
      <c r="K129" s="9"/>
      <c r="P129" s="44"/>
    </row>
    <row r="130" spans="11:16">
      <c r="K130" s="9"/>
      <c r="P130" s="44"/>
    </row>
    <row r="131" spans="11:16">
      <c r="K131" s="9"/>
      <c r="P131" s="44"/>
    </row>
    <row r="132" spans="11:16">
      <c r="K132" s="9"/>
      <c r="P132" s="44"/>
    </row>
    <row r="133" spans="11:16">
      <c r="K133" s="9"/>
      <c r="P133" s="44"/>
    </row>
    <row r="134" spans="11:16">
      <c r="K134" s="9"/>
      <c r="P134" s="44"/>
    </row>
    <row r="135" spans="11:16">
      <c r="K135" s="9"/>
      <c r="P135" s="44"/>
    </row>
    <row r="136" spans="11:16">
      <c r="K136" s="9"/>
      <c r="P136" s="44"/>
    </row>
    <row r="137" spans="11:16">
      <c r="K137" s="9"/>
      <c r="P137" s="44"/>
    </row>
    <row r="138" spans="11:16">
      <c r="K138" s="9"/>
      <c r="P138" s="44"/>
    </row>
    <row r="139" spans="11:16">
      <c r="K139" s="9"/>
      <c r="P139" s="44"/>
    </row>
    <row r="140" spans="11:16">
      <c r="K140" s="9"/>
      <c r="P140" s="44"/>
    </row>
    <row r="141" spans="11:16">
      <c r="K141" s="9"/>
      <c r="P141" s="44"/>
    </row>
    <row r="142" spans="11:16">
      <c r="K142" s="9"/>
      <c r="P142" s="44"/>
    </row>
    <row r="143" spans="11:16">
      <c r="K143" s="9"/>
      <c r="P143" s="44"/>
    </row>
    <row r="144" spans="11:16">
      <c r="K144" s="9"/>
      <c r="P144" s="44"/>
    </row>
  </sheetData>
  <mergeCells count="27"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9:P119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  <hyperlink ref="D96" r:id="rId403" location="post9100289"/>
    <hyperlink ref="P73" r:id="rId404" location="post9100303"/>
    <hyperlink ref="P61" r:id="rId405" location="post9100397"/>
    <hyperlink ref="D114" r:id="rId406" location="post9100702"/>
    <hyperlink ref="P67" r:id="rId407" location="post9100775"/>
    <hyperlink ref="D100" r:id="rId408" location="post9100779"/>
    <hyperlink ref="D103" r:id="rId409" location="post9100782"/>
    <hyperlink ref="P63" r:id="rId410" location="post9101144"/>
    <hyperlink ref="D105" r:id="rId411" location="post9101466" display="http://www.anaqamaghribia.com/vb/showthread.php?t=367753&amp;page=46&amp;p=9101466&amp;viewfull=1 - post9101466"/>
    <hyperlink ref="D115" r:id="rId412" location="post9102030"/>
    <hyperlink ref="D89" r:id="rId413" location="post9102489"/>
    <hyperlink ref="D106" r:id="rId414" location="post9103103"/>
    <hyperlink ref="D117" r:id="rId415" location="post9103564"/>
    <hyperlink ref="D112" r:id="rId416" location="post9104010"/>
    <hyperlink ref="D107" r:id="rId417" location="post9104365"/>
    <hyperlink ref="D99" r:id="rId418" location="post9104447"/>
    <hyperlink ref="D102" r:id="rId419" location="post9104621"/>
    <hyperlink ref="D94" r:id="rId420" location="post9104622"/>
    <hyperlink ref="D91" r:id="rId421" location="post9106431"/>
    <hyperlink ref="D98" r:id="rId422" location="post9106438"/>
    <hyperlink ref="D108" r:id="rId423" location="post9107292"/>
    <hyperlink ref="D111" r:id="rId424" location="post9107443"/>
    <hyperlink ref="L59" r:id="rId425" location="post9108025"/>
    <hyperlink ref="N59" r:id="rId426" location="post9108093"/>
    <hyperlink ref="P65" r:id="rId427" location="post9108102"/>
    <hyperlink ref="D101" r:id="rId428" location="post9108157"/>
    <hyperlink ref="D109" r:id="rId429" location="post9108274"/>
    <hyperlink ref="F106" r:id="rId430" location="post9108312"/>
    <hyperlink ref="P59" r:id="rId431" location="post9108325"/>
    <hyperlink ref="D95" r:id="rId432" location="post9108328" display="#437"/>
    <hyperlink ref="D97" r:id="rId433" location="post9108405"/>
    <hyperlink ref="F100" r:id="rId434" location="post9108441"/>
    <hyperlink ref="D93" r:id="rId435" location="post9108453"/>
    <hyperlink ref="F103" r:id="rId436" location="post9108644"/>
    <hyperlink ref="F105" r:id="rId437" location="post9108953"/>
    <hyperlink ref="D113" r:id="rId438" location="post9109033"/>
    <hyperlink ref="F114" r:id="rId439" location="post9109093"/>
    <hyperlink ref="F113" r:id="rId440" location="post9109186"/>
    <hyperlink ref="D104" r:id="rId441" location="post9109486"/>
    <hyperlink ref="F104" r:id="rId442" location="post9109488"/>
    <hyperlink ref="F102" r:id="rId443" location="post9110057"/>
    <hyperlink ref="F94" r:id="rId444" location="post9110707"/>
    <hyperlink ref="F107" r:id="rId445" location="post9110826"/>
    <hyperlink ref="F89" r:id="rId446" location="post9111217"/>
    <hyperlink ref="F112" r:id="rId447" location="post9111775"/>
    <hyperlink ref="F98" r:id="rId448" location="post9114248"/>
    <hyperlink ref="F93" r:id="rId449" location="post9114919"/>
    <hyperlink ref="F117" r:id="rId450" location="post9114969"/>
    <hyperlink ref="F115" r:id="rId451" location="post9115265"/>
    <hyperlink ref="F111" r:id="rId452" location="post9115350"/>
    <hyperlink ref="F108" r:id="rId453" location="post9115821"/>
    <hyperlink ref="F109" r:id="rId454" location="post9115888"/>
    <hyperlink ref="F101" r:id="rId455" location="post9115939"/>
    <hyperlink ref="F95" r:id="rId456" location="post9116184"/>
    <hyperlink ref="H114" r:id="rId457" location="post9116198"/>
    <hyperlink ref="F97" r:id="rId458" location="post9116226"/>
    <hyperlink ref="H105" r:id="rId459" location="post9116696"/>
    <hyperlink ref="H103" r:id="rId460" location="post9116834"/>
    <hyperlink ref="H113" r:id="rId461" location="post9117184"/>
    <hyperlink ref="H89" r:id="rId462" location="post9117378"/>
    <hyperlink ref="D118" r:id="rId463" location="post9087076"/>
    <hyperlink ref="F118" r:id="rId464" location="post9087148"/>
    <hyperlink ref="H118" r:id="rId465" location="post9087208"/>
    <hyperlink ref="J118" r:id="rId466" location="post9087238"/>
    <hyperlink ref="L118" r:id="rId467" location="post9087274"/>
    <hyperlink ref="H102" r:id="rId468" location="post9117864"/>
    <hyperlink ref="H100" r:id="rId469" location="post9117955"/>
    <hyperlink ref="H104" r:id="rId470" location="post9118223"/>
    <hyperlink ref="H106" r:id="rId471" location="post9118292"/>
    <hyperlink ref="H107" r:id="rId472" location="post9119443"/>
    <hyperlink ref="H117" r:id="rId473" location="post9119787"/>
    <hyperlink ref="H115" r:id="rId474" location="post9121557"/>
    <hyperlink ref="H108" r:id="rId475" location="post9121773"/>
    <hyperlink ref="H112" r:id="rId476" location="post9122099"/>
    <hyperlink ref="F91" r:id="rId477" location="post9123211"/>
    <hyperlink ref="H91" r:id="rId478" location="post9123321"/>
    <hyperlink ref="H94" r:id="rId479" location="post9123644"/>
    <hyperlink ref="H93" r:id="rId480" location="post9123894"/>
    <hyperlink ref="H98" r:id="rId481" location="post9124060"/>
    <hyperlink ref="H111" r:id="rId482" location="post9124421"/>
    <hyperlink ref="H95" r:id="rId483" location="post9124446"/>
    <hyperlink ref="H101" r:id="rId484" location="post9124457"/>
    <hyperlink ref="J101" r:id="rId485" location="post9124531"/>
    <hyperlink ref="H109" r:id="rId486" location="post9124703"/>
    <hyperlink ref="H97" r:id="rId487" location="post9124886"/>
    <hyperlink ref="D92" r:id="rId488" location="post9125132"/>
    <hyperlink ref="F92" r:id="rId489" location="post9125132"/>
    <hyperlink ref="H92" r:id="rId490" location="post9125132"/>
    <hyperlink ref="J92" r:id="rId491" location="post9125132"/>
    <hyperlink ref="J103" r:id="rId492" location="post9125215"/>
    <hyperlink ref="J114" r:id="rId493" location="post9125406"/>
    <hyperlink ref="J89" r:id="rId494" location="post9125503"/>
    <hyperlink ref="J100" r:id="rId495" location="post9126095"/>
    <hyperlink ref="L105" r:id="rId496" location="post9126197"/>
    <hyperlink ref="F99" r:id="rId497" location="post9126238"/>
    <hyperlink ref="J105" r:id="rId498" location="post9126240"/>
    <hyperlink ref="H99" r:id="rId499" location="post9126249"/>
    <hyperlink ref="J107" r:id="rId500" location="post9126965"/>
    <hyperlink ref="J104" r:id="rId501" location="post9127287"/>
    <hyperlink ref="J106" r:id="rId502" location="post9127310"/>
    <hyperlink ref="J94" r:id="rId503" location="post9127581"/>
    <hyperlink ref="J108" r:id="rId504" location="post9128963"/>
    <hyperlink ref="J117" r:id="rId505" location="post9129017"/>
    <hyperlink ref="J113" r:id="rId506" location="post9130546"/>
    <hyperlink ref="J112" r:id="rId507" location="post9130710"/>
    <hyperlink ref="J102" r:id="rId508" location="post9130741"/>
    <hyperlink ref="J98" r:id="rId509" location="post9131325"/>
    <hyperlink ref="J109" r:id="rId510" location="post9131936"/>
    <hyperlink ref="J111" r:id="rId511" location="post9132176"/>
    <hyperlink ref="J93" r:id="rId512" location="post9132630"/>
    <hyperlink ref="J91" r:id="rId513" location="post9132657"/>
    <hyperlink ref="L101" r:id="rId514" location="post9133092"/>
    <hyperlink ref="F96" r:id="rId515" location="post9133098"/>
    <hyperlink ref="J95" r:id="rId516" location="post9133235"/>
    <hyperlink ref="J97" r:id="rId517" location="post9133494"/>
    <hyperlink ref="L114" r:id="rId518" location="post9133798"/>
    <hyperlink ref="J115" r:id="rId519" location="post9134108"/>
    <hyperlink ref="L100" r:id="rId520" location="post9134174"/>
    <hyperlink ref="L89" r:id="rId521" location="post9134253"/>
    <hyperlink ref="J99" r:id="rId522" location="post9134498"/>
    <hyperlink ref="L107" r:id="rId523" location="post9134590"/>
    <hyperlink ref="L113" r:id="rId524" location="post9135016"/>
    <hyperlink ref="L104" r:id="rId525" location="post9135262"/>
    <hyperlink ref="L103" r:id="rId526" location="post9135546"/>
  </hyperlinks>
  <pageMargins left="0.75" right="0.75" top="1" bottom="1" header="0.5" footer="0.5"/>
  <pageSetup orientation="portrait" r:id="rId5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2013-12-27T15:10:27Z</dcterms:modified>
</cp:coreProperties>
</file>