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5" i="1" l="1"/>
  <c r="D25" i="1"/>
  <c r="B25" i="1"/>
  <c r="D16" i="1" l="1"/>
  <c r="D3" i="1"/>
  <c r="C26" i="1" s="1"/>
  <c r="C27" i="1" s="1"/>
  <c r="C28" i="1" s="1"/>
  <c r="E3" i="1"/>
  <c r="D26" i="1" s="1"/>
  <c r="D27" i="1" s="1"/>
  <c r="D28" i="1" s="1"/>
  <c r="C3" i="1"/>
  <c r="E6" i="1"/>
  <c r="E7" i="1"/>
  <c r="E8" i="1"/>
  <c r="E9" i="1"/>
  <c r="E10" i="1"/>
  <c r="E11" i="1"/>
  <c r="E12" i="1"/>
  <c r="E5" i="1"/>
  <c r="D6" i="1"/>
  <c r="D7" i="1"/>
  <c r="D8" i="1"/>
  <c r="D9" i="1"/>
  <c r="D10" i="1"/>
  <c r="D11" i="1"/>
  <c r="D12" i="1"/>
  <c r="D5" i="1"/>
  <c r="C6" i="1"/>
  <c r="C7" i="1"/>
  <c r="C8" i="1"/>
  <c r="C9" i="1"/>
  <c r="C10" i="1"/>
  <c r="C11" i="1"/>
  <c r="C12" i="1"/>
  <c r="C5" i="1"/>
  <c r="D17" i="1" l="1"/>
  <c r="D18" i="1" s="1"/>
  <c r="D19" i="1" s="1"/>
  <c r="C17" i="1"/>
  <c r="C18" i="1" s="1"/>
  <c r="C19" i="1" s="1"/>
  <c r="B17" i="1"/>
  <c r="B18" i="1" s="1"/>
  <c r="B19" i="1" s="1"/>
  <c r="B26" i="1"/>
  <c r="B27" i="1" s="1"/>
  <c r="B28" i="1" s="1"/>
</calcChain>
</file>

<file path=xl/sharedStrings.xml><?xml version="1.0" encoding="utf-8"?>
<sst xmlns="http://schemas.openxmlformats.org/spreadsheetml/2006/main" count="26" uniqueCount="26">
  <si>
    <t xml:space="preserve">Production </t>
  </si>
  <si>
    <t>Bois</t>
  </si>
  <si>
    <t>Pierre</t>
  </si>
  <si>
    <t>Argent</t>
  </si>
  <si>
    <t>Production par heure</t>
  </si>
  <si>
    <t>10 heures</t>
  </si>
  <si>
    <t>24heures</t>
  </si>
  <si>
    <t>48 heures</t>
  </si>
  <si>
    <t>4 jours</t>
  </si>
  <si>
    <t>Production minute</t>
  </si>
  <si>
    <t>Taille de l'entrepot</t>
  </si>
  <si>
    <t>temps/h</t>
  </si>
  <si>
    <t>temps/j</t>
  </si>
  <si>
    <t>5 jours</t>
  </si>
  <si>
    <t>6 jours</t>
  </si>
  <si>
    <t>3 jours</t>
  </si>
  <si>
    <t>7 jours</t>
  </si>
  <si>
    <t>Temps pour etre rempli</t>
  </si>
  <si>
    <t xml:space="preserve">Temps/m </t>
  </si>
  <si>
    <t>Temps/m</t>
  </si>
  <si>
    <t>Temps/H</t>
  </si>
  <si>
    <t>Temps/J</t>
  </si>
  <si>
    <t>Ressource actuel</t>
  </si>
  <si>
    <t>Ressource Voulue</t>
  </si>
  <si>
    <t xml:space="preserve">Temps Pour une certaine valeur de ressources  </t>
  </si>
  <si>
    <t>Ressource neccesaire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</si>
</sst>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Border="1"/>
    <xf numFmtId="0" fontId="0" fillId="0" borderId="0" xfId="0" applyAlignment="1">
      <alignment horizontal="left"/>
    </xf>
    <xf numFmtId="164" fontId="0" fillId="0" borderId="1" xfId="0" applyNumberFormat="1" applyBorder="1"/>
    <xf numFmtId="2" fontId="0" fillId="0" borderId="1" xfId="0" applyNumberFormat="1" applyBorder="1"/>
    <xf numFmtId="0" fontId="1" fillId="3" borderId="1" xfId="0" applyFont="1" applyFill="1" applyBorder="1"/>
    <xf numFmtId="164" fontId="0" fillId="4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4" fontId="0" fillId="7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0" borderId="0" xfId="0" applyFill="1"/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25" sqref="H25"/>
    </sheetView>
  </sheetViews>
  <sheetFormatPr baseColWidth="10" defaultRowHeight="15" x14ac:dyDescent="0.25"/>
  <cols>
    <col min="1" max="1" width="4" customWidth="1"/>
    <col min="2" max="2" width="23" customWidth="1"/>
    <col min="3" max="3" width="18.28515625" customWidth="1"/>
    <col min="4" max="4" width="12.5703125" customWidth="1"/>
    <col min="5" max="5" width="11.42578125" customWidth="1"/>
    <col min="7" max="7" width="12.5703125" bestFit="1" customWidth="1"/>
    <col min="8" max="8" width="11.5703125" customWidth="1"/>
    <col min="9" max="9" width="12.5703125" bestFit="1" customWidth="1"/>
  </cols>
  <sheetData>
    <row r="1" spans="1:6" x14ac:dyDescent="0.25">
      <c r="B1" s="9" t="s">
        <v>0</v>
      </c>
      <c r="C1" s="2" t="s">
        <v>1</v>
      </c>
      <c r="D1" s="4" t="s">
        <v>2</v>
      </c>
      <c r="E1" s="3" t="s">
        <v>3</v>
      </c>
    </row>
    <row r="2" spans="1:6" x14ac:dyDescent="0.25">
      <c r="B2" s="3" t="s">
        <v>4</v>
      </c>
      <c r="C2" s="1">
        <v>0</v>
      </c>
      <c r="D2" s="1">
        <v>0</v>
      </c>
      <c r="E2" s="1">
        <v>0</v>
      </c>
    </row>
    <row r="3" spans="1:6" x14ac:dyDescent="0.25">
      <c r="B3" s="3" t="s">
        <v>9</v>
      </c>
      <c r="C3" s="8">
        <f>C2/60</f>
        <v>0</v>
      </c>
      <c r="D3" s="8">
        <f t="shared" ref="D3:E3" si="0">D2/60</f>
        <v>0</v>
      </c>
      <c r="E3" s="8">
        <f t="shared" si="0"/>
        <v>0</v>
      </c>
    </row>
    <row r="5" spans="1:6" x14ac:dyDescent="0.25">
      <c r="A5" s="1">
        <v>10</v>
      </c>
      <c r="B5" s="1" t="s">
        <v>5</v>
      </c>
      <c r="C5" s="1">
        <f>$C$2*A5</f>
        <v>0</v>
      </c>
      <c r="D5" s="1">
        <f>$D$2*A5</f>
        <v>0</v>
      </c>
      <c r="E5" s="1">
        <f>$E$2*A5</f>
        <v>0</v>
      </c>
    </row>
    <row r="6" spans="1:6" x14ac:dyDescent="0.25">
      <c r="A6" s="1">
        <v>24</v>
      </c>
      <c r="B6" s="1" t="s">
        <v>6</v>
      </c>
      <c r="C6" s="1">
        <f t="shared" ref="C6:C12" si="1">$C$2*A6</f>
        <v>0</v>
      </c>
      <c r="D6" s="1">
        <f t="shared" ref="D6:D12" si="2">$D$2*A6</f>
        <v>0</v>
      </c>
      <c r="E6" s="1">
        <f t="shared" ref="E6:E12" si="3">$E$2*A6</f>
        <v>0</v>
      </c>
    </row>
    <row r="7" spans="1:6" x14ac:dyDescent="0.25">
      <c r="A7" s="1">
        <v>48</v>
      </c>
      <c r="B7" s="1" t="s">
        <v>7</v>
      </c>
      <c r="C7" s="1">
        <f t="shared" si="1"/>
        <v>0</v>
      </c>
      <c r="D7" s="1">
        <f t="shared" si="2"/>
        <v>0</v>
      </c>
      <c r="E7" s="1">
        <f t="shared" si="3"/>
        <v>0</v>
      </c>
    </row>
    <row r="8" spans="1:6" x14ac:dyDescent="0.25">
      <c r="A8" s="1">
        <v>72</v>
      </c>
      <c r="B8" s="1" t="s">
        <v>15</v>
      </c>
      <c r="C8" s="1">
        <f t="shared" si="1"/>
        <v>0</v>
      </c>
      <c r="D8" s="1">
        <f t="shared" si="2"/>
        <v>0</v>
      </c>
      <c r="E8" s="1">
        <f t="shared" si="3"/>
        <v>0</v>
      </c>
    </row>
    <row r="9" spans="1:6" x14ac:dyDescent="0.25">
      <c r="A9" s="1">
        <v>96</v>
      </c>
      <c r="B9" s="1" t="s">
        <v>8</v>
      </c>
      <c r="C9" s="1">
        <f t="shared" si="1"/>
        <v>0</v>
      </c>
      <c r="D9" s="1">
        <f t="shared" si="2"/>
        <v>0</v>
      </c>
      <c r="E9" s="1">
        <f t="shared" si="3"/>
        <v>0</v>
      </c>
    </row>
    <row r="10" spans="1:6" x14ac:dyDescent="0.25">
      <c r="A10" s="1">
        <v>120</v>
      </c>
      <c r="B10" s="1" t="s">
        <v>13</v>
      </c>
      <c r="C10" s="1">
        <f t="shared" si="1"/>
        <v>0</v>
      </c>
      <c r="D10" s="1">
        <f t="shared" si="2"/>
        <v>0</v>
      </c>
      <c r="E10" s="1">
        <f t="shared" si="3"/>
        <v>0</v>
      </c>
    </row>
    <row r="11" spans="1:6" x14ac:dyDescent="0.25">
      <c r="A11" s="1">
        <v>144</v>
      </c>
      <c r="B11" s="1" t="s">
        <v>14</v>
      </c>
      <c r="C11" s="1">
        <f t="shared" si="1"/>
        <v>0</v>
      </c>
      <c r="D11" s="1">
        <f t="shared" si="2"/>
        <v>0</v>
      </c>
      <c r="E11" s="1">
        <f t="shared" si="3"/>
        <v>0</v>
      </c>
    </row>
    <row r="12" spans="1:6" x14ac:dyDescent="0.25">
      <c r="A12" s="1">
        <v>168</v>
      </c>
      <c r="B12" s="1" t="s">
        <v>16</v>
      </c>
      <c r="C12" s="1">
        <f t="shared" si="1"/>
        <v>0</v>
      </c>
      <c r="D12" s="1">
        <f t="shared" si="2"/>
        <v>0</v>
      </c>
      <c r="E12" s="1">
        <f t="shared" si="3"/>
        <v>0</v>
      </c>
    </row>
    <row r="13" spans="1:6" x14ac:dyDescent="0.25">
      <c r="A13" s="5"/>
      <c r="B13" s="5"/>
      <c r="C13" s="5"/>
      <c r="D13" s="5"/>
      <c r="E13" s="5"/>
    </row>
    <row r="15" spans="1:6" x14ac:dyDescent="0.25">
      <c r="B15" s="12" t="s">
        <v>17</v>
      </c>
      <c r="C15" s="13"/>
      <c r="D15" s="14"/>
      <c r="E15" s="6"/>
    </row>
    <row r="16" spans="1:6" x14ac:dyDescent="0.25">
      <c r="B16" s="1">
        <v>0</v>
      </c>
      <c r="C16" s="1">
        <v>0</v>
      </c>
      <c r="D16" s="1">
        <f>B16</f>
        <v>0</v>
      </c>
      <c r="E16" s="20" t="s">
        <v>10</v>
      </c>
      <c r="F16" s="21"/>
    </row>
    <row r="17" spans="2:10" x14ac:dyDescent="0.25">
      <c r="B17" s="7" t="e">
        <f>B16/C3</f>
        <v>#DIV/0!</v>
      </c>
      <c r="C17" s="7" t="e">
        <f>C16/D3</f>
        <v>#DIV/0!</v>
      </c>
      <c r="D17" s="7" t="e">
        <f>D16/E3</f>
        <v>#DIV/0!</v>
      </c>
      <c r="E17" s="19" t="s">
        <v>18</v>
      </c>
      <c r="F17" s="5"/>
      <c r="G17" s="5"/>
      <c r="J17" s="5"/>
    </row>
    <row r="18" spans="2:10" x14ac:dyDescent="0.25">
      <c r="B18" s="7" t="e">
        <f>B17/60</f>
        <v>#DIV/0!</v>
      </c>
      <c r="C18" s="7" t="e">
        <f t="shared" ref="C18:D18" si="4">C17/60</f>
        <v>#DIV/0!</v>
      </c>
      <c r="D18" s="7" t="e">
        <f t="shared" si="4"/>
        <v>#DIV/0!</v>
      </c>
      <c r="E18" s="3" t="s">
        <v>11</v>
      </c>
      <c r="F18" s="5"/>
      <c r="G18" s="5"/>
    </row>
    <row r="19" spans="2:10" x14ac:dyDescent="0.25">
      <c r="B19" s="10" t="e">
        <f>B18/24</f>
        <v>#DIV/0!</v>
      </c>
      <c r="C19" s="10" t="e">
        <f t="shared" ref="C19:D19" si="5">C18/24</f>
        <v>#DIV/0!</v>
      </c>
      <c r="D19" s="10" t="e">
        <f t="shared" si="5"/>
        <v>#DIV/0!</v>
      </c>
      <c r="E19" s="3" t="s">
        <v>12</v>
      </c>
      <c r="F19" s="5"/>
      <c r="G19" s="5"/>
    </row>
    <row r="22" spans="2:10" x14ac:dyDescent="0.25">
      <c r="B22" s="11" t="s">
        <v>24</v>
      </c>
      <c r="C22" s="11"/>
      <c r="D22" s="11"/>
    </row>
    <row r="23" spans="2:10" x14ac:dyDescent="0.25">
      <c r="B23" s="1">
        <v>0</v>
      </c>
      <c r="C23" s="1">
        <v>0</v>
      </c>
      <c r="D23" s="1">
        <v>0</v>
      </c>
      <c r="E23" s="16" t="s">
        <v>23</v>
      </c>
      <c r="F23" s="16"/>
      <c r="G23" s="5"/>
    </row>
    <row r="24" spans="2:10" x14ac:dyDescent="0.25">
      <c r="B24" s="1">
        <v>0</v>
      </c>
      <c r="C24" s="1">
        <v>0</v>
      </c>
      <c r="D24" s="1">
        <v>0</v>
      </c>
      <c r="E24" s="16" t="s">
        <v>22</v>
      </c>
      <c r="F24" s="16"/>
      <c r="G24" s="5"/>
    </row>
    <row r="25" spans="2:10" x14ac:dyDescent="0.25">
      <c r="B25" s="1">
        <f>B23-B24</f>
        <v>0</v>
      </c>
      <c r="C25" s="1">
        <f t="shared" ref="C25:D25" si="6">C23-C24</f>
        <v>0</v>
      </c>
      <c r="D25" s="1">
        <f t="shared" si="6"/>
        <v>0</v>
      </c>
      <c r="E25" s="16" t="s">
        <v>25</v>
      </c>
      <c r="F25" s="16"/>
      <c r="G25" s="5"/>
    </row>
    <row r="26" spans="2:10" x14ac:dyDescent="0.25">
      <c r="B26" s="7" t="e">
        <f>B25/C3</f>
        <v>#DIV/0!</v>
      </c>
      <c r="C26" s="7" t="e">
        <f t="shared" ref="C26:D26" si="7">C25/D3</f>
        <v>#DIV/0!</v>
      </c>
      <c r="D26" s="7" t="e">
        <f t="shared" si="7"/>
        <v>#DIV/0!</v>
      </c>
      <c r="E26" s="17" t="s">
        <v>19</v>
      </c>
      <c r="F26" s="18"/>
    </row>
    <row r="27" spans="2:10" x14ac:dyDescent="0.25">
      <c r="B27" s="7" t="e">
        <f>B26/60</f>
        <v>#DIV/0!</v>
      </c>
      <c r="C27" s="7" t="e">
        <f t="shared" ref="C27:D27" si="8">C26/60</f>
        <v>#DIV/0!</v>
      </c>
      <c r="D27" s="7" t="e">
        <f t="shared" si="8"/>
        <v>#DIV/0!</v>
      </c>
      <c r="E27" s="17" t="s">
        <v>20</v>
      </c>
      <c r="F27" s="18"/>
    </row>
    <row r="28" spans="2:10" x14ac:dyDescent="0.25">
      <c r="B28" s="15" t="e">
        <f>B27/24</f>
        <v>#DIV/0!</v>
      </c>
      <c r="C28" s="15" t="e">
        <f t="shared" ref="C28:D28" si="9">C27/24</f>
        <v>#DIV/0!</v>
      </c>
      <c r="D28" s="15" t="e">
        <f t="shared" si="9"/>
        <v>#DIV/0!</v>
      </c>
      <c r="E28" s="17" t="s">
        <v>21</v>
      </c>
      <c r="F28" s="18"/>
    </row>
  </sheetData>
  <mergeCells count="6">
    <mergeCell ref="E16:F16"/>
    <mergeCell ref="B15:D15"/>
    <mergeCell ref="B22:D22"/>
    <mergeCell ref="E23:F23"/>
    <mergeCell ref="E24:F24"/>
    <mergeCell ref="E25:F2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goupil laurence</dc:creator>
  <cp:lastModifiedBy>goupil laurence</cp:lastModifiedBy>
  <dcterms:created xsi:type="dcterms:W3CDTF">2014-01-15T13:50:07Z</dcterms:created>
  <dcterms:modified xsi:type="dcterms:W3CDTF">2014-01-15T14:55:31Z</dcterms:modified>
</cp:coreProperties>
</file>