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nadette\Desktop\Bazard\"/>
    </mc:Choice>
  </mc:AlternateContent>
  <bookViews>
    <workbookView xWindow="240" yWindow="45" windowWidth="15195" windowHeight="8160"/>
  </bookViews>
  <sheets>
    <sheet name="Feuil1" sheetId="1" r:id="rId1"/>
    <sheet name="BDD" sheetId="2" r:id="rId2"/>
    <sheet name="Graph" sheetId="3" r:id="rId3"/>
  </sheets>
  <calcPr calcId="152511"/>
</workbook>
</file>

<file path=xl/calcChain.xml><?xml version="1.0" encoding="utf-8"?>
<calcChain xmlns="http://schemas.openxmlformats.org/spreadsheetml/2006/main">
  <c r="E551" i="1" l="1"/>
  <c r="E550" i="1"/>
  <c r="E549" i="1"/>
  <c r="E548" i="1"/>
  <c r="E546" i="1"/>
  <c r="E543" i="1"/>
  <c r="E545" i="1"/>
  <c r="E544" i="1"/>
  <c r="E542" i="1"/>
  <c r="E541" i="1"/>
  <c r="E540" i="1"/>
  <c r="E539" i="1"/>
  <c r="E538" i="1"/>
  <c r="F523" i="1"/>
  <c r="F524" i="1"/>
  <c r="F525" i="1"/>
  <c r="F526" i="1"/>
  <c r="F527" i="1"/>
  <c r="F528" i="1"/>
  <c r="F529" i="1"/>
  <c r="F531" i="1"/>
  <c r="F532" i="1"/>
  <c r="F522" i="1"/>
  <c r="F521" i="1"/>
  <c r="F520" i="1"/>
  <c r="E479" i="1"/>
  <c r="E476" i="1"/>
  <c r="E475" i="1"/>
  <c r="E474" i="1"/>
  <c r="E472" i="1"/>
  <c r="E471" i="1"/>
  <c r="E470" i="1"/>
  <c r="E469" i="1"/>
  <c r="E468" i="1"/>
  <c r="E467" i="1"/>
  <c r="E466" i="1"/>
  <c r="E465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43" i="1"/>
  <c r="E44" i="1"/>
  <c r="E45" i="1"/>
  <c r="E46" i="1"/>
  <c r="E48" i="1"/>
  <c r="E49" i="1"/>
  <c r="E50" i="1"/>
  <c r="E51" i="1"/>
  <c r="E52" i="1"/>
  <c r="E54" i="1"/>
  <c r="E55" i="1"/>
  <c r="E56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83" i="1"/>
  <c r="E84" i="1"/>
  <c r="E85" i="1"/>
  <c r="E86" i="1"/>
  <c r="E87" i="1"/>
  <c r="E88" i="1"/>
  <c r="E89" i="1"/>
  <c r="E91" i="1"/>
  <c r="E92" i="1"/>
  <c r="E93" i="1"/>
  <c r="E94" i="1"/>
  <c r="E95" i="1"/>
  <c r="E96" i="1"/>
  <c r="E97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7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7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5" i="1"/>
  <c r="E176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2" i="1"/>
  <c r="E257" i="1"/>
  <c r="E258" i="1"/>
  <c r="E259" i="1"/>
  <c r="E260" i="1"/>
  <c r="E261" i="1"/>
  <c r="E262" i="1"/>
  <c r="E263" i="1"/>
  <c r="E264" i="1"/>
  <c r="E265" i="1"/>
  <c r="E266" i="1"/>
  <c r="E267" i="1"/>
  <c r="E269" i="1"/>
  <c r="E270" i="1"/>
  <c r="E271" i="1"/>
  <c r="E276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8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52" i="1"/>
  <c r="E353" i="1"/>
  <c r="E354" i="1"/>
  <c r="E355" i="1"/>
  <c r="E356" i="1"/>
  <c r="E357" i="1"/>
  <c r="E358" i="1"/>
  <c r="E359" i="1"/>
  <c r="E361" i="1"/>
  <c r="E362" i="1"/>
  <c r="E363" i="1"/>
  <c r="E364" i="1"/>
  <c r="E371" i="1"/>
  <c r="E372" i="1"/>
  <c r="E373" i="1"/>
  <c r="E374" i="1"/>
  <c r="E375" i="1"/>
  <c r="E376" i="1"/>
  <c r="E377" i="1"/>
  <c r="E378" i="1"/>
  <c r="E379" i="1"/>
  <c r="E380" i="1"/>
  <c r="E382" i="1"/>
  <c r="E390" i="1"/>
  <c r="E391" i="1"/>
  <c r="E392" i="1"/>
  <c r="E393" i="1"/>
  <c r="E394" i="1"/>
  <c r="E395" i="1"/>
  <c r="E396" i="1"/>
  <c r="E397" i="1"/>
  <c r="E399" i="1"/>
  <c r="E400" i="1"/>
  <c r="E401" i="1"/>
  <c r="E402" i="1"/>
  <c r="E404" i="1"/>
  <c r="E409" i="1"/>
  <c r="E410" i="1"/>
  <c r="E411" i="1"/>
  <c r="E412" i="1"/>
  <c r="E414" i="1"/>
  <c r="E415" i="1"/>
  <c r="E416" i="1"/>
  <c r="E417" i="1"/>
  <c r="E418" i="1"/>
  <c r="E419" i="1"/>
  <c r="E421" i="1"/>
</calcChain>
</file>

<file path=xl/sharedStrings.xml><?xml version="1.0" encoding="utf-8"?>
<sst xmlns="http://schemas.openxmlformats.org/spreadsheetml/2006/main" count="1248" uniqueCount="454">
  <si>
    <t>1. Parti en Live</t>
  </si>
  <si>
    <t>2. Les Tontons Flingueurs</t>
  </si>
  <si>
    <t>Parti</t>
  </si>
  <si>
    <t>Progression en place</t>
  </si>
  <si>
    <t>Progression en influence (%)</t>
  </si>
  <si>
    <t>=</t>
  </si>
  <si>
    <t>+3</t>
  </si>
  <si>
    <t>-2</t>
  </si>
  <si>
    <t>+1</t>
  </si>
  <si>
    <t>-4</t>
  </si>
  <si>
    <t>Entrée</t>
  </si>
  <si>
    <t>/</t>
  </si>
  <si>
    <t>Influence (%)</t>
  </si>
  <si>
    <t>+2</t>
  </si>
  <si>
    <t>-1</t>
  </si>
  <si>
    <t>-0,59</t>
  </si>
  <si>
    <t>9. CONSTELLATION AQR</t>
  </si>
  <si>
    <t>3. Tequila Magic Circus</t>
  </si>
  <si>
    <t>4. Parti Orgasmique</t>
  </si>
  <si>
    <t>5. Félonie, Paul et Mick et cie</t>
  </si>
  <si>
    <t>6. Parti corruption démocratique</t>
  </si>
  <si>
    <t>7. Les Cat's Eyes</t>
  </si>
  <si>
    <t>10. Sucess Story</t>
  </si>
  <si>
    <t>11. Freeze Party</t>
  </si>
  <si>
    <t>12. EBF - Entente belgo-française</t>
  </si>
  <si>
    <t>13. Party for ever</t>
  </si>
  <si>
    <t>14. New World Parti</t>
  </si>
  <si>
    <t>15. Freedom's Knights</t>
  </si>
  <si>
    <t>-3</t>
  </si>
  <si>
    <t>8. "Les Joyeux Auvergnats"</t>
  </si>
  <si>
    <t>+5</t>
  </si>
  <si>
    <t>-0.19 %</t>
  </si>
  <si>
    <t>+2,12 %</t>
  </si>
  <si>
    <t>+1.8 %</t>
  </si>
  <si>
    <t>+2.17 %</t>
  </si>
  <si>
    <t>-1.22 %</t>
  </si>
  <si>
    <t>+1.03 %</t>
  </si>
  <si>
    <t>-0.89 %</t>
  </si>
  <si>
    <t>+1.35 %</t>
  </si>
  <si>
    <t>-1.74 %</t>
  </si>
  <si>
    <t>+1.25 %</t>
  </si>
  <si>
    <t>+0,10 %</t>
  </si>
  <si>
    <t>-0.91 %</t>
  </si>
  <si>
    <t>2. Félonie, Paul et Mick et cie</t>
  </si>
  <si>
    <t>3. Parti corruption democratique</t>
  </si>
  <si>
    <t>5. Les Cat's Eyes</t>
  </si>
  <si>
    <t>6. Tequila Magic Circus</t>
  </si>
  <si>
    <t>7. "Les Joyeux Auvergnats"</t>
  </si>
  <si>
    <t>8. Les Tontons Flingueurs</t>
  </si>
  <si>
    <t>9. Success Story</t>
  </si>
  <si>
    <t>10. Freedom's Knights</t>
  </si>
  <si>
    <t>11. Parti for ever</t>
  </si>
  <si>
    <t>12. CONSTELLATION AQR</t>
  </si>
  <si>
    <t>13. EBF - Entente belgo-française</t>
  </si>
  <si>
    <t>15. Freeze Party</t>
  </si>
  <si>
    <t>12,96</t>
  </si>
  <si>
    <t>12,65</t>
  </si>
  <si>
    <t>9,74</t>
  </si>
  <si>
    <t>9,16</t>
  </si>
  <si>
    <t>8,46</t>
  </si>
  <si>
    <t>8,18</t>
  </si>
  <si>
    <t>8</t>
  </si>
  <si>
    <t>6,82</t>
  </si>
  <si>
    <t>4,08</t>
  </si>
  <si>
    <t>4,04</t>
  </si>
  <si>
    <t>3,8</t>
  </si>
  <si>
    <t>3,39</t>
  </si>
  <si>
    <t>3,27</t>
  </si>
  <si>
    <t>2,79</t>
  </si>
  <si>
    <t>2,67</t>
  </si>
  <si>
    <t>-6</t>
  </si>
  <si>
    <t>1. Félonie, Paul et Mick et cie</t>
  </si>
  <si>
    <t>2. Parti en Live</t>
  </si>
  <si>
    <t>3. EBF - Entente belgo-française</t>
  </si>
  <si>
    <t>4. Les Cat's Eyes</t>
  </si>
  <si>
    <t>5. Parti Libéral Humaniste</t>
  </si>
  <si>
    <t>7. Parti corruption democratique</t>
  </si>
  <si>
    <t>9. Parti Orgasmique</t>
  </si>
  <si>
    <t>10. Success Story</t>
  </si>
  <si>
    <t>11. parti des Bretons conquérants</t>
  </si>
  <si>
    <t>12. Parti for ever</t>
  </si>
  <si>
    <t>13. New World Parti</t>
  </si>
  <si>
    <t>14. Freeze Party</t>
  </si>
  <si>
    <t>15. Union des Cafards Séduisants</t>
  </si>
  <si>
    <t>+10</t>
  </si>
  <si>
    <t>-5</t>
  </si>
  <si>
    <t>1er juillet 2012, 21h40</t>
  </si>
  <si>
    <t>8 juillet 2012, 15h40</t>
  </si>
  <si>
    <t>3. Success Story</t>
  </si>
  <si>
    <t>5. Tequila Magic Circus</t>
  </si>
  <si>
    <t>6. Parti Orgasmique</t>
  </si>
  <si>
    <t>9. Parti for ever</t>
  </si>
  <si>
    <t>10. New World Parti</t>
  </si>
  <si>
    <t>11. Le Retour du Canard Déchaîné</t>
  </si>
  <si>
    <t>12. Freeze Party</t>
  </si>
  <si>
    <t>13. Union des Cafards Séduisants</t>
  </si>
  <si>
    <t>14. Parti Libéral Humaniste</t>
  </si>
  <si>
    <t>15. F.D.G (front des gaulois)</t>
  </si>
  <si>
    <t>+7</t>
  </si>
  <si>
    <t>-9</t>
  </si>
  <si>
    <t>19  août 2012, 17h30</t>
  </si>
  <si>
    <t>1. Félonie en folie !</t>
  </si>
  <si>
    <t>3. Les Cat's Eyes</t>
  </si>
  <si>
    <t>4. Success Story</t>
  </si>
  <si>
    <t>5. "Les Joyeux Auvergnats"</t>
  </si>
  <si>
    <t>6. Les Cancres Diplomates</t>
  </si>
  <si>
    <t>7. New World Parti</t>
  </si>
  <si>
    <t>8. Parti d'en rire</t>
  </si>
  <si>
    <t>9. Union des Cafards Séduisants</t>
  </si>
  <si>
    <t>10. Parti Orgasmique</t>
  </si>
  <si>
    <t>11. Tequila Magic Circus</t>
  </si>
  <si>
    <t>12. Parti Libéral Humaniste</t>
  </si>
  <si>
    <t>13. Le Retour du Canard Déchaîné</t>
  </si>
  <si>
    <t>14. Parti for ever</t>
  </si>
  <si>
    <t>15. La Licorne Céléste</t>
  </si>
  <si>
    <t>Place</t>
  </si>
  <si>
    <t>Influence</t>
  </si>
  <si>
    <t>Progressionen places</t>
  </si>
  <si>
    <t>Progressionen influence</t>
  </si>
  <si>
    <t>Félonie en Folie</t>
  </si>
  <si>
    <t>Parti en Live</t>
  </si>
  <si>
    <t>Sucess Story</t>
  </si>
  <si>
    <t>Les Cat’s Eyes</t>
  </si>
  <si>
    <t>New World Parti</t>
  </si>
  <si>
    <t>Les Cancres Diplomates</t>
  </si>
  <si>
    <t>Parti Orgasmique</t>
  </si>
  <si>
    <t>« Les Joyeux Auvergnats »</t>
  </si>
  <si>
    <t>Parti For Ever</t>
  </si>
  <si>
    <t>Union des Cafards Séduisants</t>
  </si>
  <si>
    <t>Le Retour du Canard Déchaîné</t>
  </si>
  <si>
    <t>Tequila Magic Circus</t>
  </si>
  <si>
    <t>Freeze Party</t>
  </si>
  <si>
    <t>Parti Libéral Humaniste</t>
  </si>
  <si>
    <t>La Licorne Céleste</t>
  </si>
  <si>
    <t>entrée</t>
  </si>
  <si>
    <t>5 aout, 14h15</t>
  </si>
  <si>
    <t>26 aout 2012, 23h00</t>
  </si>
  <si>
    <t>2. Les Cat's Eyes</t>
  </si>
  <si>
    <t>3. Parti en Live</t>
  </si>
  <si>
    <t>4. Les Cancres Diplomates</t>
  </si>
  <si>
    <t>5. Union des Cafards Séduisants</t>
  </si>
  <si>
    <t>6. Success Story</t>
  </si>
  <si>
    <t>7. Parti Orgasmique</t>
  </si>
  <si>
    <t>9. New World Parti</t>
  </si>
  <si>
    <t>10. Tequila Magic Circus</t>
  </si>
  <si>
    <t>11. Parti Libéral Humaniste</t>
  </si>
  <si>
    <t>13. les Gauchos Réactionnaires</t>
  </si>
  <si>
    <t>15. Parti d'en rire</t>
  </si>
  <si>
    <t>+4</t>
  </si>
  <si>
    <t>-7</t>
  </si>
  <si>
    <t>#72</t>
  </si>
  <si>
    <t>#71</t>
  </si>
  <si>
    <t>6. Union des Cafards Séduisants</t>
  </si>
  <si>
    <t>7. Success Story</t>
  </si>
  <si>
    <t>8. Parti Orgasmique</t>
  </si>
  <si>
    <t>13. Parti des Heureux Conquérants</t>
  </si>
  <si>
    <t>14. La Licorne Céléste</t>
  </si>
  <si>
    <t>3septembre 2012, 21h30</t>
  </si>
  <si>
    <t>#73</t>
  </si>
  <si>
    <t>sorties: parti d'en rire, gauchos révolutionnaires</t>
  </si>
  <si>
    <t>5. Parti Orgasmique</t>
  </si>
  <si>
    <t>6. New World Parti</t>
  </si>
  <si>
    <t>8. Union des Cafards Séduisants</t>
  </si>
  <si>
    <t>9. "Les Joyeux Auvergnats"</t>
  </si>
  <si>
    <t>11. Parti des Heureux Conquérants</t>
  </si>
  <si>
    <t>13. La Licorne Céléste</t>
  </si>
  <si>
    <t>15. Parti Libéral Humaniste</t>
  </si>
  <si>
    <t>10 septembre, 20h15</t>
  </si>
  <si>
    <t>#74</t>
  </si>
  <si>
    <t>Pas de sorties</t>
  </si>
  <si>
    <t>18 septembre, 19h10</t>
  </si>
  <si>
    <t>#75</t>
  </si>
  <si>
    <t>5. Success Story</t>
  </si>
  <si>
    <t>6. "Les Joyeux Auvergnats"</t>
  </si>
  <si>
    <t>8. New World Parti</t>
  </si>
  <si>
    <t>9. Tequila Magic Circus</t>
  </si>
  <si>
    <t>10. Union des Cafards Séduisants</t>
  </si>
  <si>
    <t>14. Parti des Heureux Conquérants</t>
  </si>
  <si>
    <t>11. MON ROYAUME (Parti For Ever)</t>
  </si>
  <si>
    <t>Entrée Gauchos révolutionnaires</t>
  </si>
  <si>
    <t>Sortie Licorne céleste</t>
  </si>
  <si>
    <t>8. Parti Libéral Humaniste</t>
  </si>
  <si>
    <t>11. Union des Cafards Séduisants</t>
  </si>
  <si>
    <t>12. Parti des Heureux Conquérants</t>
  </si>
  <si>
    <t>13. Parti For Ever</t>
  </si>
  <si>
    <t>14. les Gauchos Réactionnaires</t>
  </si>
  <si>
    <t>15. Le Retour du Canard Déchaîné</t>
  </si>
  <si>
    <t>25 septembre, 21h00</t>
  </si>
  <si>
    <t>Sortie Freeze Party</t>
  </si>
  <si>
    <t>#76</t>
  </si>
  <si>
    <t>12. Tequila Magic Circus</t>
  </si>
  <si>
    <t>14. Parti For Ever</t>
  </si>
  <si>
    <t>2 octobre 2012, 21h15</t>
  </si>
  <si>
    <t>#77</t>
  </si>
  <si>
    <t>Sortie Canard déchainé</t>
  </si>
  <si>
    <t>Entrée Licorne</t>
  </si>
  <si>
    <t>4. "Les Joyeux Auvergnats"</t>
  </si>
  <si>
    <t>5. Les Cancres Diplomates</t>
  </si>
  <si>
    <t>6. Parti Libéral Humaniste</t>
  </si>
  <si>
    <t>11. Parti For Ever</t>
  </si>
  <si>
    <t>13. Tequila Magic Circus</t>
  </si>
  <si>
    <t>9 octobre 2012, 21h10</t>
  </si>
  <si>
    <t>#78</t>
  </si>
  <si>
    <t>Sortie Gauchos réactionnaires</t>
  </si>
  <si>
    <t>Entrée Freedom's Knights</t>
  </si>
  <si>
    <t>3. "Les Joyeux Auvergnats"</t>
  </si>
  <si>
    <t>4. Parti Libéral Humaniste</t>
  </si>
  <si>
    <t>5. Parti en Live</t>
  </si>
  <si>
    <t>6. Freedom's Knights</t>
  </si>
  <si>
    <t>7. Les Cancres Diplomates</t>
  </si>
  <si>
    <t>8. Success Story</t>
  </si>
  <si>
    <t>10. Parti des Heureux Conquérants</t>
  </si>
  <si>
    <t>11. New World Parti</t>
  </si>
  <si>
    <t>12. Union des Cafards Séduisants</t>
  </si>
  <si>
    <t>18 octobre 2012, 16h30</t>
  </si>
  <si>
    <t>+9</t>
  </si>
  <si>
    <t>Sortie Tequila Magic Circus</t>
  </si>
  <si>
    <t>Entrée Gauchos réactionnaires</t>
  </si>
  <si>
    <t>6. Parti en Live</t>
  </si>
  <si>
    <t>8. Freedom's Knights</t>
  </si>
  <si>
    <t>11. Success Story</t>
  </si>
  <si>
    <t>12. parti de audreycouette</t>
  </si>
  <si>
    <t>25 octobre 2012, 9h20</t>
  </si>
  <si>
    <t>Entrée audraylacouette</t>
  </si>
  <si>
    <t>1er novembre 2012, 20h00</t>
  </si>
  <si>
    <t>2. les Gauchos Réactionnaires</t>
  </si>
  <si>
    <t>8. parti de audreycouette</t>
  </si>
  <si>
    <t>Canard, gauchos</t>
  </si>
  <si>
    <t>Sorties</t>
  </si>
  <si>
    <t>Licorne Célest, Parti Libéral Humaniste</t>
  </si>
  <si>
    <t>6. Les Cat's Eyes</t>
  </si>
  <si>
    <t>7. les baïonnettes</t>
  </si>
  <si>
    <t>12. Parti For Ever</t>
  </si>
  <si>
    <t>13. Success Story</t>
  </si>
  <si>
    <t>#82</t>
  </si>
  <si>
    <t>Sortie</t>
  </si>
  <si>
    <t>Gauchos réactionnaires</t>
  </si>
  <si>
    <t>12 novembre 2012, 23h30</t>
  </si>
  <si>
    <t>3. Les Cancres Diplomates</t>
  </si>
  <si>
    <t>7. Freedom's Knights</t>
  </si>
  <si>
    <t>8. Parti des Heureux Conquérants</t>
  </si>
  <si>
    <t>9. Parti For Ever</t>
  </si>
  <si>
    <t>12. La Licorne Céléste</t>
  </si>
  <si>
    <t>14. Les Tontons Flingueurs</t>
  </si>
  <si>
    <t>15. Union des Jmenfoutistes</t>
  </si>
  <si>
    <t>19 novembre 2012, 12h30</t>
  </si>
  <si>
    <t>Canard Déchaîné</t>
  </si>
  <si>
    <t>Les baïonnettes (parti de audraycouette)</t>
  </si>
  <si>
    <t>5. Parti des Heureux Conquérants</t>
  </si>
  <si>
    <t>7. Parti For Ever</t>
  </si>
  <si>
    <t>10. Les Tontons Flingueurs</t>
  </si>
  <si>
    <t>11. Union des Jmenfoutistes</t>
  </si>
  <si>
    <t>12. New World Parti</t>
  </si>
  <si>
    <t>14. Success Story</t>
  </si>
  <si>
    <t>26 novembre 2012, 10h30</t>
  </si>
  <si>
    <t>#84</t>
  </si>
  <si>
    <t>6. Parti des Heureux Conquérants</t>
  </si>
  <si>
    <t>9. parti du kikoolol</t>
  </si>
  <si>
    <t>11. Parti Orgasmique</t>
  </si>
  <si>
    <t>13. Les Tontons Flingueurs</t>
  </si>
  <si>
    <t>14. Le Retour du Canard Déchaîné</t>
  </si>
  <si>
    <t>15. La Communauté de l'Agneau</t>
  </si>
  <si>
    <t>11 décembre 2012, 19h30</t>
  </si>
  <si>
    <t>Union des Jmenfoutistes</t>
  </si>
  <si>
    <t>Licorne Céleste</t>
  </si>
  <si>
    <t>7. Union des Cafards Séduisants</t>
  </si>
  <si>
    <t>8. Parti For Ever</t>
  </si>
  <si>
    <t>11. les Gauchos Réactionnaires</t>
  </si>
  <si>
    <t>12. Les Tontons Flingueurs</t>
  </si>
  <si>
    <t xml:space="preserve">14. Duo d'Enfer </t>
  </si>
  <si>
    <t>15. parti Spa-Tulle</t>
  </si>
  <si>
    <t>23 décembre, 21h30</t>
  </si>
  <si>
    <t>Communauté de l'agneau</t>
  </si>
  <si>
    <t>Kikoolol</t>
  </si>
  <si>
    <t>Freedom's knights</t>
  </si>
  <si>
    <t>5 août 2012, 14h15</t>
  </si>
  <si>
    <t>Reprendre après</t>
  </si>
  <si>
    <t>26 août, 23h00</t>
  </si>
  <si>
    <t>19 août 2012, 17h30</t>
  </si>
  <si>
    <t>3 septembre 2012, 21h30</t>
  </si>
  <si>
    <t>10 septembre 2012, 20h15</t>
  </si>
  <si>
    <t>2 octobe 2012, 21h15</t>
  </si>
  <si>
    <t>25 octobre, 9h20</t>
  </si>
  <si>
    <t>Loulou</t>
  </si>
  <si>
    <t>11 décembre, 19h30</t>
  </si>
  <si>
    <t>29 juillet 2012, 20h00</t>
  </si>
  <si>
    <t> 3,64</t>
  </si>
  <si>
    <t>3.3</t>
  </si>
  <si>
    <t>Nicolashh</t>
  </si>
  <si>
    <t>24 juillet 2012, 12h15</t>
  </si>
  <si>
    <t>7. Parti des Heureux Conquérants</t>
  </si>
  <si>
    <t>8. les Gauchos Réactionnaires</t>
  </si>
  <si>
    <t>9. MaxSapero</t>
  </si>
  <si>
    <t>12. Success Story</t>
  </si>
  <si>
    <t xml:space="preserve">13. Duo d'Enfer </t>
  </si>
  <si>
    <t>14. La Communauté de l'Agneau</t>
  </si>
  <si>
    <t>15. Parti For Ever</t>
  </si>
  <si>
    <t>4 janvier 2012, 20h30</t>
  </si>
  <si>
    <t>3. Parti des Heureux Conquérants</t>
  </si>
  <si>
    <t>5. La Pègre</t>
  </si>
  <si>
    <t>7. Les Tontons Flingueurs</t>
  </si>
  <si>
    <t>12. L'Alliance Des Elites</t>
  </si>
  <si>
    <t>12 janvier, 18h00</t>
  </si>
  <si>
    <t>Spa-Tulle</t>
  </si>
  <si>
    <t>?</t>
  </si>
  <si>
    <t>Duo D'enfer</t>
  </si>
  <si>
    <t>MaxSapero</t>
  </si>
  <si>
    <t>18 janvier, 15h30</t>
  </si>
  <si>
    <t>22.87 %</t>
  </si>
  <si>
    <t>9.5 %</t>
  </si>
  <si>
    <t>7.51 %</t>
  </si>
  <si>
    <t>4. La Pègre</t>
  </si>
  <si>
    <t>7.36 %</t>
  </si>
  <si>
    <t>6.99 %</t>
  </si>
  <si>
    <t>6.08 %</t>
  </si>
  <si>
    <t>6.03 %</t>
  </si>
  <si>
    <t>5.23 %</t>
  </si>
  <si>
    <t>5.09 %</t>
  </si>
  <si>
    <t>10. Parti For Ever</t>
  </si>
  <si>
    <t>4.82 %</t>
  </si>
  <si>
    <t>4.49 %</t>
  </si>
  <si>
    <t>4.16 %</t>
  </si>
  <si>
    <t>13. L'Alliance Des Elites</t>
  </si>
  <si>
    <t>3.77 %</t>
  </si>
  <si>
    <t>14. parti Spa-Tulle</t>
  </si>
  <si>
    <t>3.21 %</t>
  </si>
  <si>
    <t>2.89 %</t>
  </si>
  <si>
    <t>1. les Gauchos Réactionnaires</t>
  </si>
  <si>
    <t>2. "Les Joyeux Auvergnats"</t>
  </si>
  <si>
    <t>3. La Communauté de l'Agneau</t>
  </si>
  <si>
    <t>4. Parti en Live</t>
  </si>
  <si>
    <t>6. Parti en Couille</t>
  </si>
  <si>
    <t>9. la mafia</t>
  </si>
  <si>
    <t>11. Les Cancres Diplomates</t>
  </si>
  <si>
    <t>12. Le Retour du Canard Déchaîné</t>
  </si>
  <si>
    <t>14. Tequila Magic Circus</t>
  </si>
  <si>
    <t>15. Parti Orgasmique</t>
  </si>
  <si>
    <t> Parti</t>
  </si>
  <si>
    <t> Influence (%)</t>
  </si>
  <si>
    <t> Progression en places</t>
  </si>
  <si>
    <t> Progression en influence (%)</t>
  </si>
  <si>
    <t>1. Les Tontons Flingueurs</t>
  </si>
  <si>
    <t> 4</t>
  </si>
  <si>
    <t> 1,76</t>
  </si>
  <si>
    <t>2. Les Cat’s Eyes</t>
  </si>
  <si>
    <t> 0,64</t>
  </si>
  <si>
    <t>4. « Les Joyeux Auvergnats »</t>
  </si>
  <si>
    <t> -3</t>
  </si>
  <si>
    <t>5. les Gauchos Réactionnaires</t>
  </si>
  <si>
    <t> 6</t>
  </si>
  <si>
    <t> -2</t>
  </si>
  <si>
    <t> -0,91</t>
  </si>
  <si>
    <t>7. L’Alliance Des Elites</t>
  </si>
  <si>
    <t> =</t>
  </si>
  <si>
    <t> -1,07</t>
  </si>
  <si>
    <t>8. La Communauté de l’Agneau</t>
  </si>
  <si>
    <t> 2</t>
  </si>
  <si>
    <t> 0,56</t>
  </si>
  <si>
    <t>9. Parti des Heureux Conquérants</t>
  </si>
  <si>
    <t> -1</t>
  </si>
  <si>
    <t> -0,17</t>
  </si>
  <si>
    <t>11. La Licorne Céléste</t>
  </si>
  <si>
    <t> -1,48</t>
  </si>
  <si>
    <t>12. Parti Orgasmique</t>
  </si>
  <si>
    <t> 0,16</t>
  </si>
  <si>
    <t>13. Parti en Couille</t>
  </si>
  <si>
    <t>14. Union des Jmenfoutistes</t>
  </si>
  <si>
    <t> Entrée</t>
  </si>
  <si>
    <t>  Entrée</t>
  </si>
  <si>
    <t>+6</t>
  </si>
  <si>
    <t>-8</t>
  </si>
  <si>
    <t>#96</t>
  </si>
  <si>
    <t>7 juilet 2013</t>
  </si>
  <si>
    <t>2. La Communauté de l'Agneau</t>
  </si>
  <si>
    <t>3. Félonie se fait du souci</t>
  </si>
  <si>
    <t>5. La Guilde</t>
  </si>
  <si>
    <t>6. Nouvelle Lumière Original's</t>
  </si>
  <si>
    <t>8. Les Cat's Eyes</t>
  </si>
  <si>
    <t>9. THE COME BACK</t>
  </si>
  <si>
    <t>10. parti alchimiste</t>
  </si>
  <si>
    <t>11. Parti en Couille</t>
  </si>
  <si>
    <t>12. "Les Joyeux Auvergnats"</t>
  </si>
  <si>
    <t>14. Un soir de Juillet.</t>
  </si>
  <si>
    <t>15. Tequila Magic Circus</t>
  </si>
  <si>
    <t>25 novembre 2013 (1er jour réforme corruption)</t>
  </si>
  <si>
    <t>1. La Communauté de l'Agneau</t>
  </si>
  <si>
    <t>3. Parti For Ever</t>
  </si>
  <si>
    <t>4. Le Dernier des Pélicans</t>
  </si>
  <si>
    <t>6. THE COME BACK</t>
  </si>
  <si>
    <t>7. L'Alliance Des Elites</t>
  </si>
  <si>
    <t>8. Parti en Live</t>
  </si>
  <si>
    <t>12. Nouvelle Lumière Original's</t>
  </si>
  <si>
    <t>14. La Guilde</t>
  </si>
  <si>
    <t>15. Un soir de Juillet.</t>
  </si>
  <si>
    <t>30 décembre 2013 20h24</t>
  </si>
  <si>
    <t>Position au 27 janvier 2013</t>
  </si>
  <si>
    <t>2e</t>
  </si>
  <si>
    <t>La pègre, inactifs</t>
  </si>
  <si>
    <t>Les cancres diplomates, hors top 15</t>
  </si>
  <si>
    <t>5e</t>
  </si>
  <si>
    <t>6e</t>
  </si>
  <si>
    <t>Cat's Eyes</t>
  </si>
  <si>
    <t>8e</t>
  </si>
  <si>
    <t>Les tontons flingueurs</t>
  </si>
  <si>
    <t>parti orgasmique, hors top 15</t>
  </si>
  <si>
    <t>Union des Cafards séduisants: reformés</t>
  </si>
  <si>
    <t>12e</t>
  </si>
  <si>
    <t>13e</t>
  </si>
  <si>
    <t>15e</t>
  </si>
  <si>
    <t>Position au 25 novembre 2013</t>
  </si>
  <si>
    <t>1er</t>
  </si>
  <si>
    <t>7e</t>
  </si>
  <si>
    <t>9e</t>
  </si>
  <si>
    <t>4e</t>
  </si>
  <si>
    <t>10e</t>
  </si>
  <si>
    <t>11e</t>
  </si>
  <si>
    <t>14e</t>
  </si>
  <si>
    <t>1. La Communauté de l’Agneau</t>
  </si>
  <si>
    <t>2. Les Gauchos Réactionnaires</t>
  </si>
  <si>
    <t>3. L’Alliance Des Elites</t>
  </si>
  <si>
    <t>4. Parti For Ever</t>
  </si>
  <si>
    <t>5. Un soir de Juillet.</t>
  </si>
  <si>
    <t>7. ‘’Les Joyeux Auvergnats ‘’</t>
  </si>
  <si>
    <t>8. Tequila Magic Circus</t>
  </si>
  <si>
    <t>9. Parti en Couille</t>
  </si>
  <si>
    <t>10. Nouvelle Lumière Original’s</t>
  </si>
  <si>
    <t>11. Tric’art</t>
  </si>
  <si>
    <t>13. THE COME BACK</t>
  </si>
  <si>
    <t>14. Les Cancres Diplomates</t>
  </si>
  <si>
    <t>Influence (%) au 31 décembre 2013</t>
  </si>
  <si>
    <t>Progression en influence</t>
  </si>
  <si>
    <t>16,15</t>
  </si>
  <si>
    <t>13,38</t>
  </si>
  <si>
    <t>5,57</t>
  </si>
  <si>
    <t>7,42</t>
  </si>
  <si>
    <t>4,22</t>
  </si>
  <si>
    <t>5,56</t>
  </si>
  <si>
    <t>5,45</t>
  </si>
  <si>
    <t>6,02</t>
  </si>
  <si>
    <t>4,51</t>
  </si>
  <si>
    <t>4,4</t>
  </si>
  <si>
    <t>5,32</t>
  </si>
  <si>
    <t>5,7</t>
  </si>
  <si>
    <t>Position au 25 novembre 2013 (réforme)</t>
  </si>
  <si>
    <t xml:space="preserve">Position au 27 janvier 2013 (1 an) </t>
  </si>
  <si>
    <t>2. Un Soir de Juillet.</t>
  </si>
  <si>
    <t>4. L'Alliance Des Elites</t>
  </si>
  <si>
    <t>6. " Les Joyeux Auvergnats</t>
  </si>
  <si>
    <t>7. Tequila Magic Circus</t>
  </si>
  <si>
    <t>9. Tric'art</t>
  </si>
  <si>
    <t>10. Parti Libéral Humaniste</t>
  </si>
  <si>
    <t>12. Parti en Couille</t>
  </si>
  <si>
    <t>13. parti alchimiste</t>
  </si>
  <si>
    <t>14. Nouvelle Lumière Original's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</si>
</sst>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 tint="0.14999847407452621"/>
      <name val="Calibri"/>
      <family val="2"/>
    </font>
    <font>
      <sz val="11"/>
      <color theme="0"/>
      <name val="Calibri"/>
      <family val="2"/>
    </font>
    <font>
      <u/>
      <sz val="11"/>
      <color theme="0"/>
      <name val="Calibri"/>
      <family val="2"/>
    </font>
    <font>
      <sz val="11"/>
      <color rgb="FF008000"/>
      <name val="Calibri"/>
      <family val="2"/>
      <scheme val="minor"/>
    </font>
    <font>
      <sz val="11"/>
      <color rgb="FFB81B09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0"/>
      <color rgb="FF3F3F3F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3FCBA"/>
        <bgColor indexed="64"/>
      </patternFill>
    </fill>
    <fill>
      <patternFill patternType="solid">
        <fgColor rgb="FF3296D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DC3DC"/>
        <bgColor indexed="64"/>
      </patternFill>
    </fill>
    <fill>
      <patternFill patternType="solid">
        <fgColor rgb="FFD6FBBB"/>
        <bgColor indexed="64"/>
      </patternFill>
    </fill>
    <fill>
      <patternFill patternType="solid">
        <fgColor rgb="FFBAE5F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1"/>
      </bottom>
      <diagonal/>
    </border>
    <border>
      <left style="thin">
        <color theme="1"/>
      </left>
      <right style="thin">
        <color theme="0" tint="-0.499984740745262"/>
      </right>
      <top style="thin">
        <color theme="1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1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4" fillId="6" borderId="3" applyNumberFormat="0" applyAlignment="0" applyProtection="0"/>
    <xf numFmtId="0" fontId="1" fillId="7" borderId="4" applyNumberFormat="0" applyFont="0" applyAlignment="0" applyProtection="0"/>
    <xf numFmtId="0" fontId="5" fillId="8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9" fillId="6" borderId="5" applyNumberFormat="0" applyAlignment="0" applyProtection="0"/>
  </cellStyleXfs>
  <cellXfs count="223">
    <xf numFmtId="0" fontId="0" fillId="0" borderId="0" xfId="0"/>
    <xf numFmtId="49" fontId="9" fillId="6" borderId="5" xfId="11" applyNumberFormat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" fillId="3" borderId="1" xfId="2" applyNumberFormat="1" applyBorder="1" applyAlignment="1">
      <alignment horizontal="center" vertical="center" wrapText="1"/>
    </xf>
    <xf numFmtId="49" fontId="5" fillId="8" borderId="1" xfId="7" applyNumberFormat="1" applyBorder="1" applyAlignment="1">
      <alignment horizontal="center" vertical="center" wrapText="1"/>
    </xf>
    <xf numFmtId="49" fontId="8" fillId="11" borderId="1" xfId="10" applyNumberFormat="1" applyFill="1" applyBorder="1" applyAlignment="1">
      <alignment horizontal="center" vertical="center" wrapText="1"/>
    </xf>
    <xf numFmtId="49" fontId="7" fillId="11" borderId="4" xfId="9" applyNumberFormat="1" applyFill="1" applyBorder="1" applyAlignment="1">
      <alignment horizontal="center" vertical="center" wrapText="1"/>
    </xf>
    <xf numFmtId="49" fontId="5" fillId="11" borderId="1" xfId="7" applyNumberFormat="1" applyFill="1" applyBorder="1" applyAlignment="1">
      <alignment horizontal="center" vertical="center" wrapText="1"/>
    </xf>
    <xf numFmtId="49" fontId="1" fillId="3" borderId="1" xfId="2" applyNumberFormat="1" applyFont="1" applyBorder="1" applyAlignment="1">
      <alignment horizontal="center" vertical="center" wrapText="1"/>
    </xf>
    <xf numFmtId="49" fontId="2" fillId="5" borderId="1" xfId="4" applyNumberForma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6" fillId="0" borderId="0" xfId="8" applyAlignment="1" applyProtection="1">
      <alignment wrapText="1"/>
    </xf>
    <xf numFmtId="49" fontId="9" fillId="6" borderId="6" xfId="1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5" borderId="1" xfId="4" applyBorder="1" applyAlignment="1" applyProtection="1">
      <alignment horizontal="center" vertical="center" wrapText="1"/>
    </xf>
    <xf numFmtId="0" fontId="8" fillId="10" borderId="1" xfId="10" applyNumberFormat="1" applyBorder="1" applyAlignment="1">
      <alignment horizontal="center" vertical="center"/>
    </xf>
    <xf numFmtId="49" fontId="8" fillId="10" borderId="1" xfId="10" applyNumberFormat="1" applyBorder="1" applyAlignment="1">
      <alignment horizontal="center" vertical="center"/>
    </xf>
    <xf numFmtId="49" fontId="5" fillId="8" borderId="1" xfId="7" applyNumberFormat="1" applyBorder="1" applyAlignment="1">
      <alignment horizontal="center" vertical="center"/>
    </xf>
    <xf numFmtId="0" fontId="8" fillId="10" borderId="1" xfId="10" applyBorder="1" applyAlignment="1">
      <alignment horizontal="center" vertical="center"/>
    </xf>
    <xf numFmtId="0" fontId="5" fillId="8" borderId="1" xfId="7" applyBorder="1" applyAlignment="1">
      <alignment horizontal="center" vertical="center"/>
    </xf>
    <xf numFmtId="49" fontId="9" fillId="6" borderId="1" xfId="11" applyNumberFormat="1" applyBorder="1" applyAlignment="1">
      <alignment horizontal="center" vertical="center" wrapText="1"/>
    </xf>
    <xf numFmtId="16" fontId="0" fillId="0" borderId="0" xfId="0" applyNumberFormat="1"/>
    <xf numFmtId="0" fontId="0" fillId="0" borderId="0" xfId="0" applyAlignment="1"/>
    <xf numFmtId="49" fontId="8" fillId="10" borderId="1" xfId="10" applyNumberFormat="1" applyBorder="1" applyAlignment="1">
      <alignment horizontal="center" vertical="center" wrapText="1"/>
    </xf>
    <xf numFmtId="49" fontId="8" fillId="10" borderId="4" xfId="10" applyNumberFormat="1" applyBorder="1" applyAlignment="1">
      <alignment horizontal="center" vertical="center" wrapText="1"/>
    </xf>
    <xf numFmtId="0" fontId="0" fillId="0" borderId="0" xfId="0" applyAlignment="1">
      <alignment horizontal="justify"/>
    </xf>
    <xf numFmtId="0" fontId="0" fillId="0" borderId="7" xfId="0" applyBorder="1" applyAlignment="1">
      <alignment wrapText="1"/>
    </xf>
    <xf numFmtId="10" fontId="0" fillId="0" borderId="7" xfId="0" applyNumberForma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2" fillId="0" borderId="0" xfId="0" applyFont="1" applyAlignment="1">
      <alignment horizontal="justify"/>
    </xf>
    <xf numFmtId="0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12" borderId="1" xfId="4" applyFill="1" applyBorder="1" applyAlignment="1" applyProtection="1">
      <alignment horizontal="center" wrapText="1"/>
    </xf>
    <xf numFmtId="49" fontId="1" fillId="13" borderId="1" xfId="6" applyNumberFormat="1" applyFont="1" applyFill="1" applyBorder="1" applyAlignment="1">
      <alignment horizontal="center"/>
    </xf>
    <xf numFmtId="0" fontId="5" fillId="14" borderId="1" xfId="7" applyFill="1" applyBorder="1" applyAlignment="1">
      <alignment horizontal="center"/>
    </xf>
    <xf numFmtId="49" fontId="5" fillId="14" borderId="1" xfId="7" applyNumberFormat="1" applyFill="1" applyBorder="1" applyAlignment="1">
      <alignment horizontal="center"/>
    </xf>
    <xf numFmtId="0" fontId="8" fillId="15" borderId="1" xfId="10" applyNumberFormat="1" applyFill="1" applyBorder="1" applyAlignment="1">
      <alignment horizontal="center"/>
    </xf>
    <xf numFmtId="49" fontId="8" fillId="15" borderId="1" xfId="10" applyNumberFormat="1" applyFill="1" applyBorder="1" applyAlignment="1">
      <alignment horizontal="center"/>
    </xf>
    <xf numFmtId="0" fontId="8" fillId="15" borderId="1" xfId="10" applyFill="1" applyBorder="1" applyAlignment="1">
      <alignment horizontal="center"/>
    </xf>
    <xf numFmtId="49" fontId="9" fillId="16" borderId="1" xfId="11" applyNumberFormat="1" applyFill="1" applyBorder="1" applyAlignment="1">
      <alignment horizontal="center" vertical="center" wrapText="1"/>
    </xf>
    <xf numFmtId="0" fontId="1" fillId="7" borderId="1" xfId="6" applyFont="1" applyBorder="1" applyAlignment="1">
      <alignment horizontal="center" vertical="center"/>
    </xf>
    <xf numFmtId="2" fontId="8" fillId="10" borderId="1" xfId="10" applyNumberFormat="1" applyBorder="1" applyAlignment="1">
      <alignment horizontal="center" vertical="center"/>
    </xf>
    <xf numFmtId="2" fontId="5" fillId="8" borderId="1" xfId="7" applyNumberFormat="1" applyBorder="1" applyAlignment="1">
      <alignment horizontal="center" vertical="center"/>
    </xf>
    <xf numFmtId="49" fontId="1" fillId="7" borderId="1" xfId="6" applyNumberFormat="1" applyFont="1" applyBorder="1" applyAlignment="1">
      <alignment horizontal="center" vertical="center" wrapText="1"/>
    </xf>
    <xf numFmtId="49" fontId="1" fillId="7" borderId="1" xfId="6" applyNumberFormat="1" applyFont="1" applyBorder="1" applyAlignment="1">
      <alignment horizontal="center" vertical="center"/>
    </xf>
    <xf numFmtId="0" fontId="2" fillId="17" borderId="1" xfId="4" applyFill="1" applyBorder="1" applyAlignment="1" applyProtection="1">
      <alignment horizontal="center" vertical="center" wrapText="1"/>
    </xf>
    <xf numFmtId="49" fontId="9" fillId="6" borderId="8" xfId="11" applyNumberFormat="1" applyBorder="1" applyAlignment="1">
      <alignment horizontal="center" vertical="center" wrapText="1"/>
    </xf>
    <xf numFmtId="49" fontId="9" fillId="6" borderId="9" xfId="11" applyNumberFormat="1" applyBorder="1" applyAlignment="1">
      <alignment horizontal="center" vertical="center" wrapText="1"/>
    </xf>
    <xf numFmtId="49" fontId="9" fillId="6" borderId="10" xfId="11" applyNumberFormat="1" applyBorder="1" applyAlignment="1">
      <alignment horizontal="center" vertical="center" wrapText="1"/>
    </xf>
    <xf numFmtId="0" fontId="1" fillId="4" borderId="11" xfId="3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10" borderId="13" xfId="10" applyBorder="1" applyAlignment="1">
      <alignment horizontal="center" vertical="center"/>
    </xf>
    <xf numFmtId="0" fontId="5" fillId="8" borderId="13" xfId="7" applyBorder="1" applyAlignment="1">
      <alignment horizontal="center" vertical="center"/>
    </xf>
    <xf numFmtId="49" fontId="8" fillId="10" borderId="12" xfId="10" applyNumberFormat="1" applyBorder="1" applyAlignment="1">
      <alignment horizontal="center" vertical="center"/>
    </xf>
    <xf numFmtId="49" fontId="5" fillId="8" borderId="12" xfId="7" applyNumberFormat="1" applyBorder="1" applyAlignment="1">
      <alignment horizontal="center" vertical="center"/>
    </xf>
    <xf numFmtId="0" fontId="1" fillId="4" borderId="14" xfId="3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18" borderId="11" xfId="8" applyFont="1" applyFill="1" applyBorder="1" applyAlignment="1" applyProtection="1">
      <alignment horizontal="center" vertical="center" wrapText="1"/>
    </xf>
    <xf numFmtId="0" fontId="13" fillId="18" borderId="14" xfId="8" applyFont="1" applyFill="1" applyBorder="1" applyAlignment="1" applyProtection="1">
      <alignment horizontal="center" vertical="center" wrapText="1"/>
    </xf>
    <xf numFmtId="49" fontId="5" fillId="8" borderId="15" xfId="7" applyNumberFormat="1" applyBorder="1" applyAlignment="1">
      <alignment horizontal="center" vertical="center"/>
    </xf>
    <xf numFmtId="0" fontId="5" fillId="8" borderId="16" xfId="7" applyBorder="1" applyAlignment="1">
      <alignment horizontal="center" vertical="center"/>
    </xf>
    <xf numFmtId="0" fontId="6" fillId="18" borderId="11" xfId="8" applyFill="1" applyBorder="1" applyAlignment="1" applyProtection="1">
      <alignment horizontal="center" vertical="center" wrapText="1"/>
    </xf>
    <xf numFmtId="0" fontId="6" fillId="18" borderId="14" xfId="8" applyFill="1" applyBorder="1" applyAlignment="1" applyProtection="1">
      <alignment horizontal="center" vertical="center" wrapText="1"/>
    </xf>
    <xf numFmtId="0" fontId="8" fillId="10" borderId="16" xfId="1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49" fontId="9" fillId="6" borderId="17" xfId="11" applyNumberFormat="1" applyBorder="1" applyAlignment="1">
      <alignment horizontal="center" vertical="center" wrapText="1"/>
    </xf>
    <xf numFmtId="49" fontId="9" fillId="6" borderId="18" xfId="11" applyNumberFormat="1" applyBorder="1" applyAlignment="1">
      <alignment horizontal="center" vertical="center" wrapText="1"/>
    </xf>
    <xf numFmtId="49" fontId="9" fillId="6" borderId="19" xfId="11" applyNumberFormat="1" applyBorder="1" applyAlignment="1">
      <alignment horizontal="center" vertical="center" wrapText="1"/>
    </xf>
    <xf numFmtId="0" fontId="2" fillId="5" borderId="20" xfId="4" applyBorder="1" applyAlignment="1" applyProtection="1">
      <alignment horizontal="center" vertical="center" wrapText="1"/>
    </xf>
    <xf numFmtId="0" fontId="5" fillId="8" borderId="21" xfId="7" applyBorder="1" applyAlignment="1">
      <alignment horizontal="center" vertical="center"/>
    </xf>
    <xf numFmtId="0" fontId="8" fillId="10" borderId="21" xfId="10" applyBorder="1" applyAlignment="1">
      <alignment horizontal="center" vertical="center"/>
    </xf>
    <xf numFmtId="0" fontId="2" fillId="5" borderId="22" xfId="4" applyBorder="1" applyAlignment="1" applyProtection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" fillId="5" borderId="11" xfId="4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 wrapText="1"/>
    </xf>
    <xf numFmtId="0" fontId="2" fillId="5" borderId="14" xfId="4" applyBorder="1" applyAlignment="1" applyProtection="1">
      <alignment horizontal="center" vertical="center" wrapText="1"/>
    </xf>
    <xf numFmtId="49" fontId="1" fillId="7" borderId="15" xfId="6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1" fillId="7" borderId="12" xfId="6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49" fontId="1" fillId="7" borderId="12" xfId="6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1" fillId="7" borderId="13" xfId="6" applyFont="1" applyBorder="1" applyAlignment="1">
      <alignment horizontal="center"/>
    </xf>
    <xf numFmtId="0" fontId="0" fillId="0" borderId="15" xfId="0" applyBorder="1" applyAlignment="1">
      <alignment horizontal="center" wrapText="1"/>
    </xf>
    <xf numFmtId="49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19" borderId="11" xfId="4" applyFill="1" applyBorder="1" applyAlignment="1" applyProtection="1">
      <alignment horizontal="center" wrapText="1"/>
    </xf>
    <xf numFmtId="0" fontId="2" fillId="19" borderId="14" xfId="4" applyFill="1" applyBorder="1" applyAlignment="1" applyProtection="1">
      <alignment horizontal="center" wrapText="1"/>
    </xf>
    <xf numFmtId="0" fontId="0" fillId="0" borderId="0" xfId="0" applyFill="1" applyBorder="1" applyAlignment="1">
      <alignment horizontal="center" wrapText="1"/>
    </xf>
    <xf numFmtId="49" fontId="9" fillId="6" borderId="24" xfId="11" applyNumberFormat="1" applyBorder="1" applyAlignment="1">
      <alignment horizontal="center" vertical="center" wrapText="1"/>
    </xf>
    <xf numFmtId="49" fontId="9" fillId="6" borderId="25" xfId="11" applyNumberFormat="1" applyBorder="1" applyAlignment="1">
      <alignment horizontal="center" vertical="center" wrapText="1"/>
    </xf>
    <xf numFmtId="49" fontId="9" fillId="6" borderId="26" xfId="11" applyNumberForma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9" fontId="1" fillId="7" borderId="27" xfId="6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2" fillId="5" borderId="30" xfId="4" applyBorder="1" applyAlignment="1" applyProtection="1">
      <alignment horizontal="center" vertical="center" wrapText="1"/>
    </xf>
    <xf numFmtId="0" fontId="2" fillId="5" borderId="31" xfId="4" applyBorder="1" applyAlignment="1" applyProtection="1">
      <alignment horizontal="center" vertical="center" wrapText="1"/>
    </xf>
    <xf numFmtId="0" fontId="0" fillId="0" borderId="27" xfId="0" applyNumberFormat="1" applyBorder="1" applyAlignment="1">
      <alignment horizontal="center" vertical="center" wrapText="1"/>
    </xf>
    <xf numFmtId="0" fontId="0" fillId="0" borderId="28" xfId="0" applyNumberFormat="1" applyBorder="1" applyAlignment="1">
      <alignment horizontal="center" vertical="center"/>
    </xf>
    <xf numFmtId="15" fontId="0" fillId="0" borderId="0" xfId="0" applyNumberFormat="1"/>
    <xf numFmtId="0" fontId="3" fillId="0" borderId="0" xfId="0" applyFont="1"/>
    <xf numFmtId="0" fontId="2" fillId="5" borderId="7" xfId="4" applyBorder="1" applyAlignment="1">
      <alignment horizontal="center" vertical="center" wrapText="1"/>
    </xf>
    <xf numFmtId="49" fontId="2" fillId="5" borderId="1" xfId="4" applyNumberFormat="1" applyBorder="1" applyAlignment="1" applyProtection="1">
      <alignment horizontal="center" vertical="center"/>
    </xf>
    <xf numFmtId="0" fontId="0" fillId="0" borderId="0" xfId="0"/>
    <xf numFmtId="0" fontId="2" fillId="5" borderId="0" xfId="4" applyAlignment="1" applyProtection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2" xfId="0" applyNumberFormat="1" applyBorder="1" applyAlignment="1">
      <alignment horizontal="center"/>
    </xf>
    <xf numFmtId="0" fontId="0" fillId="0" borderId="0" xfId="0"/>
    <xf numFmtId="0" fontId="0" fillId="0" borderId="0" xfId="0"/>
    <xf numFmtId="49" fontId="0" fillId="0" borderId="0" xfId="0" applyNumberFormat="1"/>
    <xf numFmtId="49" fontId="9" fillId="6" borderId="33" xfId="11" applyNumberFormat="1" applyBorder="1" applyAlignment="1">
      <alignment horizontal="center" vertical="center" wrapText="1"/>
    </xf>
    <xf numFmtId="49" fontId="9" fillId="6" borderId="34" xfId="11" applyNumberFormat="1" applyBorder="1" applyAlignment="1">
      <alignment horizontal="center" vertical="center" wrapText="1"/>
    </xf>
    <xf numFmtId="49" fontId="9" fillId="6" borderId="35" xfId="11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49" fontId="1" fillId="7" borderId="36" xfId="6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9" fontId="1" fillId="7" borderId="27" xfId="6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49" fontId="0" fillId="0" borderId="39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4" fillId="20" borderId="41" xfId="8" applyFont="1" applyFill="1" applyBorder="1" applyAlignment="1" applyProtection="1">
      <alignment horizontal="center" vertical="center" wrapText="1"/>
    </xf>
    <xf numFmtId="0" fontId="14" fillId="20" borderId="42" xfId="8" applyFont="1" applyFill="1" applyBorder="1" applyAlignment="1" applyProtection="1">
      <alignment horizontal="center" vertical="center" wrapText="1"/>
    </xf>
    <xf numFmtId="0" fontId="14" fillId="20" borderId="43" xfId="8" applyFont="1" applyFill="1" applyBorder="1" applyAlignment="1" applyProtection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21" borderId="8" xfId="8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1" fillId="7" borderId="9" xfId="6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21" borderId="11" xfId="8" applyFont="1" applyFill="1" applyBorder="1" applyAlignment="1" applyProtection="1">
      <alignment horizontal="center" vertical="center" wrapText="1"/>
    </xf>
    <xf numFmtId="49" fontId="1" fillId="7" borderId="12" xfId="6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15" fillId="21" borderId="14" xfId="8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44" xfId="0" applyBorder="1" applyAlignment="1">
      <alignment horizontal="center" wrapText="1"/>
    </xf>
    <xf numFmtId="0" fontId="16" fillId="0" borderId="44" xfId="0" applyFont="1" applyBorder="1" applyAlignment="1">
      <alignment horizontal="center" wrapText="1"/>
    </xf>
    <xf numFmtId="0" fontId="17" fillId="0" borderId="44" xfId="0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16" fillId="0" borderId="45" xfId="0" applyFont="1" applyBorder="1" applyAlignment="1">
      <alignment horizontal="center" wrapText="1"/>
    </xf>
    <xf numFmtId="0" fontId="17" fillId="0" borderId="45" xfId="0" applyFont="1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22" borderId="0" xfId="0" applyFill="1"/>
    <xf numFmtId="0" fontId="10" fillId="22" borderId="47" xfId="0" applyFont="1" applyFill="1" applyBorder="1" applyAlignment="1">
      <alignment horizontal="center" vertical="center" wrapText="1"/>
    </xf>
    <xf numFmtId="0" fontId="10" fillId="22" borderId="4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49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17" borderId="8" xfId="8" applyFont="1" applyFill="1" applyBorder="1" applyAlignment="1" applyProtection="1">
      <alignment horizontal="center" wrapText="1"/>
    </xf>
    <xf numFmtId="0" fontId="15" fillId="17" borderId="11" xfId="8" applyFont="1" applyFill="1" applyBorder="1" applyAlignment="1" applyProtection="1">
      <alignment horizontal="center" wrapText="1"/>
    </xf>
    <xf numFmtId="0" fontId="15" fillId="17" borderId="14" xfId="8" applyFont="1" applyFill="1" applyBorder="1" applyAlignment="1" applyProtection="1">
      <alignment horizontal="center" wrapText="1"/>
    </xf>
    <xf numFmtId="0" fontId="0" fillId="0" borderId="0" xfId="0"/>
    <xf numFmtId="49" fontId="9" fillId="6" borderId="0" xfId="11" applyNumberForma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/>
    <xf numFmtId="0" fontId="0" fillId="0" borderId="0" xfId="0" applyFont="1" applyBorder="1" applyAlignment="1">
      <alignment vertical="top"/>
    </xf>
    <xf numFmtId="0" fontId="2" fillId="19" borderId="8" xfId="4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49" fontId="1" fillId="7" borderId="9" xfId="6" applyNumberFormat="1" applyFont="1" applyBorder="1" applyAlignment="1">
      <alignment horizontal="center" vertical="center"/>
    </xf>
    <xf numFmtId="0" fontId="2" fillId="19" borderId="11" xfId="4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49" fontId="1" fillId="7" borderId="12" xfId="6" applyNumberFormat="1" applyFont="1" applyBorder="1" applyAlignment="1">
      <alignment horizontal="center" vertical="center"/>
    </xf>
    <xf numFmtId="0" fontId="2" fillId="19" borderId="14" xfId="4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49" fontId="19" fillId="6" borderId="55" xfId="11" applyNumberFormat="1" applyFont="1" applyBorder="1" applyAlignment="1">
      <alignment horizontal="center" vertical="center" wrapText="1"/>
    </xf>
    <xf numFmtId="49" fontId="19" fillId="6" borderId="56" xfId="11" applyNumberFormat="1" applyFont="1" applyBorder="1" applyAlignment="1">
      <alignment horizontal="center" vertical="center" wrapText="1"/>
    </xf>
    <xf numFmtId="49" fontId="19" fillId="24" borderId="57" xfId="11" applyNumberFormat="1" applyFont="1" applyFill="1" applyBorder="1" applyAlignment="1">
      <alignment horizontal="center" vertical="center" wrapText="1"/>
    </xf>
    <xf numFmtId="0" fontId="0" fillId="25" borderId="9" xfId="0" applyNumberFormat="1" applyFill="1" applyBorder="1" applyAlignment="1">
      <alignment horizontal="center" vertical="center"/>
    </xf>
    <xf numFmtId="0" fontId="0" fillId="25" borderId="12" xfId="0" applyNumberFormat="1" applyFill="1" applyBorder="1" applyAlignment="1">
      <alignment horizontal="center" vertical="center"/>
    </xf>
    <xf numFmtId="49" fontId="19" fillId="26" borderId="55" xfId="11" applyNumberFormat="1" applyFont="1" applyFill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4" fillId="6" borderId="11" xfId="5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6" borderId="14" xfId="5" applyBorder="1" applyAlignment="1">
      <alignment horizontal="center" vertical="center"/>
    </xf>
    <xf numFmtId="49" fontId="19" fillId="6" borderId="57" xfId="11" applyNumberFormat="1" applyFont="1" applyBorder="1" applyAlignment="1">
      <alignment horizontal="center" vertical="center" wrapText="1"/>
    </xf>
    <xf numFmtId="0" fontId="5" fillId="8" borderId="10" xfId="7" applyBorder="1" applyAlignment="1">
      <alignment horizontal="center" vertical="center"/>
    </xf>
    <xf numFmtId="49" fontId="14" fillId="17" borderId="8" xfId="8" applyNumberFormat="1" applyFont="1" applyFill="1" applyBorder="1" applyAlignment="1" applyProtection="1">
      <alignment horizontal="center" wrapText="1"/>
    </xf>
    <xf numFmtId="49" fontId="14" fillId="17" borderId="11" xfId="8" applyNumberFormat="1" applyFont="1" applyFill="1" applyBorder="1" applyAlignment="1" applyProtection="1">
      <alignment horizontal="center" wrapText="1"/>
    </xf>
    <xf numFmtId="49" fontId="14" fillId="17" borderId="14" xfId="8" applyNumberFormat="1" applyFont="1" applyFill="1" applyBorder="1" applyAlignment="1" applyProtection="1">
      <alignment horizontal="center" wrapText="1"/>
    </xf>
    <xf numFmtId="20" fontId="0" fillId="0" borderId="0" xfId="0" applyNumberFormat="1"/>
    <xf numFmtId="49" fontId="4" fillId="6" borderId="3" xfId="5" applyNumberFormat="1" applyAlignment="1">
      <alignment horizontal="center"/>
    </xf>
    <xf numFmtId="49" fontId="4" fillId="6" borderId="3" xfId="5" applyNumberFormat="1" applyBorder="1" applyAlignment="1">
      <alignment horizontal="center"/>
    </xf>
    <xf numFmtId="49" fontId="4" fillId="6" borderId="65" xfId="5" applyNumberFormat="1" applyBorder="1" applyAlignment="1">
      <alignment horizontal="center"/>
    </xf>
    <xf numFmtId="49" fontId="4" fillId="6" borderId="27" xfId="5" applyNumberFormat="1" applyBorder="1" applyAlignment="1">
      <alignment horizontal="center" vertical="center"/>
    </xf>
    <xf numFmtId="49" fontId="4" fillId="6" borderId="28" xfId="5" applyNumberFormat="1" applyBorder="1" applyAlignment="1">
      <alignment horizontal="center" vertical="center"/>
    </xf>
    <xf numFmtId="49" fontId="4" fillId="6" borderId="38" xfId="5" applyNumberFormat="1" applyBorder="1" applyAlignment="1">
      <alignment horizontal="center" vertical="center"/>
    </xf>
    <xf numFmtId="49" fontId="4" fillId="6" borderId="15" xfId="5" applyNumberFormat="1" applyBorder="1" applyAlignment="1">
      <alignment horizontal="center" vertical="center"/>
    </xf>
    <xf numFmtId="49" fontId="4" fillId="6" borderId="16" xfId="5" applyNumberFormat="1" applyBorder="1" applyAlignment="1">
      <alignment horizontal="center" vertical="center"/>
    </xf>
    <xf numFmtId="49" fontId="4" fillId="6" borderId="12" xfId="5" applyNumberFormat="1" applyBorder="1" applyAlignment="1">
      <alignment horizontal="center" vertical="center"/>
    </xf>
    <xf numFmtId="49" fontId="4" fillId="6" borderId="13" xfId="5" applyNumberForma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9" fontId="4" fillId="6" borderId="29" xfId="5" applyNumberFormat="1" applyBorder="1" applyAlignment="1">
      <alignment horizontal="center" vertical="center"/>
    </xf>
    <xf numFmtId="49" fontId="4" fillId="6" borderId="49" xfId="5" applyNumberFormat="1" applyBorder="1" applyAlignment="1">
      <alignment horizontal="center" vertical="center"/>
    </xf>
    <xf numFmtId="0" fontId="10" fillId="0" borderId="51" xfId="0" applyFont="1" applyBorder="1" applyAlignment="1">
      <alignment horizontal="center" wrapText="1"/>
    </xf>
    <xf numFmtId="0" fontId="10" fillId="0" borderId="52" xfId="0" applyFont="1" applyBorder="1" applyAlignment="1">
      <alignment horizontal="center" wrapText="1"/>
    </xf>
    <xf numFmtId="49" fontId="4" fillId="6" borderId="58" xfId="5" applyNumberFormat="1" applyBorder="1" applyAlignment="1">
      <alignment horizontal="center" vertical="center"/>
    </xf>
    <xf numFmtId="49" fontId="4" fillId="6" borderId="59" xfId="5" applyNumberFormat="1" applyBorder="1" applyAlignment="1">
      <alignment horizontal="center" vertical="center"/>
    </xf>
    <xf numFmtId="49" fontId="4" fillId="6" borderId="60" xfId="5" applyNumberFormat="1" applyBorder="1" applyAlignment="1">
      <alignment horizontal="center" vertical="center"/>
    </xf>
    <xf numFmtId="49" fontId="4" fillId="6" borderId="61" xfId="5" applyNumberFormat="1" applyBorder="1" applyAlignment="1">
      <alignment horizontal="center" vertical="center"/>
    </xf>
    <xf numFmtId="49" fontId="4" fillId="6" borderId="62" xfId="5" applyNumberFormat="1" applyBorder="1" applyAlignment="1">
      <alignment horizontal="center" vertical="center"/>
    </xf>
    <xf numFmtId="49" fontId="4" fillId="6" borderId="64" xfId="5" applyNumberFormat="1" applyBorder="1" applyAlignment="1">
      <alignment horizontal="center" vertical="center"/>
    </xf>
    <xf numFmtId="49" fontId="18" fillId="23" borderId="15" xfId="0" applyNumberFormat="1" applyFont="1" applyFill="1" applyBorder="1" applyAlignment="1">
      <alignment horizontal="center" vertical="center"/>
    </xf>
    <xf numFmtId="49" fontId="18" fillId="23" borderId="16" xfId="0" applyNumberFormat="1" applyFont="1" applyFill="1" applyBorder="1" applyAlignment="1">
      <alignment horizontal="center" vertical="center"/>
    </xf>
    <xf numFmtId="49" fontId="18" fillId="23" borderId="12" xfId="0" applyNumberFormat="1" applyFont="1" applyFill="1" applyBorder="1" applyAlignment="1">
      <alignment horizontal="center" vertical="center"/>
    </xf>
    <xf numFmtId="49" fontId="18" fillId="23" borderId="13" xfId="0" applyNumberFormat="1" applyFont="1" applyFill="1" applyBorder="1" applyAlignment="1">
      <alignment horizontal="center" vertical="center"/>
    </xf>
    <xf numFmtId="49" fontId="4" fillId="6" borderId="21" xfId="5" applyNumberFormat="1" applyBorder="1" applyAlignment="1">
      <alignment horizontal="center" vertical="center"/>
    </xf>
    <xf numFmtId="49" fontId="4" fillId="6" borderId="1" xfId="5" applyNumberFormat="1" applyBorder="1" applyAlignment="1">
      <alignment horizontal="center" vertical="center"/>
    </xf>
    <xf numFmtId="49" fontId="4" fillId="6" borderId="23" xfId="5" applyNumberFormat="1" applyBorder="1" applyAlignment="1">
      <alignment horizontal="center" vertical="center"/>
    </xf>
    <xf numFmtId="49" fontId="4" fillId="6" borderId="50" xfId="5" applyNumberFormat="1" applyBorder="1" applyAlignment="1">
      <alignment horizontal="center" vertical="center"/>
    </xf>
    <xf numFmtId="49" fontId="1" fillId="2" borderId="1" xfId="1" applyNumberFormat="1" applyBorder="1" applyAlignment="1">
      <alignment horizontal="center" vertical="center"/>
    </xf>
    <xf numFmtId="49" fontId="4" fillId="6" borderId="1" xfId="5" applyNumberFormat="1" applyBorder="1" applyAlignment="1">
      <alignment horizontal="center"/>
    </xf>
    <xf numFmtId="0" fontId="4" fillId="6" borderId="63" xfId="5" applyBorder="1" applyAlignment="1">
      <alignment horizontal="center" vertical="center"/>
    </xf>
    <xf numFmtId="0" fontId="4" fillId="6" borderId="60" xfId="5" applyBorder="1" applyAlignment="1">
      <alignment horizontal="center" vertical="center"/>
    </xf>
    <xf numFmtId="0" fontId="10" fillId="0" borderId="53" xfId="0" applyFont="1" applyBorder="1" applyAlignment="1">
      <alignment horizontal="center" wrapText="1"/>
    </xf>
    <xf numFmtId="0" fontId="10" fillId="0" borderId="54" xfId="0" applyFont="1" applyBorder="1" applyAlignment="1">
      <alignment horizontal="center" wrapText="1"/>
    </xf>
    <xf numFmtId="0" fontId="0" fillId="0" borderId="0" xfId="0"/>
  </cellXfs>
  <cellStyles count="12">
    <cellStyle name="20 % - Accent1" xfId="1" builtinId="30"/>
    <cellStyle name="40 % - Accent3" xfId="2" builtinId="39"/>
    <cellStyle name="40 % - Accent5" xfId="3" builtinId="47"/>
    <cellStyle name="Accent1" xfId="4" builtinId="29"/>
    <cellStyle name="Calcul" xfId="5" builtinId="22"/>
    <cellStyle name="Commentaire" xfId="6" builtinId="10"/>
    <cellStyle name="Insatisfaisant" xfId="7" builtinId="27"/>
    <cellStyle name="Lien hypertexte" xfId="8" builtinId="8"/>
    <cellStyle name="Neutre" xfId="9" builtinId="28"/>
    <cellStyle name="Normal" xfId="0" builtinId="0"/>
    <cellStyle name="Satisfaisant" xfId="10" builtinId="26"/>
    <cellStyle name="Sortie" xfId="11" builtinId="21"/>
  </cellStyles>
  <dxfs count="3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1.9426246063619302E-2"/>
          <c:y val="6.225066708168276E-2"/>
          <c:w val="0.92202516332504925"/>
          <c:h val="0.9006872461530827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BDD!$B$6:$C$6</c:f>
              <c:strCache>
                <c:ptCount val="2"/>
                <c:pt idx="0">
                  <c:v>1. Félonie en folie !</c:v>
                </c:pt>
                <c:pt idx="1">
                  <c:v>8,46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BDD!$D$6:$Y$6</c:f>
              <c:numCache>
                <c:formatCode>General</c:formatCode>
                <c:ptCount val="22"/>
                <c:pt idx="0">
                  <c:v>10.08</c:v>
                </c:pt>
                <c:pt idx="1">
                  <c:v>14.9</c:v>
                </c:pt>
                <c:pt idx="2">
                  <c:v>17.55</c:v>
                </c:pt>
                <c:pt idx="3">
                  <c:v>16.52</c:v>
                </c:pt>
                <c:pt idx="4">
                  <c:v>15.12</c:v>
                </c:pt>
                <c:pt idx="5">
                  <c:v>15.55</c:v>
                </c:pt>
                <c:pt idx="6">
                  <c:v>15.62</c:v>
                </c:pt>
                <c:pt idx="7">
                  <c:v>15.94</c:v>
                </c:pt>
                <c:pt idx="8">
                  <c:v>16.600000000000001</c:v>
                </c:pt>
                <c:pt idx="9">
                  <c:v>18.170000000000002</c:v>
                </c:pt>
                <c:pt idx="10">
                  <c:v>16.64</c:v>
                </c:pt>
                <c:pt idx="11">
                  <c:v>16.13</c:v>
                </c:pt>
                <c:pt idx="12">
                  <c:v>17.2</c:v>
                </c:pt>
                <c:pt idx="13">
                  <c:v>20.88</c:v>
                </c:pt>
                <c:pt idx="14">
                  <c:v>17.989999999999998</c:v>
                </c:pt>
                <c:pt idx="15">
                  <c:v>18.39</c:v>
                </c:pt>
                <c:pt idx="16">
                  <c:v>16.53</c:v>
                </c:pt>
                <c:pt idx="17">
                  <c:v>16.73</c:v>
                </c:pt>
                <c:pt idx="18">
                  <c:v>17.63</c:v>
                </c:pt>
                <c:pt idx="19">
                  <c:v>14.66</c:v>
                </c:pt>
                <c:pt idx="20">
                  <c:v>17.89</c:v>
                </c:pt>
                <c:pt idx="21">
                  <c:v>21.31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BDD!$B$7:$C$7</c:f>
              <c:strCache>
                <c:ptCount val="2"/>
                <c:pt idx="0">
                  <c:v>2. Parti en Live</c:v>
                </c:pt>
                <c:pt idx="1">
                  <c:v>12,96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BDD!$D$7:$Y$7</c:f>
              <c:numCache>
                <c:formatCode>General</c:formatCode>
                <c:ptCount val="22"/>
                <c:pt idx="0">
                  <c:v>13.32</c:v>
                </c:pt>
                <c:pt idx="1">
                  <c:v>11.33</c:v>
                </c:pt>
                <c:pt idx="2">
                  <c:v>13.01</c:v>
                </c:pt>
                <c:pt idx="3">
                  <c:v>12.39</c:v>
                </c:pt>
                <c:pt idx="4">
                  <c:v>12.12</c:v>
                </c:pt>
                <c:pt idx="5">
                  <c:v>11.76</c:v>
                </c:pt>
                <c:pt idx="6">
                  <c:v>11.17</c:v>
                </c:pt>
                <c:pt idx="7">
                  <c:v>11.25</c:v>
                </c:pt>
                <c:pt idx="8">
                  <c:v>10.53</c:v>
                </c:pt>
                <c:pt idx="9">
                  <c:v>11.02</c:v>
                </c:pt>
                <c:pt idx="10">
                  <c:v>10.52</c:v>
                </c:pt>
                <c:pt idx="11">
                  <c:v>10.37</c:v>
                </c:pt>
                <c:pt idx="12">
                  <c:v>9.44</c:v>
                </c:pt>
                <c:pt idx="13">
                  <c:v>8.09</c:v>
                </c:pt>
                <c:pt idx="14">
                  <c:v>7.23</c:v>
                </c:pt>
                <c:pt idx="15">
                  <c:v>7.33</c:v>
                </c:pt>
                <c:pt idx="16">
                  <c:v>8.16</c:v>
                </c:pt>
                <c:pt idx="17">
                  <c:v>12.52</c:v>
                </c:pt>
                <c:pt idx="18">
                  <c:v>13.61</c:v>
                </c:pt>
                <c:pt idx="19">
                  <c:v>13.04</c:v>
                </c:pt>
                <c:pt idx="20">
                  <c:v>12.14</c:v>
                </c:pt>
                <c:pt idx="21">
                  <c:v>9.5299999999999994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BDD!$B$8:$C$8</c:f>
              <c:strCache>
                <c:ptCount val="2"/>
                <c:pt idx="0">
                  <c:v>3. "Les Joyeux Auvergnats"</c:v>
                </c:pt>
                <c:pt idx="1">
                  <c:v>6,82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BDD!$D$8:$Y$8</c:f>
              <c:numCache>
                <c:formatCode>General</c:formatCode>
                <c:ptCount val="22"/>
                <c:pt idx="0">
                  <c:v>8.14</c:v>
                </c:pt>
                <c:pt idx="1">
                  <c:v>5.67</c:v>
                </c:pt>
                <c:pt idx="2">
                  <c:v>6.13</c:v>
                </c:pt>
                <c:pt idx="3">
                  <c:v>5.95</c:v>
                </c:pt>
                <c:pt idx="4">
                  <c:v>6.09</c:v>
                </c:pt>
                <c:pt idx="5">
                  <c:v>4.72</c:v>
                </c:pt>
                <c:pt idx="6">
                  <c:v>6.96</c:v>
                </c:pt>
                <c:pt idx="7">
                  <c:v>6.23</c:v>
                </c:pt>
                <c:pt idx="8">
                  <c:v>7.27</c:v>
                </c:pt>
                <c:pt idx="9">
                  <c:v>5.09</c:v>
                </c:pt>
                <c:pt idx="10">
                  <c:v>6.68</c:v>
                </c:pt>
                <c:pt idx="11">
                  <c:v>7.59</c:v>
                </c:pt>
                <c:pt idx="12">
                  <c:v>5.92</c:v>
                </c:pt>
                <c:pt idx="13">
                  <c:v>7.56</c:v>
                </c:pt>
                <c:pt idx="14">
                  <c:v>8.19</c:v>
                </c:pt>
                <c:pt idx="15">
                  <c:v>8.6999999999999993</c:v>
                </c:pt>
                <c:pt idx="16">
                  <c:v>6.86</c:v>
                </c:pt>
                <c:pt idx="17">
                  <c:v>9</c:v>
                </c:pt>
                <c:pt idx="18">
                  <c:v>7.23</c:v>
                </c:pt>
                <c:pt idx="19">
                  <c:v>5.52</c:v>
                </c:pt>
                <c:pt idx="20">
                  <c:v>8.5</c:v>
                </c:pt>
                <c:pt idx="21">
                  <c:v>9.17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BDD!$B$9:$C$9</c:f>
              <c:strCache>
                <c:ptCount val="2"/>
                <c:pt idx="0">
                  <c:v>4. Les Cancres Diplomates</c:v>
                </c:pt>
                <c:pt idx="1">
                  <c:v>8,18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BDD!$D$9:$Y$9</c:f>
              <c:numCache>
                <c:formatCode>General</c:formatCode>
                <c:ptCount val="22"/>
                <c:pt idx="0">
                  <c:v>9.02</c:v>
                </c:pt>
                <c:pt idx="1">
                  <c:v>6.26</c:v>
                </c:pt>
                <c:pt idx="2">
                  <c:v>6.57</c:v>
                </c:pt>
                <c:pt idx="3">
                  <c:v>6.77</c:v>
                </c:pt>
                <c:pt idx="4">
                  <c:v>6.15</c:v>
                </c:pt>
                <c:pt idx="5">
                  <c:v>7.76</c:v>
                </c:pt>
                <c:pt idx="6">
                  <c:v>6.77</c:v>
                </c:pt>
                <c:pt idx="7">
                  <c:v>7.09</c:v>
                </c:pt>
                <c:pt idx="8">
                  <c:v>7.65</c:v>
                </c:pt>
                <c:pt idx="9">
                  <c:v>8.8699999999999992</c:v>
                </c:pt>
                <c:pt idx="10">
                  <c:v>8.4700000000000006</c:v>
                </c:pt>
                <c:pt idx="11">
                  <c:v>7.82</c:v>
                </c:pt>
                <c:pt idx="12">
                  <c:v>6.36</c:v>
                </c:pt>
                <c:pt idx="13">
                  <c:v>7.33</c:v>
                </c:pt>
                <c:pt idx="14">
                  <c:v>7.01</c:v>
                </c:pt>
                <c:pt idx="15">
                  <c:v>8.17</c:v>
                </c:pt>
                <c:pt idx="16">
                  <c:v>6.68</c:v>
                </c:pt>
                <c:pt idx="17">
                  <c:v>8.18</c:v>
                </c:pt>
                <c:pt idx="18">
                  <c:v>8.41</c:v>
                </c:pt>
                <c:pt idx="19">
                  <c:v>9.7200000000000006</c:v>
                </c:pt>
                <c:pt idx="20">
                  <c:v>9.07</c:v>
                </c:pt>
                <c:pt idx="21">
                  <c:v>8.52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BDD!$B$10:$C$10</c:f>
              <c:strCache>
                <c:ptCount val="2"/>
                <c:pt idx="0">
                  <c:v>5. Parti des Heureux Conquérants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BDD!$D$10:$Y$10</c:f>
              <c:numCache>
                <c:formatCode>General</c:formatCode>
                <c:ptCount val="22"/>
                <c:pt idx="8">
                  <c:v>2.72</c:v>
                </c:pt>
                <c:pt idx="9">
                  <c:v>3.5</c:v>
                </c:pt>
                <c:pt idx="10">
                  <c:v>3.32</c:v>
                </c:pt>
                <c:pt idx="11">
                  <c:v>3.96</c:v>
                </c:pt>
                <c:pt idx="12">
                  <c:v>4.5999999999999996</c:v>
                </c:pt>
                <c:pt idx="13">
                  <c:v>4.2300000000000004</c:v>
                </c:pt>
                <c:pt idx="14">
                  <c:v>5.14</c:v>
                </c:pt>
                <c:pt idx="15">
                  <c:v>3.78</c:v>
                </c:pt>
                <c:pt idx="16">
                  <c:v>3.38</c:v>
                </c:pt>
                <c:pt idx="17">
                  <c:v>4.72</c:v>
                </c:pt>
                <c:pt idx="18">
                  <c:v>6.17</c:v>
                </c:pt>
                <c:pt idx="19">
                  <c:v>7.27</c:v>
                </c:pt>
                <c:pt idx="20">
                  <c:v>8.2799999999999994</c:v>
                </c:pt>
                <c:pt idx="21">
                  <c:v>8.14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BDD!$B$11:$C$11</c:f>
              <c:strCache>
                <c:ptCount val="2"/>
                <c:pt idx="0">
                  <c:v>6. Les Cat's Eyes</c:v>
                </c:pt>
                <c:pt idx="1">
                  <c:v>8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BDD!$D$11:$Y$11</c:f>
              <c:numCache>
                <c:formatCode>General</c:formatCode>
                <c:ptCount val="22"/>
                <c:pt idx="0">
                  <c:v>8.33</c:v>
                </c:pt>
                <c:pt idx="1">
                  <c:v>8.58</c:v>
                </c:pt>
                <c:pt idx="2">
                  <c:v>9.52</c:v>
                </c:pt>
                <c:pt idx="3">
                  <c:v>10.65</c:v>
                </c:pt>
                <c:pt idx="4">
                  <c:v>11.58</c:v>
                </c:pt>
                <c:pt idx="5">
                  <c:v>10.220000000000001</c:v>
                </c:pt>
                <c:pt idx="6">
                  <c:v>11.1</c:v>
                </c:pt>
                <c:pt idx="7">
                  <c:v>12.18</c:v>
                </c:pt>
                <c:pt idx="8">
                  <c:v>13.81</c:v>
                </c:pt>
                <c:pt idx="9">
                  <c:v>12.83</c:v>
                </c:pt>
                <c:pt idx="10">
                  <c:v>11.09</c:v>
                </c:pt>
                <c:pt idx="11">
                  <c:v>11.48</c:v>
                </c:pt>
                <c:pt idx="12">
                  <c:v>10.51</c:v>
                </c:pt>
                <c:pt idx="13">
                  <c:v>9.11</c:v>
                </c:pt>
                <c:pt idx="14">
                  <c:v>9.26</c:v>
                </c:pt>
                <c:pt idx="15">
                  <c:v>8.84</c:v>
                </c:pt>
                <c:pt idx="16">
                  <c:v>7.54</c:v>
                </c:pt>
                <c:pt idx="17">
                  <c:v>7.07</c:v>
                </c:pt>
                <c:pt idx="18">
                  <c:v>7.55</c:v>
                </c:pt>
                <c:pt idx="19">
                  <c:v>7.55</c:v>
                </c:pt>
                <c:pt idx="20">
                  <c:v>8.64</c:v>
                </c:pt>
                <c:pt idx="21">
                  <c:v>8.0299999999999994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BDD!$B$12:$C$12</c:f>
              <c:strCache>
                <c:ptCount val="2"/>
                <c:pt idx="0">
                  <c:v>7. Union des Cafards Séduisants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BDD!$D$12:$Y$12</c:f>
              <c:numCache>
                <c:formatCode>General</c:formatCode>
                <c:ptCount val="22"/>
                <c:pt idx="1">
                  <c:v>2.5299999999999998</c:v>
                </c:pt>
                <c:pt idx="2">
                  <c:v>2.9</c:v>
                </c:pt>
                <c:pt idx="3">
                  <c:v>3.54</c:v>
                </c:pt>
                <c:pt idx="4">
                  <c:v>3.93</c:v>
                </c:pt>
                <c:pt idx="5">
                  <c:v>4.1100000000000003</c:v>
                </c:pt>
                <c:pt idx="6">
                  <c:v>5.78</c:v>
                </c:pt>
                <c:pt idx="7">
                  <c:v>6.91</c:v>
                </c:pt>
                <c:pt idx="8">
                  <c:v>6.42</c:v>
                </c:pt>
                <c:pt idx="9">
                  <c:v>6.07</c:v>
                </c:pt>
                <c:pt idx="10">
                  <c:v>5.07</c:v>
                </c:pt>
                <c:pt idx="11">
                  <c:v>4.6900000000000004</c:v>
                </c:pt>
                <c:pt idx="12">
                  <c:v>5.52</c:v>
                </c:pt>
                <c:pt idx="13">
                  <c:v>5.46</c:v>
                </c:pt>
                <c:pt idx="14">
                  <c:v>4.72</c:v>
                </c:pt>
                <c:pt idx="15">
                  <c:v>4.47</c:v>
                </c:pt>
                <c:pt idx="16">
                  <c:v>3.92</c:v>
                </c:pt>
                <c:pt idx="17">
                  <c:v>4.8</c:v>
                </c:pt>
                <c:pt idx="18">
                  <c:v>4.1100000000000003</c:v>
                </c:pt>
                <c:pt idx="19">
                  <c:v>3.87</c:v>
                </c:pt>
                <c:pt idx="20">
                  <c:v>4.84</c:v>
                </c:pt>
                <c:pt idx="21">
                  <c:v>5.58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BDD!$B$13:$C$13</c:f>
              <c:strCache>
                <c:ptCount val="2"/>
                <c:pt idx="0">
                  <c:v>8. Parti For Ever</c:v>
                </c:pt>
                <c:pt idx="1">
                  <c:v>3,27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BDD!$D$13:$Y$13</c:f>
              <c:numCache>
                <c:formatCode>General</c:formatCode>
                <c:ptCount val="22"/>
                <c:pt idx="0">
                  <c:v>3.96</c:v>
                </c:pt>
                <c:pt idx="1">
                  <c:v>3.34</c:v>
                </c:pt>
                <c:pt idx="2">
                  <c:v>4.93</c:v>
                </c:pt>
                <c:pt idx="3">
                  <c:v>3.95</c:v>
                </c:pt>
                <c:pt idx="4">
                  <c:v>4.3099999999999996</c:v>
                </c:pt>
                <c:pt idx="5">
                  <c:v>4.4800000000000004</c:v>
                </c:pt>
                <c:pt idx="6">
                  <c:v>2.65</c:v>
                </c:pt>
                <c:pt idx="7">
                  <c:v>3.62</c:v>
                </c:pt>
                <c:pt idx="8">
                  <c:v>3.31</c:v>
                </c:pt>
                <c:pt idx="9">
                  <c:v>3.14</c:v>
                </c:pt>
                <c:pt idx="10">
                  <c:v>3.61</c:v>
                </c:pt>
                <c:pt idx="11">
                  <c:v>3.03</c:v>
                </c:pt>
                <c:pt idx="12">
                  <c:v>3.1</c:v>
                </c:pt>
                <c:pt idx="13">
                  <c:v>4.71</c:v>
                </c:pt>
                <c:pt idx="14">
                  <c:v>4.2300000000000004</c:v>
                </c:pt>
                <c:pt idx="15">
                  <c:v>4.1900000000000004</c:v>
                </c:pt>
                <c:pt idx="16">
                  <c:v>3.62</c:v>
                </c:pt>
                <c:pt idx="17">
                  <c:v>4.08</c:v>
                </c:pt>
                <c:pt idx="18">
                  <c:v>5.21</c:v>
                </c:pt>
                <c:pt idx="19">
                  <c:v>6.15</c:v>
                </c:pt>
                <c:pt idx="20">
                  <c:v>3.82</c:v>
                </c:pt>
                <c:pt idx="21">
                  <c:v>4.41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BDD!$B$14:$C$14</c:f>
              <c:strCache>
                <c:ptCount val="2"/>
                <c:pt idx="0">
                  <c:v>9. Success Story</c:v>
                </c:pt>
                <c:pt idx="1">
                  <c:v>4,04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BDD!$D$14:$Y$14</c:f>
              <c:numCache>
                <c:formatCode>General</c:formatCode>
                <c:ptCount val="22"/>
                <c:pt idx="0">
                  <c:v>5.54</c:v>
                </c:pt>
                <c:pt idx="1">
                  <c:v>5.58</c:v>
                </c:pt>
                <c:pt idx="2">
                  <c:v>9.5299999999999994</c:v>
                </c:pt>
                <c:pt idx="3">
                  <c:v>10.23</c:v>
                </c:pt>
                <c:pt idx="4">
                  <c:v>10.7</c:v>
                </c:pt>
                <c:pt idx="5">
                  <c:v>10.29</c:v>
                </c:pt>
                <c:pt idx="6">
                  <c:v>8.68</c:v>
                </c:pt>
                <c:pt idx="7">
                  <c:v>6.86</c:v>
                </c:pt>
                <c:pt idx="8">
                  <c:v>6.34</c:v>
                </c:pt>
                <c:pt idx="9">
                  <c:v>6.16</c:v>
                </c:pt>
                <c:pt idx="10">
                  <c:v>6.75</c:v>
                </c:pt>
                <c:pt idx="11">
                  <c:v>6.11</c:v>
                </c:pt>
                <c:pt idx="12">
                  <c:v>5.5</c:v>
                </c:pt>
                <c:pt idx="13">
                  <c:v>5.17</c:v>
                </c:pt>
                <c:pt idx="14">
                  <c:v>5.49</c:v>
                </c:pt>
                <c:pt idx="15">
                  <c:v>4.38</c:v>
                </c:pt>
                <c:pt idx="16">
                  <c:v>4.1500000000000004</c:v>
                </c:pt>
                <c:pt idx="17">
                  <c:v>3.55</c:v>
                </c:pt>
                <c:pt idx="18">
                  <c:v>3.04</c:v>
                </c:pt>
                <c:pt idx="19">
                  <c:v>3.78</c:v>
                </c:pt>
                <c:pt idx="20">
                  <c:v>4.04</c:v>
                </c:pt>
                <c:pt idx="21">
                  <c:v>4.12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BDD!$B$15:$C$15</c:f>
              <c:strCache>
                <c:ptCount val="2"/>
                <c:pt idx="0">
                  <c:v>10. Parti Orgasmique</c:v>
                </c:pt>
                <c:pt idx="1">
                  <c:v>9,16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BDD!$D$15:$Y$15</c:f>
              <c:numCache>
                <c:formatCode>General</c:formatCode>
                <c:ptCount val="22"/>
                <c:pt idx="0">
                  <c:v>8.7100000000000009</c:v>
                </c:pt>
                <c:pt idx="1">
                  <c:v>5.6</c:v>
                </c:pt>
                <c:pt idx="2">
                  <c:v>6.65</c:v>
                </c:pt>
                <c:pt idx="3">
                  <c:v>6.63</c:v>
                </c:pt>
                <c:pt idx="4">
                  <c:v>6.71</c:v>
                </c:pt>
                <c:pt idx="5">
                  <c:v>6.69</c:v>
                </c:pt>
                <c:pt idx="6">
                  <c:v>5.58</c:v>
                </c:pt>
                <c:pt idx="7">
                  <c:v>6.62</c:v>
                </c:pt>
                <c:pt idx="8">
                  <c:v>6.15</c:v>
                </c:pt>
                <c:pt idx="9">
                  <c:v>6.97</c:v>
                </c:pt>
                <c:pt idx="10">
                  <c:v>6.41</c:v>
                </c:pt>
                <c:pt idx="11">
                  <c:v>6.91</c:v>
                </c:pt>
                <c:pt idx="12">
                  <c:v>8.1</c:v>
                </c:pt>
                <c:pt idx="13">
                  <c:v>5.98</c:v>
                </c:pt>
                <c:pt idx="14">
                  <c:v>5.24</c:v>
                </c:pt>
                <c:pt idx="15">
                  <c:v>6.66</c:v>
                </c:pt>
                <c:pt idx="16">
                  <c:v>5.14</c:v>
                </c:pt>
                <c:pt idx="17">
                  <c:v>7.54</c:v>
                </c:pt>
                <c:pt idx="18">
                  <c:v>7.61</c:v>
                </c:pt>
                <c:pt idx="19">
                  <c:v>6.98</c:v>
                </c:pt>
                <c:pt idx="20">
                  <c:v>3.87</c:v>
                </c:pt>
                <c:pt idx="21">
                  <c:v>4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BDD!$B$16:$C$16</c:f>
              <c:strCache>
                <c:ptCount val="2"/>
                <c:pt idx="0">
                  <c:v>11. les Gauchos Réactionnaires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BDD!$D$16:$Y$16</c:f>
              <c:numCache>
                <c:formatCode>General</c:formatCode>
                <c:ptCount val="22"/>
                <c:pt idx="7">
                  <c:v>3.44</c:v>
                </c:pt>
                <c:pt idx="10">
                  <c:v>3.49</c:v>
                </c:pt>
                <c:pt idx="11">
                  <c:v>2.93</c:v>
                </c:pt>
                <c:pt idx="12">
                  <c:v>3.36</c:v>
                </c:pt>
                <c:pt idx="14">
                  <c:v>3.08</c:v>
                </c:pt>
                <c:pt idx="16">
                  <c:v>13.35</c:v>
                </c:pt>
                <c:pt idx="21">
                  <c:v>3.86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BDD!$B$17:$C$17</c:f>
              <c:strCache>
                <c:ptCount val="2"/>
                <c:pt idx="0">
                  <c:v>12. Les Tontons Flingueurs</c:v>
                </c:pt>
                <c:pt idx="1">
                  <c:v>12,65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BDD!$D$17:$Y$17</c:f>
              <c:numCache>
                <c:formatCode>General</c:formatCode>
                <c:ptCount val="22"/>
                <c:pt idx="0">
                  <c:v>7.16</c:v>
                </c:pt>
                <c:pt idx="18">
                  <c:v>2.89</c:v>
                </c:pt>
                <c:pt idx="19">
                  <c:v>4.12</c:v>
                </c:pt>
                <c:pt idx="20">
                  <c:v>3.68</c:v>
                </c:pt>
                <c:pt idx="21">
                  <c:v>3.77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BDD!$B$18:$C$18</c:f>
              <c:strCache>
                <c:ptCount val="2"/>
                <c:pt idx="0">
                  <c:v>13. New World Parti</c:v>
                </c:pt>
                <c:pt idx="1">
                  <c:v>2,79</c:v>
                </c:pt>
              </c:strCache>
            </c:strRef>
          </c:tx>
          <c:spPr>
            <a:ln>
              <a:solidFill>
                <a:srgbClr val="6C451E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BDD!$D$18:$Y$18</c:f>
              <c:numCache>
                <c:formatCode>General</c:formatCode>
                <c:ptCount val="22"/>
                <c:pt idx="0">
                  <c:v>3.19</c:v>
                </c:pt>
                <c:pt idx="1">
                  <c:v>3.02</c:v>
                </c:pt>
                <c:pt idx="2">
                  <c:v>3.82</c:v>
                </c:pt>
                <c:pt idx="3">
                  <c:v>4.74</c:v>
                </c:pt>
                <c:pt idx="4">
                  <c:v>5.45</c:v>
                </c:pt>
                <c:pt idx="5">
                  <c:v>8.1</c:v>
                </c:pt>
                <c:pt idx="6">
                  <c:v>6.43</c:v>
                </c:pt>
                <c:pt idx="7">
                  <c:v>5.33</c:v>
                </c:pt>
                <c:pt idx="8">
                  <c:v>5.53</c:v>
                </c:pt>
                <c:pt idx="9">
                  <c:v>6.67</c:v>
                </c:pt>
                <c:pt idx="10">
                  <c:v>5.85</c:v>
                </c:pt>
                <c:pt idx="11">
                  <c:v>5.52</c:v>
                </c:pt>
                <c:pt idx="12">
                  <c:v>5.71</c:v>
                </c:pt>
                <c:pt idx="13">
                  <c:v>5.0599999999999996</c:v>
                </c:pt>
                <c:pt idx="14">
                  <c:v>4.93</c:v>
                </c:pt>
                <c:pt idx="15">
                  <c:v>4.5</c:v>
                </c:pt>
                <c:pt idx="16">
                  <c:v>6.66</c:v>
                </c:pt>
                <c:pt idx="17">
                  <c:v>5.05</c:v>
                </c:pt>
                <c:pt idx="18">
                  <c:v>3.8</c:v>
                </c:pt>
                <c:pt idx="19">
                  <c:v>4.03</c:v>
                </c:pt>
                <c:pt idx="21">
                  <c:v>3.41</c:v>
                </c:pt>
              </c:numCache>
            </c:numRef>
          </c:yVal>
          <c:smooth val="1"/>
        </c:ser>
        <c:ser>
          <c:idx val="13"/>
          <c:order val="13"/>
          <c:tx>
            <c:strRef>
              <c:f>BDD!$B$19:$C$19</c:f>
              <c:strCache>
                <c:ptCount val="2"/>
                <c:pt idx="0">
                  <c:v>14. Duo d'Enfer 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BDD!$D$19:$Y$19</c:f>
              <c:numCache>
                <c:formatCode>General</c:formatCode>
                <c:ptCount val="22"/>
                <c:pt idx="21">
                  <c:v>3.12</c:v>
                </c:pt>
              </c:numCache>
            </c:numRef>
          </c:yVal>
          <c:smooth val="1"/>
        </c:ser>
        <c:ser>
          <c:idx val="14"/>
          <c:order val="14"/>
          <c:tx>
            <c:strRef>
              <c:f>BDD!$B$20:$C$20</c:f>
              <c:strCache>
                <c:ptCount val="2"/>
                <c:pt idx="0">
                  <c:v>15. parti Spa-Tulle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BDD!$D$20:$Y$20</c:f>
              <c:numCache>
                <c:formatCode>General</c:formatCode>
                <c:ptCount val="22"/>
                <c:pt idx="21">
                  <c:v>3.02</c:v>
                </c:pt>
              </c:numCache>
            </c:numRef>
          </c:yVal>
          <c:smooth val="1"/>
        </c:ser>
        <c:ser>
          <c:idx val="15"/>
          <c:order val="15"/>
          <c:tx>
            <c:strRef>
              <c:f>BDD!$B$21:$C$21</c:f>
              <c:strCache>
                <c:ptCount val="2"/>
                <c:pt idx="0">
                  <c:v>3. Tequila Magic Circus</c:v>
                </c:pt>
                <c:pt idx="1">
                  <c:v>9,74</c:v>
                </c:pt>
              </c:strCache>
            </c:strRef>
          </c:tx>
          <c:spPr>
            <a:ln>
              <a:solidFill>
                <a:srgbClr val="E90DBF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BDD!$D$21:$Y$21</c:f>
              <c:numCache>
                <c:formatCode>General</c:formatCode>
                <c:ptCount val="22"/>
                <c:pt idx="0">
                  <c:v>8.2899999999999991</c:v>
                </c:pt>
                <c:pt idx="1">
                  <c:v>7.75</c:v>
                </c:pt>
                <c:pt idx="2">
                  <c:v>7.79</c:v>
                </c:pt>
                <c:pt idx="3">
                  <c:v>5.81</c:v>
                </c:pt>
                <c:pt idx="4">
                  <c:v>6.08</c:v>
                </c:pt>
                <c:pt idx="5">
                  <c:v>3.54</c:v>
                </c:pt>
                <c:pt idx="6">
                  <c:v>4.54</c:v>
                </c:pt>
                <c:pt idx="7">
                  <c:v>4.54</c:v>
                </c:pt>
                <c:pt idx="8">
                  <c:v>4.91</c:v>
                </c:pt>
                <c:pt idx="9">
                  <c:v>3.5</c:v>
                </c:pt>
                <c:pt idx="10">
                  <c:v>5.63</c:v>
                </c:pt>
                <c:pt idx="11">
                  <c:v>4.83</c:v>
                </c:pt>
                <c:pt idx="12">
                  <c:v>4.38</c:v>
                </c:pt>
                <c:pt idx="13">
                  <c:v>3.99</c:v>
                </c:pt>
              </c:numCache>
            </c:numRef>
          </c:yVal>
          <c:smooth val="1"/>
        </c:ser>
        <c:ser>
          <c:idx val="16"/>
          <c:order val="16"/>
          <c:tx>
            <c:strRef>
              <c:f>BDD!$B$22:$C$22</c:f>
              <c:strCache>
                <c:ptCount val="2"/>
                <c:pt idx="0">
                  <c:v>9. CONSTELLATION AQR</c:v>
                </c:pt>
                <c:pt idx="1">
                  <c:v>4,08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BDD!$D$22:$Y$22</c:f>
              <c:numCache>
                <c:formatCode>General</c:formatCode>
                <c:ptCount val="22"/>
                <c:pt idx="0">
                  <c:v>3.36</c:v>
                </c:pt>
              </c:numCache>
            </c:numRef>
          </c:yVal>
          <c:smooth val="1"/>
        </c:ser>
        <c:ser>
          <c:idx val="17"/>
          <c:order val="17"/>
          <c:tx>
            <c:strRef>
              <c:f>BDD!$B$23:$C$23</c:f>
              <c:strCache>
                <c:ptCount val="2"/>
                <c:pt idx="0">
                  <c:v>11. Freeze Party</c:v>
                </c:pt>
                <c:pt idx="1">
                  <c:v>3,8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BDD!$D$23:$Y$23</c:f>
              <c:numCache>
                <c:formatCode>General</c:formatCode>
                <c:ptCount val="22"/>
                <c:pt idx="0">
                  <c:v>3.14</c:v>
                </c:pt>
                <c:pt idx="1">
                  <c:v>2.61</c:v>
                </c:pt>
                <c:pt idx="2">
                  <c:v>3.14</c:v>
                </c:pt>
                <c:pt idx="3">
                  <c:v>2.89</c:v>
                </c:pt>
                <c:pt idx="4">
                  <c:v>3.01</c:v>
                </c:pt>
                <c:pt idx="5">
                  <c:v>3.12</c:v>
                </c:pt>
                <c:pt idx="7">
                  <c:v>2.78</c:v>
                </c:pt>
                <c:pt idx="8">
                  <c:v>2.33</c:v>
                </c:pt>
                <c:pt idx="9">
                  <c:v>2.69</c:v>
                </c:pt>
                <c:pt idx="10">
                  <c:v>2.95</c:v>
                </c:pt>
              </c:numCache>
            </c:numRef>
          </c:yVal>
          <c:smooth val="1"/>
        </c:ser>
        <c:ser>
          <c:idx val="18"/>
          <c:order val="18"/>
          <c:tx>
            <c:strRef>
              <c:f>BDD!$B$24:$C$24</c:f>
              <c:strCache>
                <c:ptCount val="2"/>
                <c:pt idx="0">
                  <c:v>12. EBF - Entente belgo-française</c:v>
                </c:pt>
                <c:pt idx="1">
                  <c:v>3,39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BDD!$D$24:$Y$24</c:f>
              <c:numCache>
                <c:formatCode>General</c:formatCode>
                <c:ptCount val="22"/>
                <c:pt idx="0">
                  <c:v>3.26</c:v>
                </c:pt>
                <c:pt idx="1">
                  <c:v>10.18</c:v>
                </c:pt>
              </c:numCache>
            </c:numRef>
          </c:yVal>
          <c:smooth val="1"/>
        </c:ser>
        <c:ser>
          <c:idx val="19"/>
          <c:order val="19"/>
          <c:tx>
            <c:strRef>
              <c:f>BDD!$B$25:$C$25</c:f>
              <c:strCache>
                <c:ptCount val="2"/>
                <c:pt idx="0">
                  <c:v>15. Freedom's Knights</c:v>
                </c:pt>
                <c:pt idx="1">
                  <c:v>2,67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BDD!$D$25:$Y$25</c:f>
              <c:numCache>
                <c:formatCode>General</c:formatCode>
                <c:ptCount val="22"/>
                <c:pt idx="0">
                  <c:v>4.5</c:v>
                </c:pt>
                <c:pt idx="13">
                  <c:v>3.11</c:v>
                </c:pt>
                <c:pt idx="14">
                  <c:v>7.09</c:v>
                </c:pt>
                <c:pt idx="15">
                  <c:v>5.21</c:v>
                </c:pt>
                <c:pt idx="16">
                  <c:v>5.12</c:v>
                </c:pt>
                <c:pt idx="17">
                  <c:v>5.32</c:v>
                </c:pt>
                <c:pt idx="18">
                  <c:v>7.14</c:v>
                </c:pt>
                <c:pt idx="19">
                  <c:v>5.6</c:v>
                </c:pt>
                <c:pt idx="20">
                  <c:v>5.68</c:v>
                </c:pt>
              </c:numCache>
            </c:numRef>
          </c:yVal>
          <c:smooth val="1"/>
        </c:ser>
        <c:ser>
          <c:idx val="20"/>
          <c:order val="20"/>
          <c:tx>
            <c:strRef>
              <c:f>BDD!$B$26:$C$26</c:f>
              <c:strCache>
                <c:ptCount val="2"/>
                <c:pt idx="0">
                  <c:v>5. Parti Libéral Humaniste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BDD!$D$26:$Y$26</c:f>
              <c:numCache>
                <c:formatCode>General</c:formatCode>
                <c:ptCount val="22"/>
                <c:pt idx="1">
                  <c:v>7.84</c:v>
                </c:pt>
                <c:pt idx="3">
                  <c:v>3.1</c:v>
                </c:pt>
                <c:pt idx="4">
                  <c:v>2.0099999999999998</c:v>
                </c:pt>
                <c:pt idx="5">
                  <c:v>3.06</c:v>
                </c:pt>
                <c:pt idx="6">
                  <c:v>3.64</c:v>
                </c:pt>
                <c:pt idx="7">
                  <c:v>4.49</c:v>
                </c:pt>
                <c:pt idx="8">
                  <c:v>4.03</c:v>
                </c:pt>
                <c:pt idx="9">
                  <c:v>2.58</c:v>
                </c:pt>
                <c:pt idx="10">
                  <c:v>3.51</c:v>
                </c:pt>
                <c:pt idx="11">
                  <c:v>6.03</c:v>
                </c:pt>
                <c:pt idx="12">
                  <c:v>7.31</c:v>
                </c:pt>
                <c:pt idx="13">
                  <c:v>6.15</c:v>
                </c:pt>
                <c:pt idx="14">
                  <c:v>7.77</c:v>
                </c:pt>
                <c:pt idx="15">
                  <c:v>7.47</c:v>
                </c:pt>
              </c:numCache>
            </c:numRef>
          </c:yVal>
          <c:smooth val="1"/>
        </c:ser>
        <c:ser>
          <c:idx val="21"/>
          <c:order val="21"/>
          <c:tx>
            <c:strRef>
              <c:f>BDD!$B$27:$C$27</c:f>
              <c:strCache>
                <c:ptCount val="2"/>
                <c:pt idx="0">
                  <c:v>11. parti des Bretons conquérants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BDD!$D$27:$Y$27</c:f>
              <c:numCache>
                <c:formatCode>General</c:formatCode>
                <c:ptCount val="22"/>
                <c:pt idx="1">
                  <c:v>4.6900000000000004</c:v>
                </c:pt>
              </c:numCache>
            </c:numRef>
          </c:yVal>
          <c:smooth val="1"/>
        </c:ser>
        <c:ser>
          <c:idx val="22"/>
          <c:order val="22"/>
          <c:tx>
            <c:strRef>
              <c:f>BDD!$B$28:$C$28</c:f>
              <c:strCache>
                <c:ptCount val="2"/>
                <c:pt idx="0">
                  <c:v>11. Le Retour du Canard Déchaîné</c:v>
                </c:pt>
              </c:strCache>
            </c:strRef>
          </c:tx>
          <c:spPr>
            <a:ln>
              <a:solidFill>
                <a:srgbClr val="B0EF25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BDD!$D$28:$Y$28</c:f>
              <c:numCache>
                <c:formatCode>General</c:formatCode>
                <c:ptCount val="22"/>
                <c:pt idx="2">
                  <c:v>3.75</c:v>
                </c:pt>
                <c:pt idx="3">
                  <c:v>0</c:v>
                </c:pt>
                <c:pt idx="4">
                  <c:v>3.29</c:v>
                </c:pt>
                <c:pt idx="5">
                  <c:v>3.73</c:v>
                </c:pt>
                <c:pt idx="6">
                  <c:v>2.95</c:v>
                </c:pt>
                <c:pt idx="11">
                  <c:v>2.6</c:v>
                </c:pt>
                <c:pt idx="16">
                  <c:v>3.14</c:v>
                </c:pt>
                <c:pt idx="17">
                  <c:v>2.82</c:v>
                </c:pt>
                <c:pt idx="20">
                  <c:v>2.82</c:v>
                </c:pt>
              </c:numCache>
            </c:numRef>
          </c:yVal>
          <c:smooth val="1"/>
        </c:ser>
        <c:ser>
          <c:idx val="23"/>
          <c:order val="23"/>
          <c:tx>
            <c:strRef>
              <c:f>BDD!$B$29:$C$29</c:f>
              <c:strCache>
                <c:ptCount val="2"/>
                <c:pt idx="0">
                  <c:v>La Licorne Céleste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BDD!$D$29:$Y$29</c:f>
              <c:numCache>
                <c:formatCode>General</c:formatCode>
                <c:ptCount val="22"/>
                <c:pt idx="5">
                  <c:v>2.87</c:v>
                </c:pt>
                <c:pt idx="6">
                  <c:v>2.19</c:v>
                </c:pt>
                <c:pt idx="8">
                  <c:v>2.39</c:v>
                </c:pt>
                <c:pt idx="9">
                  <c:v>2.72</c:v>
                </c:pt>
                <c:pt idx="12">
                  <c:v>2.99</c:v>
                </c:pt>
                <c:pt idx="13">
                  <c:v>3.18</c:v>
                </c:pt>
                <c:pt idx="14">
                  <c:v>2.62</c:v>
                </c:pt>
                <c:pt idx="15">
                  <c:v>3.58</c:v>
                </c:pt>
                <c:pt idx="17">
                  <c:v>3.2</c:v>
                </c:pt>
                <c:pt idx="18">
                  <c:v>3.14</c:v>
                </c:pt>
                <c:pt idx="19">
                  <c:v>3.67</c:v>
                </c:pt>
              </c:numCache>
            </c:numRef>
          </c:yVal>
          <c:smooth val="1"/>
        </c:ser>
        <c:ser>
          <c:idx val="24"/>
          <c:order val="24"/>
          <c:tx>
            <c:strRef>
              <c:f>BDD!$B$30:$C$30</c:f>
              <c:strCache>
                <c:ptCount val="2"/>
                <c:pt idx="0">
                  <c:v>8. Parti d'en rire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BDD!$D$30:$Y$30</c:f>
              <c:numCache>
                <c:formatCode>General</c:formatCode>
                <c:ptCount val="22"/>
                <c:pt idx="6">
                  <c:v>5.94</c:v>
                </c:pt>
                <c:pt idx="7">
                  <c:v>2.74</c:v>
                </c:pt>
              </c:numCache>
            </c:numRef>
          </c:yVal>
          <c:smooth val="1"/>
        </c:ser>
        <c:ser>
          <c:idx val="25"/>
          <c:order val="25"/>
          <c:tx>
            <c:strRef>
              <c:f>BDD!$B$31:$C$31</c:f>
              <c:strCache>
                <c:ptCount val="2"/>
                <c:pt idx="0">
                  <c:v>12. parti de audreycouette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BDD!$D$31:$Y$31</c:f>
              <c:numCache>
                <c:formatCode>General</c:formatCode>
                <c:ptCount val="22"/>
                <c:pt idx="15">
                  <c:v>4.32</c:v>
                </c:pt>
                <c:pt idx="16">
                  <c:v>5.78</c:v>
                </c:pt>
                <c:pt idx="17">
                  <c:v>5.41</c:v>
                </c:pt>
              </c:numCache>
            </c:numRef>
          </c:yVal>
          <c:smooth val="1"/>
        </c:ser>
        <c:ser>
          <c:idx val="26"/>
          <c:order val="26"/>
          <c:tx>
            <c:strRef>
              <c:f>BDD!$B$32:$C$32</c:f>
              <c:strCache>
                <c:ptCount val="2"/>
                <c:pt idx="0">
                  <c:v>15. Union des Jmenfoutistes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BDD!$D$32:$Y$32</c:f>
              <c:numCache>
                <c:formatCode>General</c:formatCode>
                <c:ptCount val="22"/>
                <c:pt idx="18">
                  <c:v>2.46</c:v>
                </c:pt>
                <c:pt idx="19">
                  <c:v>4.04</c:v>
                </c:pt>
              </c:numCache>
            </c:numRef>
          </c:yVal>
          <c:smooth val="1"/>
        </c:ser>
        <c:ser>
          <c:idx val="27"/>
          <c:order val="27"/>
          <c:tx>
            <c:strRef>
              <c:f>BDD!$B$33:$C$33</c:f>
              <c:strCache>
                <c:ptCount val="2"/>
                <c:pt idx="0">
                  <c:v>9. parti du kikoolol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BDD!$D$33:$Y$33</c:f>
              <c:numCache>
                <c:formatCode>General</c:formatCode>
                <c:ptCount val="22"/>
                <c:pt idx="3">
                  <c:v>0</c:v>
                </c:pt>
                <c:pt idx="4">
                  <c:v>2.74</c:v>
                </c:pt>
                <c:pt idx="20">
                  <c:v>4.22</c:v>
                </c:pt>
              </c:numCache>
            </c:numRef>
          </c:yVal>
          <c:smooth val="1"/>
        </c:ser>
        <c:ser>
          <c:idx val="28"/>
          <c:order val="28"/>
          <c:tx>
            <c:strRef>
              <c:f>BDD!$B$34:$C$34</c:f>
              <c:strCache>
                <c:ptCount val="2"/>
                <c:pt idx="0">
                  <c:v>15. La Communauté de l'Agneau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BDD!$D$5:$Y$5</c:f>
              <c:strCache>
                <c:ptCount val="22"/>
                <c:pt idx="0">
                  <c:v>18-juin-12</c:v>
                </c:pt>
                <c:pt idx="1">
                  <c:v>1er juillet 2012, 21h40</c:v>
                </c:pt>
                <c:pt idx="2">
                  <c:v>8 juillet 2012, 15h40</c:v>
                </c:pt>
                <c:pt idx="3">
                  <c:v>24 juillet 2012, 12h15</c:v>
                </c:pt>
                <c:pt idx="4">
                  <c:v>29 juillet 2012, 20h00</c:v>
                </c:pt>
                <c:pt idx="5">
                  <c:v>5 août 2012, 14h15</c:v>
                </c:pt>
                <c:pt idx="6">
                  <c:v>19 août 2012, 17h30</c:v>
                </c:pt>
                <c:pt idx="7">
                  <c:v>26 août, 23h00</c:v>
                </c:pt>
                <c:pt idx="8">
                  <c:v>3 septembre 2012, 21h30</c:v>
                </c:pt>
                <c:pt idx="9">
                  <c:v>10 septembre 2012, 20h15</c:v>
                </c:pt>
                <c:pt idx="10">
                  <c:v>18 septembre, 19h10</c:v>
                </c:pt>
                <c:pt idx="11">
                  <c:v>25 septembre, 21h00</c:v>
                </c:pt>
                <c:pt idx="12">
                  <c:v>2 octobe 2012, 21h15</c:v>
                </c:pt>
                <c:pt idx="13">
                  <c:v>9 octobre 2012, 21h10</c:v>
                </c:pt>
                <c:pt idx="14">
                  <c:v>18 octobre 2012, 16h30</c:v>
                </c:pt>
                <c:pt idx="15">
                  <c:v>25 octobre, 9h20</c:v>
                </c:pt>
                <c:pt idx="16">
                  <c:v>1er novembre 2012, 20h00</c:v>
                </c:pt>
                <c:pt idx="17">
                  <c:v>12 novembre 2012, 23h30</c:v>
                </c:pt>
                <c:pt idx="18">
                  <c:v>19 novembre 2012, 12h30</c:v>
                </c:pt>
                <c:pt idx="19">
                  <c:v>26 novembre 2012, 10h30</c:v>
                </c:pt>
                <c:pt idx="20">
                  <c:v>11 décembre, 19h30</c:v>
                </c:pt>
                <c:pt idx="21">
                  <c:v>23 décembre, 21h30</c:v>
                </c:pt>
              </c:strCache>
            </c:strRef>
          </c:xVal>
          <c:yVal>
            <c:numRef>
              <c:f>BDD!$D$34:$Y$34</c:f>
              <c:numCache>
                <c:formatCode>General</c:formatCode>
                <c:ptCount val="22"/>
                <c:pt idx="20">
                  <c:v>2.5099999999999998</c:v>
                </c:pt>
              </c:numCache>
            </c:numRef>
          </c:yVal>
          <c:smooth val="1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80570728"/>
        <c:axId val="280571112"/>
      </c:scatterChart>
      <c:valAx>
        <c:axId val="280570728"/>
        <c:scaling>
          <c:orientation val="minMax"/>
          <c:min val="1"/>
        </c:scaling>
        <c:delete val="0"/>
        <c:axPos val="b"/>
        <c:majorGridlines/>
        <c:minorGridlines/>
        <c:majorTickMark val="none"/>
        <c:minorTickMark val="none"/>
        <c:tickLblPos val="none"/>
        <c:crossAx val="280571112"/>
        <c:crosses val="autoZero"/>
        <c:crossBetween val="midCat"/>
      </c:valAx>
      <c:valAx>
        <c:axId val="280571112"/>
        <c:scaling>
          <c:orientation val="minMax"/>
          <c:max val="22"/>
          <c:min val="2"/>
        </c:scaling>
        <c:delete val="0"/>
        <c:axPos val="l"/>
        <c:majorGridlines/>
        <c:min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80570728"/>
        <c:crosses val="autoZero"/>
        <c:crossBetween val="midCat"/>
        <c:majorUnit val="2"/>
        <c:minorUnit val="1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22</xdr:col>
      <xdr:colOff>180975</xdr:colOff>
      <xdr:row>45</xdr:row>
      <xdr:rowOff>9525</xdr:rowOff>
    </xdr:to>
    <xdr:graphicFrame macro="">
      <xdr:nvGraphicFramePr>
        <xdr:cNvPr id="309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votezpourmoi.com/parti-70065.html" TargetMode="External"/><Relationship Id="rId299" Type="http://schemas.openxmlformats.org/officeDocument/2006/relationships/hyperlink" Target="http://www.votezpourmoi.com/parti-44873.html" TargetMode="External"/><Relationship Id="rId303" Type="http://schemas.openxmlformats.org/officeDocument/2006/relationships/hyperlink" Target="http://www.votezpourmoi.com/parti-70926.html" TargetMode="External"/><Relationship Id="rId21" Type="http://schemas.openxmlformats.org/officeDocument/2006/relationships/hyperlink" Target="http://www.votezpourmoi.com/parti-9391.html" TargetMode="External"/><Relationship Id="rId42" Type="http://schemas.openxmlformats.org/officeDocument/2006/relationships/hyperlink" Target="http://www.votezpourmoi.com/parti-68921.html" TargetMode="External"/><Relationship Id="rId63" Type="http://schemas.openxmlformats.org/officeDocument/2006/relationships/hyperlink" Target="http://www.votezpourmoi.com/parti-63789.html" TargetMode="External"/><Relationship Id="rId84" Type="http://schemas.openxmlformats.org/officeDocument/2006/relationships/hyperlink" Target="http://www.votezpourmoi.com/parti-68921.html" TargetMode="External"/><Relationship Id="rId138" Type="http://schemas.openxmlformats.org/officeDocument/2006/relationships/hyperlink" Target="http://www.votezpourmoi.com/parti-62127.html" TargetMode="External"/><Relationship Id="rId159" Type="http://schemas.openxmlformats.org/officeDocument/2006/relationships/hyperlink" Target="http://www.votezpourmoi.com/parti-64879.html" TargetMode="External"/><Relationship Id="rId324" Type="http://schemas.openxmlformats.org/officeDocument/2006/relationships/hyperlink" Target="http://www.votezpourmoi.com/parti-69166.html" TargetMode="External"/><Relationship Id="rId345" Type="http://schemas.openxmlformats.org/officeDocument/2006/relationships/hyperlink" Target="http://www.votezpourmoi.com/vpm_fiche_parti.php?parti=2169" TargetMode="External"/><Relationship Id="rId366" Type="http://schemas.openxmlformats.org/officeDocument/2006/relationships/hyperlink" Target="http://votezpourmoi.com/vpm_fiche_parti.php?parti=12539" TargetMode="External"/><Relationship Id="rId170" Type="http://schemas.openxmlformats.org/officeDocument/2006/relationships/hyperlink" Target="http://www.votezpourmoi.com/parti-39123.html" TargetMode="External"/><Relationship Id="rId191" Type="http://schemas.openxmlformats.org/officeDocument/2006/relationships/hyperlink" Target="http://www.votezpourmoi.com/parti-36725.html" TargetMode="External"/><Relationship Id="rId205" Type="http://schemas.openxmlformats.org/officeDocument/2006/relationships/hyperlink" Target="http://www.votezpourmoi.com/parti-36725.html" TargetMode="External"/><Relationship Id="rId226" Type="http://schemas.openxmlformats.org/officeDocument/2006/relationships/hyperlink" Target="http://www.votezpourmoi.com/parti-62127.html" TargetMode="External"/><Relationship Id="rId247" Type="http://schemas.openxmlformats.org/officeDocument/2006/relationships/hyperlink" Target="http://www.votezpourmoi.com/parti-52445.html" TargetMode="External"/><Relationship Id="rId107" Type="http://schemas.openxmlformats.org/officeDocument/2006/relationships/hyperlink" Target="http://www.votezpourmoi.com/parti-62127.html" TargetMode="External"/><Relationship Id="rId268" Type="http://schemas.openxmlformats.org/officeDocument/2006/relationships/hyperlink" Target="http://www.votezpourmoi.com/parti-11113.html" TargetMode="External"/><Relationship Id="rId289" Type="http://schemas.openxmlformats.org/officeDocument/2006/relationships/hyperlink" Target="http://www.votezpourmoi.com/parti-63789.html" TargetMode="External"/><Relationship Id="rId11" Type="http://schemas.openxmlformats.org/officeDocument/2006/relationships/hyperlink" Target="http://www.votezpourmoi.com/parti-28270.html" TargetMode="External"/><Relationship Id="rId32" Type="http://schemas.openxmlformats.org/officeDocument/2006/relationships/hyperlink" Target="http://www.votezpourmoi.com/parti-2169.html" TargetMode="External"/><Relationship Id="rId53" Type="http://schemas.openxmlformats.org/officeDocument/2006/relationships/hyperlink" Target="http://www.votezpourmoi.com/parti-39123.html" TargetMode="External"/><Relationship Id="rId74" Type="http://schemas.openxmlformats.org/officeDocument/2006/relationships/hyperlink" Target="http://www.votezpourmoi.com/parti-44873.html" TargetMode="External"/><Relationship Id="rId128" Type="http://schemas.openxmlformats.org/officeDocument/2006/relationships/hyperlink" Target="http://www.votezpourmoi.com/parti-62900.html" TargetMode="External"/><Relationship Id="rId149" Type="http://schemas.openxmlformats.org/officeDocument/2006/relationships/hyperlink" Target="http://www.votezpourmoi.com/parti-44873.html" TargetMode="External"/><Relationship Id="rId314" Type="http://schemas.openxmlformats.org/officeDocument/2006/relationships/hyperlink" Target="http://www.votezpourmoi.com/parti-44873.html" TargetMode="External"/><Relationship Id="rId335" Type="http://schemas.openxmlformats.org/officeDocument/2006/relationships/hyperlink" Target="http://www.votezpourmoi.com/vpm_fiche_parti.php?parti=72682" TargetMode="External"/><Relationship Id="rId356" Type="http://schemas.openxmlformats.org/officeDocument/2006/relationships/hyperlink" Target="http://www.votezpourmoi.com/vpm_fiche_parti.php?parti=70647" TargetMode="External"/><Relationship Id="rId5" Type="http://schemas.openxmlformats.org/officeDocument/2006/relationships/hyperlink" Target="http://www.votezpourmoi.com/parti-2169.html" TargetMode="External"/><Relationship Id="rId95" Type="http://schemas.openxmlformats.org/officeDocument/2006/relationships/hyperlink" Target="http://www.votezpourmoi.com/parti-62900.html" TargetMode="External"/><Relationship Id="rId160" Type="http://schemas.openxmlformats.org/officeDocument/2006/relationships/hyperlink" Target="http://www.votezpourmoi.com/parti-63789.html" TargetMode="External"/><Relationship Id="rId181" Type="http://schemas.openxmlformats.org/officeDocument/2006/relationships/hyperlink" Target="http://www.votezpourmoi.com/parti-12539.html" TargetMode="External"/><Relationship Id="rId216" Type="http://schemas.openxmlformats.org/officeDocument/2006/relationships/hyperlink" Target="http://www.votezpourmoi.com/parti-70065.html" TargetMode="External"/><Relationship Id="rId237" Type="http://schemas.openxmlformats.org/officeDocument/2006/relationships/hyperlink" Target="http://www.votezpourmoi.com/parti-62900.html" TargetMode="External"/><Relationship Id="rId258" Type="http://schemas.openxmlformats.org/officeDocument/2006/relationships/hyperlink" Target="http://www.votezpourmoi.com/parti-70065.html" TargetMode="External"/><Relationship Id="rId279" Type="http://schemas.openxmlformats.org/officeDocument/2006/relationships/hyperlink" Target="http://www.votezpourmoi.com/parti-9391.html" TargetMode="External"/><Relationship Id="rId22" Type="http://schemas.openxmlformats.org/officeDocument/2006/relationships/hyperlink" Target="http://www.votezpourmoi.com/parti-39123.html" TargetMode="External"/><Relationship Id="rId43" Type="http://schemas.openxmlformats.org/officeDocument/2006/relationships/hyperlink" Target="http://www.votezpourmoi.com/parti-67587.html" TargetMode="External"/><Relationship Id="rId64" Type="http://schemas.openxmlformats.org/officeDocument/2006/relationships/hyperlink" Target="http://www.votezpourmoi.com/parti-62900.html" TargetMode="External"/><Relationship Id="rId118" Type="http://schemas.openxmlformats.org/officeDocument/2006/relationships/hyperlink" Target="http://www.votezpourmoi.com/parti-64633.html" TargetMode="External"/><Relationship Id="rId139" Type="http://schemas.openxmlformats.org/officeDocument/2006/relationships/hyperlink" Target="http://www.votezpourmoi.com/parti-68921.html" TargetMode="External"/><Relationship Id="rId290" Type="http://schemas.openxmlformats.org/officeDocument/2006/relationships/hyperlink" Target="http://www.votezpourmoi.com/parti-70065.html" TargetMode="External"/><Relationship Id="rId304" Type="http://schemas.openxmlformats.org/officeDocument/2006/relationships/hyperlink" Target="http://www.votezpourmoi.com/parti-2169.html" TargetMode="External"/><Relationship Id="rId325" Type="http://schemas.openxmlformats.org/officeDocument/2006/relationships/hyperlink" Target="http://www.votezpourmoi.com/parti-32534.html" TargetMode="External"/><Relationship Id="rId346" Type="http://schemas.openxmlformats.org/officeDocument/2006/relationships/hyperlink" Target="http://www.votezpourmoi.com/vpm_fiche_parti.php?parti=12539" TargetMode="External"/><Relationship Id="rId367" Type="http://schemas.openxmlformats.org/officeDocument/2006/relationships/hyperlink" Target="http://votezpourmoi.com/vpm_fiche_parti.php?parti=9391" TargetMode="External"/><Relationship Id="rId85" Type="http://schemas.openxmlformats.org/officeDocument/2006/relationships/hyperlink" Target="http://www.votezpourmoi.com/parti-36725.html" TargetMode="External"/><Relationship Id="rId150" Type="http://schemas.openxmlformats.org/officeDocument/2006/relationships/hyperlink" Target="http://www.votezpourmoi.com/parti-2169.html" TargetMode="External"/><Relationship Id="rId171" Type="http://schemas.openxmlformats.org/officeDocument/2006/relationships/hyperlink" Target="http://www.votezpourmoi.com/parti-49715.html" TargetMode="External"/><Relationship Id="rId192" Type="http://schemas.openxmlformats.org/officeDocument/2006/relationships/hyperlink" Target="http://www.votezpourmoi.com/parti-70065.html" TargetMode="External"/><Relationship Id="rId206" Type="http://schemas.openxmlformats.org/officeDocument/2006/relationships/hyperlink" Target="http://www.votezpourmoi.com/parti-62900.html" TargetMode="External"/><Relationship Id="rId227" Type="http://schemas.openxmlformats.org/officeDocument/2006/relationships/hyperlink" Target="http://www.votezpourmoi.com/parti-2169.html" TargetMode="External"/><Relationship Id="rId248" Type="http://schemas.openxmlformats.org/officeDocument/2006/relationships/hyperlink" Target="http://www.votezpourmoi.com/parti-62900.html" TargetMode="External"/><Relationship Id="rId269" Type="http://schemas.openxmlformats.org/officeDocument/2006/relationships/hyperlink" Target="http://www.votezpourmoi.com/parti-22126.html" TargetMode="External"/><Relationship Id="rId12" Type="http://schemas.openxmlformats.org/officeDocument/2006/relationships/hyperlink" Target="http://www.votezpourmoi.com/parti-49715.html" TargetMode="External"/><Relationship Id="rId33" Type="http://schemas.openxmlformats.org/officeDocument/2006/relationships/hyperlink" Target="http://www.votezpourmoi.com/parti-57283.html" TargetMode="External"/><Relationship Id="rId108" Type="http://schemas.openxmlformats.org/officeDocument/2006/relationships/hyperlink" Target="http://www.votezpourmoi.com/parti-62900.html" TargetMode="External"/><Relationship Id="rId129" Type="http://schemas.openxmlformats.org/officeDocument/2006/relationships/hyperlink" Target="http://www.votezpourmoi.com/parti-70065.html" TargetMode="External"/><Relationship Id="rId280" Type="http://schemas.openxmlformats.org/officeDocument/2006/relationships/hyperlink" Target="http://www.votezpourmoi.com/parti-62127.html" TargetMode="External"/><Relationship Id="rId315" Type="http://schemas.openxmlformats.org/officeDocument/2006/relationships/hyperlink" Target="http://www.votezpourmoi.com/parti-12539.html" TargetMode="External"/><Relationship Id="rId336" Type="http://schemas.openxmlformats.org/officeDocument/2006/relationships/hyperlink" Target="http://www.votezpourmoi.com/vpm_fiche_parti.php?parti=32534" TargetMode="External"/><Relationship Id="rId357" Type="http://schemas.openxmlformats.org/officeDocument/2006/relationships/hyperlink" Target="http://www.votezpourmoi.com/vpm_fiche_parti.php?parti=28270" TargetMode="External"/><Relationship Id="rId54" Type="http://schemas.openxmlformats.org/officeDocument/2006/relationships/hyperlink" Target="http://www.votezpourmoi.com/parti-57283.html" TargetMode="External"/><Relationship Id="rId75" Type="http://schemas.openxmlformats.org/officeDocument/2006/relationships/hyperlink" Target="http://www.votezpourmoi.com/parti-2169.html" TargetMode="External"/><Relationship Id="rId96" Type="http://schemas.openxmlformats.org/officeDocument/2006/relationships/hyperlink" Target="http://www.votezpourmoi.com/parti-63789.html" TargetMode="External"/><Relationship Id="rId140" Type="http://schemas.openxmlformats.org/officeDocument/2006/relationships/hyperlink" Target="http://www.votezpourmoi.com/parti-39123.html" TargetMode="External"/><Relationship Id="rId161" Type="http://schemas.openxmlformats.org/officeDocument/2006/relationships/hyperlink" Target="http://www.votezpourmoi.com/parti-36725.html" TargetMode="External"/><Relationship Id="rId182" Type="http://schemas.openxmlformats.org/officeDocument/2006/relationships/hyperlink" Target="http://www.votezpourmoi.com/parti-2169.html" TargetMode="External"/><Relationship Id="rId217" Type="http://schemas.openxmlformats.org/officeDocument/2006/relationships/hyperlink" Target="http://www.votezpourmoi.com/parti-36725.html" TargetMode="External"/><Relationship Id="rId6" Type="http://schemas.openxmlformats.org/officeDocument/2006/relationships/hyperlink" Target="http://www.votezpourmoi.com/parti-39123.html" TargetMode="External"/><Relationship Id="rId238" Type="http://schemas.openxmlformats.org/officeDocument/2006/relationships/hyperlink" Target="http://www.votezpourmoi.com/parti-6691.html" TargetMode="External"/><Relationship Id="rId259" Type="http://schemas.openxmlformats.org/officeDocument/2006/relationships/hyperlink" Target="http://www.votezpourmoi.com/parti-2169.html" TargetMode="External"/><Relationship Id="rId23" Type="http://schemas.openxmlformats.org/officeDocument/2006/relationships/hyperlink" Target="http://www.votezpourmoi.com/parti-62900.html" TargetMode="External"/><Relationship Id="rId119" Type="http://schemas.openxmlformats.org/officeDocument/2006/relationships/hyperlink" Target="http://www.votezpourmoi.com/parti-44873.html" TargetMode="External"/><Relationship Id="rId270" Type="http://schemas.openxmlformats.org/officeDocument/2006/relationships/hyperlink" Target="http://www.votezpourmoi.com/parti-69166.html" TargetMode="External"/><Relationship Id="rId291" Type="http://schemas.openxmlformats.org/officeDocument/2006/relationships/hyperlink" Target="http://www.votezpourmoi.com/parti-69166.html" TargetMode="External"/><Relationship Id="rId305" Type="http://schemas.openxmlformats.org/officeDocument/2006/relationships/hyperlink" Target="http://www.votezpourmoi.com/parti-32534.html" TargetMode="External"/><Relationship Id="rId326" Type="http://schemas.openxmlformats.org/officeDocument/2006/relationships/hyperlink" Target="http://www.votezpourmoi.com/parti-42863.html" TargetMode="External"/><Relationship Id="rId347" Type="http://schemas.openxmlformats.org/officeDocument/2006/relationships/hyperlink" Target="http://www.votezpourmoi.com/vpm_fiche_parti.php?parti=9391" TargetMode="External"/><Relationship Id="rId44" Type="http://schemas.openxmlformats.org/officeDocument/2006/relationships/hyperlink" Target="http://www.votezpourmoi.com/parti-44873.html" TargetMode="External"/><Relationship Id="rId65" Type="http://schemas.openxmlformats.org/officeDocument/2006/relationships/hyperlink" Target="http://www.votezpourmoi.com/parti-39123.html" TargetMode="External"/><Relationship Id="rId86" Type="http://schemas.openxmlformats.org/officeDocument/2006/relationships/hyperlink" Target="http://www.votezpourmoi.com/parti-70065.html" TargetMode="External"/><Relationship Id="rId130" Type="http://schemas.openxmlformats.org/officeDocument/2006/relationships/hyperlink" Target="http://www.votezpourmoi.com/parti-57283.html" TargetMode="External"/><Relationship Id="rId151" Type="http://schemas.openxmlformats.org/officeDocument/2006/relationships/hyperlink" Target="http://www.votezpourmoi.com/parti-9391.html" TargetMode="External"/><Relationship Id="rId368" Type="http://schemas.openxmlformats.org/officeDocument/2006/relationships/hyperlink" Target="http://votezpourmoi.com/vpm_fiche_parti.php?parti=65059" TargetMode="External"/><Relationship Id="rId172" Type="http://schemas.openxmlformats.org/officeDocument/2006/relationships/hyperlink" Target="http://www.votezpourmoi.com/parti-64879.html" TargetMode="External"/><Relationship Id="rId193" Type="http://schemas.openxmlformats.org/officeDocument/2006/relationships/hyperlink" Target="http://www.votezpourmoi.com/parti-22126.html" TargetMode="External"/><Relationship Id="rId207" Type="http://schemas.openxmlformats.org/officeDocument/2006/relationships/hyperlink" Target="http://www.votezpourmoi.com/parti-6691.html" TargetMode="External"/><Relationship Id="rId228" Type="http://schemas.openxmlformats.org/officeDocument/2006/relationships/hyperlink" Target="http://www.votezpourmoi.com/parti-70065.html" TargetMode="External"/><Relationship Id="rId249" Type="http://schemas.openxmlformats.org/officeDocument/2006/relationships/hyperlink" Target="http://www.votezpourmoi.com/parti-39123.html" TargetMode="External"/><Relationship Id="rId13" Type="http://schemas.openxmlformats.org/officeDocument/2006/relationships/hyperlink" Target="http://www.votezpourmoi.com/parti-62900.html" TargetMode="External"/><Relationship Id="rId109" Type="http://schemas.openxmlformats.org/officeDocument/2006/relationships/hyperlink" Target="http://www.votezpourmoi.com/parti-9391.html" TargetMode="External"/><Relationship Id="rId260" Type="http://schemas.openxmlformats.org/officeDocument/2006/relationships/hyperlink" Target="http://www.votezpourmoi.com/parti-63789.html" TargetMode="External"/><Relationship Id="rId281" Type="http://schemas.openxmlformats.org/officeDocument/2006/relationships/hyperlink" Target="http://www.votezpourmoi.com/parti-12539.html" TargetMode="External"/><Relationship Id="rId316" Type="http://schemas.openxmlformats.org/officeDocument/2006/relationships/hyperlink" Target="http://www.votezpourmoi.com/parti-62127.html" TargetMode="External"/><Relationship Id="rId337" Type="http://schemas.openxmlformats.org/officeDocument/2006/relationships/hyperlink" Target="http://www.votezpourmoi.com/vpm_fiche_parti.php?parti=70065" TargetMode="External"/><Relationship Id="rId34" Type="http://schemas.openxmlformats.org/officeDocument/2006/relationships/hyperlink" Target="http://www.votezpourmoi.com/parti-39123.html" TargetMode="External"/><Relationship Id="rId55" Type="http://schemas.openxmlformats.org/officeDocument/2006/relationships/hyperlink" Target="http://www.votezpourmoi.com/parti-68921.html" TargetMode="External"/><Relationship Id="rId76" Type="http://schemas.openxmlformats.org/officeDocument/2006/relationships/hyperlink" Target="http://www.votezpourmoi.com/parti-12539.html" TargetMode="External"/><Relationship Id="rId97" Type="http://schemas.openxmlformats.org/officeDocument/2006/relationships/hyperlink" Target="http://www.votezpourmoi.com/parti-9391.html" TargetMode="External"/><Relationship Id="rId120" Type="http://schemas.openxmlformats.org/officeDocument/2006/relationships/hyperlink" Target="http://www.votezpourmoi.com/parti-2169.html" TargetMode="External"/><Relationship Id="rId141" Type="http://schemas.openxmlformats.org/officeDocument/2006/relationships/hyperlink" Target="http://www.votezpourmoi.com/parti-63789.html" TargetMode="External"/><Relationship Id="rId358" Type="http://schemas.openxmlformats.org/officeDocument/2006/relationships/hyperlink" Target="http://www.votezpourmoi.com/vpm_fiche_parti.php?parti=22126" TargetMode="External"/><Relationship Id="rId7" Type="http://schemas.openxmlformats.org/officeDocument/2006/relationships/hyperlink" Target="http://www.votezpourmoi.com/parti-62127.html" TargetMode="External"/><Relationship Id="rId162" Type="http://schemas.openxmlformats.org/officeDocument/2006/relationships/hyperlink" Target="http://www.votezpourmoi.com/parti-69166.html" TargetMode="External"/><Relationship Id="rId183" Type="http://schemas.openxmlformats.org/officeDocument/2006/relationships/hyperlink" Target="http://www.votezpourmoi.com/parti-9391.html" TargetMode="External"/><Relationship Id="rId218" Type="http://schemas.openxmlformats.org/officeDocument/2006/relationships/hyperlink" Target="http://www.votezpourmoi.com/parti-63789.html" TargetMode="External"/><Relationship Id="rId239" Type="http://schemas.openxmlformats.org/officeDocument/2006/relationships/hyperlink" Target="http://www.votezpourmoi.com/parti-44873.html" TargetMode="External"/><Relationship Id="rId250" Type="http://schemas.openxmlformats.org/officeDocument/2006/relationships/hyperlink" Target="http://www.votezpourmoi.com/parti-36725.html" TargetMode="External"/><Relationship Id="rId271" Type="http://schemas.openxmlformats.org/officeDocument/2006/relationships/hyperlink" Target="http://www.votezpourmoi.com/parti-36725.html" TargetMode="External"/><Relationship Id="rId292" Type="http://schemas.openxmlformats.org/officeDocument/2006/relationships/hyperlink" Target="http://www.votezpourmoi.com/parti-52098.html" TargetMode="External"/><Relationship Id="rId306" Type="http://schemas.openxmlformats.org/officeDocument/2006/relationships/hyperlink" Target="http://www.votezpourmoi.com/parti-9391.html" TargetMode="External"/><Relationship Id="rId24" Type="http://schemas.openxmlformats.org/officeDocument/2006/relationships/hyperlink" Target="http://www.votezpourmoi.com/parti-64751.html" TargetMode="External"/><Relationship Id="rId45" Type="http://schemas.openxmlformats.org/officeDocument/2006/relationships/hyperlink" Target="http://www.votezpourmoi.com/parti-12539.html" TargetMode="External"/><Relationship Id="rId66" Type="http://schemas.openxmlformats.org/officeDocument/2006/relationships/hyperlink" Target="http://www.votezpourmoi.com/parti-9391.html" TargetMode="External"/><Relationship Id="rId87" Type="http://schemas.openxmlformats.org/officeDocument/2006/relationships/hyperlink" Target="http://www.votezpourmoi.com/parti-6691.html" TargetMode="External"/><Relationship Id="rId110" Type="http://schemas.openxmlformats.org/officeDocument/2006/relationships/hyperlink" Target="http://www.votezpourmoi.com/parti-39123.html" TargetMode="External"/><Relationship Id="rId131" Type="http://schemas.openxmlformats.org/officeDocument/2006/relationships/hyperlink" Target="http://www.votezpourmoi.com/parti-69166.html" TargetMode="External"/><Relationship Id="rId327" Type="http://schemas.openxmlformats.org/officeDocument/2006/relationships/hyperlink" Target="http://www.votezpourmoi.com/parti-11113.html" TargetMode="External"/><Relationship Id="rId348" Type="http://schemas.openxmlformats.org/officeDocument/2006/relationships/hyperlink" Target="http://www.votezpourmoi.com/vpm_fiche_parti.php?parti=69166" TargetMode="External"/><Relationship Id="rId369" Type="http://schemas.openxmlformats.org/officeDocument/2006/relationships/hyperlink" Target="http://votezpourmoi.com/vpm_fiche_parti.php?parti=70065" TargetMode="External"/><Relationship Id="rId152" Type="http://schemas.openxmlformats.org/officeDocument/2006/relationships/hyperlink" Target="http://www.votezpourmoi.com/parti-68921.html" TargetMode="External"/><Relationship Id="rId173" Type="http://schemas.openxmlformats.org/officeDocument/2006/relationships/hyperlink" Target="http://www.votezpourmoi.com/parti-63789.html" TargetMode="External"/><Relationship Id="rId194" Type="http://schemas.openxmlformats.org/officeDocument/2006/relationships/hyperlink" Target="http://www.votezpourmoi.com/parti-44873.html" TargetMode="External"/><Relationship Id="rId208" Type="http://schemas.openxmlformats.org/officeDocument/2006/relationships/hyperlink" Target="http://www.votezpourmoi.com/parti-22126.html" TargetMode="External"/><Relationship Id="rId229" Type="http://schemas.openxmlformats.org/officeDocument/2006/relationships/hyperlink" Target="http://www.votezpourmoi.com/parti-39123.html" TargetMode="External"/><Relationship Id="rId240" Type="http://schemas.openxmlformats.org/officeDocument/2006/relationships/hyperlink" Target="http://www.votezpourmoi.com/parti-12539.html" TargetMode="External"/><Relationship Id="rId261" Type="http://schemas.openxmlformats.org/officeDocument/2006/relationships/hyperlink" Target="http://www.votezpourmoi.com/parti-36725.html" TargetMode="External"/><Relationship Id="rId14" Type="http://schemas.openxmlformats.org/officeDocument/2006/relationships/hyperlink" Target="http://www.votezpourmoi.com/parti-64633.html" TargetMode="External"/><Relationship Id="rId35" Type="http://schemas.openxmlformats.org/officeDocument/2006/relationships/hyperlink" Target="http://www.votezpourmoi.com/parti-62127.html" TargetMode="External"/><Relationship Id="rId56" Type="http://schemas.openxmlformats.org/officeDocument/2006/relationships/hyperlink" Target="http://www.votezpourmoi.com/parti-22126.html" TargetMode="External"/><Relationship Id="rId77" Type="http://schemas.openxmlformats.org/officeDocument/2006/relationships/hyperlink" Target="http://www.votezpourmoi.com/parti-62127.html" TargetMode="External"/><Relationship Id="rId100" Type="http://schemas.openxmlformats.org/officeDocument/2006/relationships/hyperlink" Target="http://www.votezpourmoi.com/parti-36725.html" TargetMode="External"/><Relationship Id="rId282" Type="http://schemas.openxmlformats.org/officeDocument/2006/relationships/hyperlink" Target="http://www.votezpourmoi.com/parti-2169.html" TargetMode="External"/><Relationship Id="rId317" Type="http://schemas.openxmlformats.org/officeDocument/2006/relationships/hyperlink" Target="http://www.votezpourmoi.com/parti-70926.html" TargetMode="External"/><Relationship Id="rId338" Type="http://schemas.openxmlformats.org/officeDocument/2006/relationships/hyperlink" Target="http://www.votezpourmoi.com/vpm_fiche_parti.php?parti=70647" TargetMode="External"/><Relationship Id="rId359" Type="http://schemas.openxmlformats.org/officeDocument/2006/relationships/hyperlink" Target="http://votezpourmoi.com/vpm_fiche_parti.php?parti=70105" TargetMode="External"/><Relationship Id="rId8" Type="http://schemas.openxmlformats.org/officeDocument/2006/relationships/hyperlink" Target="http://www.votezpourmoi.com/parti-48570.html" TargetMode="External"/><Relationship Id="rId98" Type="http://schemas.openxmlformats.org/officeDocument/2006/relationships/hyperlink" Target="http://www.votezpourmoi.com/parti-57283.html" TargetMode="External"/><Relationship Id="rId121" Type="http://schemas.openxmlformats.org/officeDocument/2006/relationships/hyperlink" Target="http://www.votezpourmoi.com/parti-12539.html" TargetMode="External"/><Relationship Id="rId142" Type="http://schemas.openxmlformats.org/officeDocument/2006/relationships/hyperlink" Target="http://www.votezpourmoi.com/parti-62900.html" TargetMode="External"/><Relationship Id="rId163" Type="http://schemas.openxmlformats.org/officeDocument/2006/relationships/hyperlink" Target="http://www.votezpourmoi.com/parti-6691.html" TargetMode="External"/><Relationship Id="rId184" Type="http://schemas.openxmlformats.org/officeDocument/2006/relationships/hyperlink" Target="http://www.votezpourmoi.com/parti-62127.html" TargetMode="External"/><Relationship Id="rId219" Type="http://schemas.openxmlformats.org/officeDocument/2006/relationships/hyperlink" Target="http://www.votezpourmoi.com/parti-64879.html" TargetMode="External"/><Relationship Id="rId370" Type="http://schemas.openxmlformats.org/officeDocument/2006/relationships/hyperlink" Target="http://votezpourmoi.com/vpm_fiche_parti.php?parti=22266" TargetMode="External"/><Relationship Id="rId230" Type="http://schemas.openxmlformats.org/officeDocument/2006/relationships/hyperlink" Target="http://www.votezpourmoi.com/parti-36725.html" TargetMode="External"/><Relationship Id="rId251" Type="http://schemas.openxmlformats.org/officeDocument/2006/relationships/hyperlink" Target="http://www.votezpourmoi.com/parti-32534.html" TargetMode="External"/><Relationship Id="rId25" Type="http://schemas.openxmlformats.org/officeDocument/2006/relationships/hyperlink" Target="http://www.votezpourmoi.com/parti-36725.html" TargetMode="External"/><Relationship Id="rId46" Type="http://schemas.openxmlformats.org/officeDocument/2006/relationships/hyperlink" Target="http://www.votezpourmoi.com/parti-2169.html" TargetMode="External"/><Relationship Id="rId67" Type="http://schemas.openxmlformats.org/officeDocument/2006/relationships/hyperlink" Target="http://www.votezpourmoi.com/parti-64879.html" TargetMode="External"/><Relationship Id="rId272" Type="http://schemas.openxmlformats.org/officeDocument/2006/relationships/hyperlink" Target="http://www.votezpourmoi.com/parti-70065.html" TargetMode="External"/><Relationship Id="rId293" Type="http://schemas.openxmlformats.org/officeDocument/2006/relationships/hyperlink" Target="http://www.votezpourmoi.com/parti-32534.html" TargetMode="External"/><Relationship Id="rId307" Type="http://schemas.openxmlformats.org/officeDocument/2006/relationships/hyperlink" Target="http://www.votezpourmoi.com/parti-63789.html" TargetMode="External"/><Relationship Id="rId328" Type="http://schemas.openxmlformats.org/officeDocument/2006/relationships/hyperlink" Target="http://www.votezpourmoi.com/parti-6691.html" TargetMode="External"/><Relationship Id="rId349" Type="http://schemas.openxmlformats.org/officeDocument/2006/relationships/hyperlink" Target="http://www.votezpourmoi.com/vpm_fiche_parti.php?parti=62127" TargetMode="External"/><Relationship Id="rId88" Type="http://schemas.openxmlformats.org/officeDocument/2006/relationships/hyperlink" Target="http://www.votezpourmoi.com/parti-64633.html" TargetMode="External"/><Relationship Id="rId111" Type="http://schemas.openxmlformats.org/officeDocument/2006/relationships/hyperlink" Target="http://www.votezpourmoi.com/parti-64879.html" TargetMode="External"/><Relationship Id="rId132" Type="http://schemas.openxmlformats.org/officeDocument/2006/relationships/hyperlink" Target="http://www.votezpourmoi.com/parti-36725.html" TargetMode="External"/><Relationship Id="rId153" Type="http://schemas.openxmlformats.org/officeDocument/2006/relationships/hyperlink" Target="http://www.votezpourmoi.com/parti-12539.html" TargetMode="External"/><Relationship Id="rId174" Type="http://schemas.openxmlformats.org/officeDocument/2006/relationships/hyperlink" Target="http://www.votezpourmoi.com/parti-62900.html" TargetMode="External"/><Relationship Id="rId195" Type="http://schemas.openxmlformats.org/officeDocument/2006/relationships/hyperlink" Target="http://www.votezpourmoi.com/parti-12539.html" TargetMode="External"/><Relationship Id="rId209" Type="http://schemas.openxmlformats.org/officeDocument/2006/relationships/hyperlink" Target="http://www.votezpourmoi.com/parti-44873.html" TargetMode="External"/><Relationship Id="rId360" Type="http://schemas.openxmlformats.org/officeDocument/2006/relationships/hyperlink" Target="http://votezpourmoi.com/vpm_fiche_parti.php?parti=69166" TargetMode="External"/><Relationship Id="rId220" Type="http://schemas.openxmlformats.org/officeDocument/2006/relationships/hyperlink" Target="http://www.votezpourmoi.com/parti-6691.html" TargetMode="External"/><Relationship Id="rId241" Type="http://schemas.openxmlformats.org/officeDocument/2006/relationships/hyperlink" Target="http://www.votezpourmoi.com/parti-62127.html" TargetMode="External"/><Relationship Id="rId15" Type="http://schemas.openxmlformats.org/officeDocument/2006/relationships/hyperlink" Target="http://www.votezpourmoi.com/parti-11113.html" TargetMode="External"/><Relationship Id="rId36" Type="http://schemas.openxmlformats.org/officeDocument/2006/relationships/hyperlink" Target="http://www.votezpourmoi.com/parti-9391.html" TargetMode="External"/><Relationship Id="rId57" Type="http://schemas.openxmlformats.org/officeDocument/2006/relationships/hyperlink" Target="http://www.votezpourmoi.com/parti-36725.html" TargetMode="External"/><Relationship Id="rId262" Type="http://schemas.openxmlformats.org/officeDocument/2006/relationships/hyperlink" Target="http://www.votezpourmoi.com/parti-62900.html" TargetMode="External"/><Relationship Id="rId283" Type="http://schemas.openxmlformats.org/officeDocument/2006/relationships/hyperlink" Target="http://www.votezpourmoi.com/parti-44873.html" TargetMode="External"/><Relationship Id="rId318" Type="http://schemas.openxmlformats.org/officeDocument/2006/relationships/hyperlink" Target="http://www.votezpourmoi.com/parti-2169.html" TargetMode="External"/><Relationship Id="rId339" Type="http://schemas.openxmlformats.org/officeDocument/2006/relationships/hyperlink" Target="http://www.votezpourmoi.com/vpm_fiche_parti.php?parti=2169" TargetMode="External"/><Relationship Id="rId78" Type="http://schemas.openxmlformats.org/officeDocument/2006/relationships/hyperlink" Target="http://www.votezpourmoi.com/parti-9391.html" TargetMode="External"/><Relationship Id="rId99" Type="http://schemas.openxmlformats.org/officeDocument/2006/relationships/hyperlink" Target="http://www.votezpourmoi.com/parti-70065.html" TargetMode="External"/><Relationship Id="rId101" Type="http://schemas.openxmlformats.org/officeDocument/2006/relationships/hyperlink" Target="http://www.votezpourmoi.com/parti-6691.html" TargetMode="External"/><Relationship Id="rId122" Type="http://schemas.openxmlformats.org/officeDocument/2006/relationships/hyperlink" Target="http://www.votezpourmoi.com/parti-39123.html" TargetMode="External"/><Relationship Id="rId143" Type="http://schemas.openxmlformats.org/officeDocument/2006/relationships/hyperlink" Target="http://www.votezpourmoi.com/parti-64879.html" TargetMode="External"/><Relationship Id="rId164" Type="http://schemas.openxmlformats.org/officeDocument/2006/relationships/hyperlink" Target="http://www.votezpourmoi.com/parti-44873.html" TargetMode="External"/><Relationship Id="rId185" Type="http://schemas.openxmlformats.org/officeDocument/2006/relationships/hyperlink" Target="http://www.votezpourmoi.com/parti-64879.html" TargetMode="External"/><Relationship Id="rId350" Type="http://schemas.openxmlformats.org/officeDocument/2006/relationships/hyperlink" Target="http://www.votezpourmoi.com/vpm_fiche_parti.php?parti=42863" TargetMode="External"/><Relationship Id="rId371" Type="http://schemas.openxmlformats.org/officeDocument/2006/relationships/hyperlink" Target="http://votezpourmoi.com/vpm_fiche_parti.php?parti=70647" TargetMode="External"/><Relationship Id="rId4" Type="http://schemas.openxmlformats.org/officeDocument/2006/relationships/hyperlink" Target="http://www.votezpourmoi.com/parti-57283.html" TargetMode="External"/><Relationship Id="rId9" Type="http://schemas.openxmlformats.org/officeDocument/2006/relationships/hyperlink" Target="http://www.votezpourmoi.com/parti-9391.html" TargetMode="External"/><Relationship Id="rId180" Type="http://schemas.openxmlformats.org/officeDocument/2006/relationships/hyperlink" Target="http://www.votezpourmoi.com/parti-69166.html" TargetMode="External"/><Relationship Id="rId210" Type="http://schemas.openxmlformats.org/officeDocument/2006/relationships/hyperlink" Target="http://www.votezpourmoi.com/parti-12539.html" TargetMode="External"/><Relationship Id="rId215" Type="http://schemas.openxmlformats.org/officeDocument/2006/relationships/hyperlink" Target="http://www.votezpourmoi.com/parti-49715.html" TargetMode="External"/><Relationship Id="rId236" Type="http://schemas.openxmlformats.org/officeDocument/2006/relationships/hyperlink" Target="http://www.votezpourmoi.com/parti-63789.html" TargetMode="External"/><Relationship Id="rId257" Type="http://schemas.openxmlformats.org/officeDocument/2006/relationships/hyperlink" Target="http://www.votezpourmoi.com/parti-62127.html" TargetMode="External"/><Relationship Id="rId278" Type="http://schemas.openxmlformats.org/officeDocument/2006/relationships/hyperlink" Target="http://www.votezpourmoi.com/parti-39123.html" TargetMode="External"/><Relationship Id="rId26" Type="http://schemas.openxmlformats.org/officeDocument/2006/relationships/hyperlink" Target="http://www.votezpourmoi.com/parti-64879.html" TargetMode="External"/><Relationship Id="rId231" Type="http://schemas.openxmlformats.org/officeDocument/2006/relationships/hyperlink" Target="http://www.votezpourmoi.com/parti-49715.html" TargetMode="External"/><Relationship Id="rId252" Type="http://schemas.openxmlformats.org/officeDocument/2006/relationships/hyperlink" Target="http://www.votezpourmoi.com/parti-22126.html" TargetMode="External"/><Relationship Id="rId273" Type="http://schemas.openxmlformats.org/officeDocument/2006/relationships/hyperlink" Target="http://www.votezpourmoi.com/parti-63789.html" TargetMode="External"/><Relationship Id="rId294" Type="http://schemas.openxmlformats.org/officeDocument/2006/relationships/hyperlink" Target="http://www.votezpourmoi.com/parti-39123.html" TargetMode="External"/><Relationship Id="rId308" Type="http://schemas.openxmlformats.org/officeDocument/2006/relationships/hyperlink" Target="http://www.votezpourmoi.com/parti-39123.html" TargetMode="External"/><Relationship Id="rId329" Type="http://schemas.openxmlformats.org/officeDocument/2006/relationships/hyperlink" Target="http://www.votezpourmoi.com/vpm_fiche_parti.php?parti=57283" TargetMode="External"/><Relationship Id="rId47" Type="http://schemas.openxmlformats.org/officeDocument/2006/relationships/hyperlink" Target="http://www.votezpourmoi.com/parti-62900.html" TargetMode="External"/><Relationship Id="rId68" Type="http://schemas.openxmlformats.org/officeDocument/2006/relationships/hyperlink" Target="http://www.votezpourmoi.com/parti-57283.html" TargetMode="External"/><Relationship Id="rId89" Type="http://schemas.openxmlformats.org/officeDocument/2006/relationships/hyperlink" Target="http://www.votezpourmoi.com/parti-44873.html" TargetMode="External"/><Relationship Id="rId112" Type="http://schemas.openxmlformats.org/officeDocument/2006/relationships/hyperlink" Target="http://www.votezpourmoi.com/parti-57283.html" TargetMode="External"/><Relationship Id="rId133" Type="http://schemas.openxmlformats.org/officeDocument/2006/relationships/hyperlink" Target="http://www.votezpourmoi.com/parti-6691.html" TargetMode="External"/><Relationship Id="rId154" Type="http://schemas.openxmlformats.org/officeDocument/2006/relationships/hyperlink" Target="http://www.votezpourmoi.com/parti-49715.html" TargetMode="External"/><Relationship Id="rId175" Type="http://schemas.openxmlformats.org/officeDocument/2006/relationships/hyperlink" Target="http://www.votezpourmoi.com/parti-71191.html" TargetMode="External"/><Relationship Id="rId340" Type="http://schemas.openxmlformats.org/officeDocument/2006/relationships/hyperlink" Target="http://www.votezpourmoi.com/vpm_fiche_parti.php?parti=12539" TargetMode="External"/><Relationship Id="rId361" Type="http://schemas.openxmlformats.org/officeDocument/2006/relationships/hyperlink" Target="http://votezpourmoi.com/vpm_fiche_parti.php?parti=36725" TargetMode="External"/><Relationship Id="rId196" Type="http://schemas.openxmlformats.org/officeDocument/2006/relationships/hyperlink" Target="http://www.votezpourmoi.com/parti-9391.html" TargetMode="External"/><Relationship Id="rId200" Type="http://schemas.openxmlformats.org/officeDocument/2006/relationships/hyperlink" Target="http://www.votezpourmoi.com/parti-71191.html" TargetMode="External"/><Relationship Id="rId16" Type="http://schemas.openxmlformats.org/officeDocument/2006/relationships/hyperlink" Target="http://www.votezpourmoi.com/parti-48570.html" TargetMode="External"/><Relationship Id="rId221" Type="http://schemas.openxmlformats.org/officeDocument/2006/relationships/hyperlink" Target="http://www.votezpourmoi.com/parti-62900.html" TargetMode="External"/><Relationship Id="rId242" Type="http://schemas.openxmlformats.org/officeDocument/2006/relationships/hyperlink" Target="http://www.votezpourmoi.com/parti-2169.html" TargetMode="External"/><Relationship Id="rId263" Type="http://schemas.openxmlformats.org/officeDocument/2006/relationships/hyperlink" Target="http://www.votezpourmoi.com/parti-39123.html" TargetMode="External"/><Relationship Id="rId284" Type="http://schemas.openxmlformats.org/officeDocument/2006/relationships/hyperlink" Target="http://www.votezpourmoi.com/parti-44873.html" TargetMode="External"/><Relationship Id="rId319" Type="http://schemas.openxmlformats.org/officeDocument/2006/relationships/hyperlink" Target="http://www.votezpourmoi.com/parti-9391.html" TargetMode="External"/><Relationship Id="rId37" Type="http://schemas.openxmlformats.org/officeDocument/2006/relationships/hyperlink" Target="http://www.votezpourmoi.com/parti-36725.html" TargetMode="External"/><Relationship Id="rId58" Type="http://schemas.openxmlformats.org/officeDocument/2006/relationships/hyperlink" Target="http://www.votezpourmoi.com/parti-6691.html" TargetMode="External"/><Relationship Id="rId79" Type="http://schemas.openxmlformats.org/officeDocument/2006/relationships/hyperlink" Target="http://www.votezpourmoi.com/parti-63789.html" TargetMode="External"/><Relationship Id="rId102" Type="http://schemas.openxmlformats.org/officeDocument/2006/relationships/hyperlink" Target="http://www.votezpourmoi.com/parti-64633.html" TargetMode="External"/><Relationship Id="rId123" Type="http://schemas.openxmlformats.org/officeDocument/2006/relationships/hyperlink" Target="http://www.votezpourmoi.com/parti-68921.html" TargetMode="External"/><Relationship Id="rId144" Type="http://schemas.openxmlformats.org/officeDocument/2006/relationships/hyperlink" Target="http://www.votezpourmoi.com/parti-36725.html" TargetMode="External"/><Relationship Id="rId330" Type="http://schemas.openxmlformats.org/officeDocument/2006/relationships/hyperlink" Target="http://www.votezpourmoi.com/vpm_fiche_parti.php?parti=39123" TargetMode="External"/><Relationship Id="rId90" Type="http://schemas.openxmlformats.org/officeDocument/2006/relationships/hyperlink" Target="http://www.votezpourmoi.com/parti-2169.html" TargetMode="External"/><Relationship Id="rId165" Type="http://schemas.openxmlformats.org/officeDocument/2006/relationships/hyperlink" Target="http://www.votezpourmoi.com/parti-2169.html" TargetMode="External"/><Relationship Id="rId186" Type="http://schemas.openxmlformats.org/officeDocument/2006/relationships/hyperlink" Target="http://www.votezpourmoi.com/parti-71191.html" TargetMode="External"/><Relationship Id="rId351" Type="http://schemas.openxmlformats.org/officeDocument/2006/relationships/hyperlink" Target="http://www.votezpourmoi.com/vpm_fiche_parti.php?parti=70105" TargetMode="External"/><Relationship Id="rId372" Type="http://schemas.openxmlformats.org/officeDocument/2006/relationships/hyperlink" Target="http://votezpourmoi.com/vpm_fiche_parti.php?parti=75351" TargetMode="External"/><Relationship Id="rId211" Type="http://schemas.openxmlformats.org/officeDocument/2006/relationships/hyperlink" Target="http://www.votezpourmoi.com/parti-62127.html" TargetMode="External"/><Relationship Id="rId232" Type="http://schemas.openxmlformats.org/officeDocument/2006/relationships/hyperlink" Target="http://www.votezpourmoi.com/parti-9391.html" TargetMode="External"/><Relationship Id="rId253" Type="http://schemas.openxmlformats.org/officeDocument/2006/relationships/hyperlink" Target="http://www.votezpourmoi.com/parti-70105.html" TargetMode="External"/><Relationship Id="rId274" Type="http://schemas.openxmlformats.org/officeDocument/2006/relationships/hyperlink" Target="http://www.votezpourmoi.com/parti-57283.html" TargetMode="External"/><Relationship Id="rId295" Type="http://schemas.openxmlformats.org/officeDocument/2006/relationships/hyperlink" Target="http://www.votezpourmoi.com/parti-62900.html" TargetMode="External"/><Relationship Id="rId309" Type="http://schemas.openxmlformats.org/officeDocument/2006/relationships/hyperlink" Target="http://www.votezpourmoi.com/parti-62900.html" TargetMode="External"/><Relationship Id="rId27" Type="http://schemas.openxmlformats.org/officeDocument/2006/relationships/hyperlink" Target="http://www.votezpourmoi.com/parti-64633.html" TargetMode="External"/><Relationship Id="rId48" Type="http://schemas.openxmlformats.org/officeDocument/2006/relationships/hyperlink" Target="http://www.votezpourmoi.com/parti-9391.html" TargetMode="External"/><Relationship Id="rId69" Type="http://schemas.openxmlformats.org/officeDocument/2006/relationships/hyperlink" Target="http://www.votezpourmoi.com/parti-68921.html" TargetMode="External"/><Relationship Id="rId113" Type="http://schemas.openxmlformats.org/officeDocument/2006/relationships/hyperlink" Target="http://www.votezpourmoi.com/parti-63789.html" TargetMode="External"/><Relationship Id="rId134" Type="http://schemas.openxmlformats.org/officeDocument/2006/relationships/hyperlink" Target="http://www.votezpourmoi.com/parti-44873.html" TargetMode="External"/><Relationship Id="rId320" Type="http://schemas.openxmlformats.org/officeDocument/2006/relationships/hyperlink" Target="http://www.votezpourmoi.com/parti-70065.html" TargetMode="External"/><Relationship Id="rId80" Type="http://schemas.openxmlformats.org/officeDocument/2006/relationships/hyperlink" Target="http://www.votezpourmoi.com/parti-62900.html" TargetMode="External"/><Relationship Id="rId155" Type="http://schemas.openxmlformats.org/officeDocument/2006/relationships/hyperlink" Target="http://www.votezpourmoi.com/parti-62127.html" TargetMode="External"/><Relationship Id="rId176" Type="http://schemas.openxmlformats.org/officeDocument/2006/relationships/hyperlink" Target="http://www.votezpourmoi.com/parti-36725.html" TargetMode="External"/><Relationship Id="rId197" Type="http://schemas.openxmlformats.org/officeDocument/2006/relationships/hyperlink" Target="http://www.votezpourmoi.com/parti-62127.html" TargetMode="External"/><Relationship Id="rId341" Type="http://schemas.openxmlformats.org/officeDocument/2006/relationships/hyperlink" Target="http://www.votezpourmoi.com/vpm_fiche_parti.php?parti=70105" TargetMode="External"/><Relationship Id="rId362" Type="http://schemas.openxmlformats.org/officeDocument/2006/relationships/hyperlink" Target="http://votezpourmoi.com/vpm_fiche_parti.php?parti=58055" TargetMode="External"/><Relationship Id="rId201" Type="http://schemas.openxmlformats.org/officeDocument/2006/relationships/hyperlink" Target="http://www.votezpourmoi.com/parti-49715.html" TargetMode="External"/><Relationship Id="rId222" Type="http://schemas.openxmlformats.org/officeDocument/2006/relationships/hyperlink" Target="http://www.votezpourmoi.com/parti-32534.html" TargetMode="External"/><Relationship Id="rId243" Type="http://schemas.openxmlformats.org/officeDocument/2006/relationships/hyperlink" Target="http://www.votezpourmoi.com/parti-9391.html" TargetMode="External"/><Relationship Id="rId264" Type="http://schemas.openxmlformats.org/officeDocument/2006/relationships/hyperlink" Target="http://www.votezpourmoi.com/parti-69166.html" TargetMode="External"/><Relationship Id="rId285" Type="http://schemas.openxmlformats.org/officeDocument/2006/relationships/hyperlink" Target="http://www.votezpourmoi.com/parti-12539.html" TargetMode="External"/><Relationship Id="rId17" Type="http://schemas.openxmlformats.org/officeDocument/2006/relationships/hyperlink" Target="http://www.votezpourmoi.com/parti-67921.html" TargetMode="External"/><Relationship Id="rId38" Type="http://schemas.openxmlformats.org/officeDocument/2006/relationships/hyperlink" Target="http://www.votezpourmoi.com/parti-64879.html" TargetMode="External"/><Relationship Id="rId59" Type="http://schemas.openxmlformats.org/officeDocument/2006/relationships/hyperlink" Target="http://www.votezpourmoi.com/parti-44873.html" TargetMode="External"/><Relationship Id="rId103" Type="http://schemas.openxmlformats.org/officeDocument/2006/relationships/hyperlink" Target="http://www.votezpourmoi.com/parti-68921.html" TargetMode="External"/><Relationship Id="rId124" Type="http://schemas.openxmlformats.org/officeDocument/2006/relationships/hyperlink" Target="http://www.votezpourmoi.com/parti-62127.html" TargetMode="External"/><Relationship Id="rId310" Type="http://schemas.openxmlformats.org/officeDocument/2006/relationships/hyperlink" Target="http://www.votezpourmoi.com/parti-42863.html" TargetMode="External"/><Relationship Id="rId70" Type="http://schemas.openxmlformats.org/officeDocument/2006/relationships/hyperlink" Target="http://www.votezpourmoi.com/parti-36725.html" TargetMode="External"/><Relationship Id="rId91" Type="http://schemas.openxmlformats.org/officeDocument/2006/relationships/hyperlink" Target="http://www.votezpourmoi.com/parti-12539.html" TargetMode="External"/><Relationship Id="rId145" Type="http://schemas.openxmlformats.org/officeDocument/2006/relationships/hyperlink" Target="http://www.votezpourmoi.com/parti-70065.html" TargetMode="External"/><Relationship Id="rId166" Type="http://schemas.openxmlformats.org/officeDocument/2006/relationships/hyperlink" Target="http://www.votezpourmoi.com/parti-9391.html" TargetMode="External"/><Relationship Id="rId187" Type="http://schemas.openxmlformats.org/officeDocument/2006/relationships/hyperlink" Target="http://www.votezpourmoi.com/parti-39123.html" TargetMode="External"/><Relationship Id="rId331" Type="http://schemas.openxmlformats.org/officeDocument/2006/relationships/hyperlink" Target="http://www.votezpourmoi.com/vpm_fiche_parti.php?parti=36725" TargetMode="External"/><Relationship Id="rId352" Type="http://schemas.openxmlformats.org/officeDocument/2006/relationships/hyperlink" Target="http://www.votezpourmoi.com/vpm_fiche_parti.php?parti=70065" TargetMode="External"/><Relationship Id="rId373" Type="http://schemas.openxmlformats.org/officeDocument/2006/relationships/hyperlink" Target="http://votezpourmoi.com/vpm_fiche_parti.php?parti=57942" TargetMode="External"/><Relationship Id="rId1" Type="http://schemas.openxmlformats.org/officeDocument/2006/relationships/hyperlink" Target="http://www.votezpourmoi.com/parti-12539.html" TargetMode="External"/><Relationship Id="rId212" Type="http://schemas.openxmlformats.org/officeDocument/2006/relationships/hyperlink" Target="http://www.votezpourmoi.com/parti-39123.html" TargetMode="External"/><Relationship Id="rId233" Type="http://schemas.openxmlformats.org/officeDocument/2006/relationships/hyperlink" Target="http://www.votezpourmoi.com/parti-32534.html" TargetMode="External"/><Relationship Id="rId254" Type="http://schemas.openxmlformats.org/officeDocument/2006/relationships/hyperlink" Target="http://www.votezpourmoi.com/parti-44873.html" TargetMode="External"/><Relationship Id="rId28" Type="http://schemas.openxmlformats.org/officeDocument/2006/relationships/hyperlink" Target="http://www.votezpourmoi.com/parti-63789.html" TargetMode="External"/><Relationship Id="rId49" Type="http://schemas.openxmlformats.org/officeDocument/2006/relationships/hyperlink" Target="http://www.votezpourmoi.com/parti-62127.html" TargetMode="External"/><Relationship Id="rId114" Type="http://schemas.openxmlformats.org/officeDocument/2006/relationships/hyperlink" Target="http://www.votezpourmoi.com/parti-36725.html" TargetMode="External"/><Relationship Id="rId275" Type="http://schemas.openxmlformats.org/officeDocument/2006/relationships/hyperlink" Target="http://www.votezpourmoi.com/parti-64879.html" TargetMode="External"/><Relationship Id="rId296" Type="http://schemas.openxmlformats.org/officeDocument/2006/relationships/hyperlink" Target="http://www.votezpourmoi.com/parti-70926.html" TargetMode="External"/><Relationship Id="rId300" Type="http://schemas.openxmlformats.org/officeDocument/2006/relationships/hyperlink" Target="http://www.votezpourmoi.com/parti-12539.html" TargetMode="External"/><Relationship Id="rId60" Type="http://schemas.openxmlformats.org/officeDocument/2006/relationships/hyperlink" Target="http://www.votezpourmoi.com/parti-2169.html" TargetMode="External"/><Relationship Id="rId81" Type="http://schemas.openxmlformats.org/officeDocument/2006/relationships/hyperlink" Target="http://www.votezpourmoi.com/parti-39123.html" TargetMode="External"/><Relationship Id="rId135" Type="http://schemas.openxmlformats.org/officeDocument/2006/relationships/hyperlink" Target="http://www.votezpourmoi.com/parti-2169.html" TargetMode="External"/><Relationship Id="rId156" Type="http://schemas.openxmlformats.org/officeDocument/2006/relationships/hyperlink" Target="http://www.votezpourmoi.com/parti-62900.html" TargetMode="External"/><Relationship Id="rId177" Type="http://schemas.openxmlformats.org/officeDocument/2006/relationships/hyperlink" Target="http://www.votezpourmoi.com/parti-70065.html" TargetMode="External"/><Relationship Id="rId198" Type="http://schemas.openxmlformats.org/officeDocument/2006/relationships/hyperlink" Target="http://www.votezpourmoi.com/parti-39123.html" TargetMode="External"/><Relationship Id="rId321" Type="http://schemas.openxmlformats.org/officeDocument/2006/relationships/hyperlink" Target="http://www.votezpourmoi.com/parti-39123.html" TargetMode="External"/><Relationship Id="rId342" Type="http://schemas.openxmlformats.org/officeDocument/2006/relationships/hyperlink" Target="http://www.votezpourmoi.com/vpm_fiche_parti.php?parti=9391" TargetMode="External"/><Relationship Id="rId363" Type="http://schemas.openxmlformats.org/officeDocument/2006/relationships/hyperlink" Target="http://votezpourmoi.com/vpm_fiche_parti.php?parti=57283" TargetMode="External"/><Relationship Id="rId202" Type="http://schemas.openxmlformats.org/officeDocument/2006/relationships/hyperlink" Target="http://www.votezpourmoi.com/parti-64879.html" TargetMode="External"/><Relationship Id="rId223" Type="http://schemas.openxmlformats.org/officeDocument/2006/relationships/hyperlink" Target="http://www.votezpourmoi.com/parti-28270.html" TargetMode="External"/><Relationship Id="rId244" Type="http://schemas.openxmlformats.org/officeDocument/2006/relationships/hyperlink" Target="http://www.votezpourmoi.com/parti-70065.html" TargetMode="External"/><Relationship Id="rId18" Type="http://schemas.openxmlformats.org/officeDocument/2006/relationships/hyperlink" Target="http://www.votezpourmoi.com/parti-64879.html" TargetMode="External"/><Relationship Id="rId39" Type="http://schemas.openxmlformats.org/officeDocument/2006/relationships/hyperlink" Target="http://www.votezpourmoi.com/parti-22126.html" TargetMode="External"/><Relationship Id="rId265" Type="http://schemas.openxmlformats.org/officeDocument/2006/relationships/hyperlink" Target="http://www.votezpourmoi.com/parti-32534.html" TargetMode="External"/><Relationship Id="rId286" Type="http://schemas.openxmlformats.org/officeDocument/2006/relationships/hyperlink" Target="http://www.votezpourmoi.com/parti-62127.html" TargetMode="External"/><Relationship Id="rId50" Type="http://schemas.openxmlformats.org/officeDocument/2006/relationships/hyperlink" Target="http://www.votezpourmoi.com/parti-64879.html" TargetMode="External"/><Relationship Id="rId104" Type="http://schemas.openxmlformats.org/officeDocument/2006/relationships/hyperlink" Target="http://www.votezpourmoi.com/parti-44873.html" TargetMode="External"/><Relationship Id="rId125" Type="http://schemas.openxmlformats.org/officeDocument/2006/relationships/hyperlink" Target="http://www.votezpourmoi.com/parti-9391.html" TargetMode="External"/><Relationship Id="rId146" Type="http://schemas.openxmlformats.org/officeDocument/2006/relationships/hyperlink" Target="http://www.votezpourmoi.com/parti-57283.html" TargetMode="External"/><Relationship Id="rId167" Type="http://schemas.openxmlformats.org/officeDocument/2006/relationships/hyperlink" Target="http://www.votezpourmoi.com/parti-62127.html" TargetMode="External"/><Relationship Id="rId188" Type="http://schemas.openxmlformats.org/officeDocument/2006/relationships/hyperlink" Target="http://www.votezpourmoi.com/parti-49715.html" TargetMode="External"/><Relationship Id="rId311" Type="http://schemas.openxmlformats.org/officeDocument/2006/relationships/hyperlink" Target="http://www.votezpourmoi.com/parti-36725.html" TargetMode="External"/><Relationship Id="rId332" Type="http://schemas.openxmlformats.org/officeDocument/2006/relationships/hyperlink" Target="http://www.votezpourmoi.com/vpm_fiche_parti.php?parti=22126" TargetMode="External"/><Relationship Id="rId353" Type="http://schemas.openxmlformats.org/officeDocument/2006/relationships/hyperlink" Target="http://www.votezpourmoi.com/vpm_fiche_parti.php?parti=62900" TargetMode="External"/><Relationship Id="rId374" Type="http://schemas.openxmlformats.org/officeDocument/2006/relationships/printerSettings" Target="../printerSettings/printerSettings1.bin"/><Relationship Id="rId71" Type="http://schemas.openxmlformats.org/officeDocument/2006/relationships/hyperlink" Target="http://www.votezpourmoi.com/parti-69166.html" TargetMode="External"/><Relationship Id="rId92" Type="http://schemas.openxmlformats.org/officeDocument/2006/relationships/hyperlink" Target="http://www.votezpourmoi.com/parti-62127.html" TargetMode="External"/><Relationship Id="rId213" Type="http://schemas.openxmlformats.org/officeDocument/2006/relationships/hyperlink" Target="http://www.votezpourmoi.com/parti-2169.html" TargetMode="External"/><Relationship Id="rId234" Type="http://schemas.openxmlformats.org/officeDocument/2006/relationships/hyperlink" Target="http://www.votezpourmoi.com/parti-28270.html" TargetMode="External"/><Relationship Id="rId2" Type="http://schemas.openxmlformats.org/officeDocument/2006/relationships/hyperlink" Target="http://www.votezpourmoi.com/parti-32534.html" TargetMode="External"/><Relationship Id="rId29" Type="http://schemas.openxmlformats.org/officeDocument/2006/relationships/hyperlink" Target="http://www.votezpourmoi.com/parti-44873.html" TargetMode="External"/><Relationship Id="rId255" Type="http://schemas.openxmlformats.org/officeDocument/2006/relationships/hyperlink" Target="http://www.votezpourmoi.com/parti-12539.html" TargetMode="External"/><Relationship Id="rId276" Type="http://schemas.openxmlformats.org/officeDocument/2006/relationships/hyperlink" Target="http://www.votezpourmoi.com/parti-68921.html" TargetMode="External"/><Relationship Id="rId297" Type="http://schemas.openxmlformats.org/officeDocument/2006/relationships/hyperlink" Target="http://www.votezpourmoi.com/parti-70105.html" TargetMode="External"/><Relationship Id="rId40" Type="http://schemas.openxmlformats.org/officeDocument/2006/relationships/hyperlink" Target="http://www.votezpourmoi.com/parti-64633.html" TargetMode="External"/><Relationship Id="rId115" Type="http://schemas.openxmlformats.org/officeDocument/2006/relationships/hyperlink" Target="http://www.votezpourmoi.com/parti-68921.html" TargetMode="External"/><Relationship Id="rId136" Type="http://schemas.openxmlformats.org/officeDocument/2006/relationships/hyperlink" Target="http://www.votezpourmoi.com/parti-12539.html" TargetMode="External"/><Relationship Id="rId157" Type="http://schemas.openxmlformats.org/officeDocument/2006/relationships/hyperlink" Target="http://www.votezpourmoi.com/parti-39123.html" TargetMode="External"/><Relationship Id="rId178" Type="http://schemas.openxmlformats.org/officeDocument/2006/relationships/hyperlink" Target="http://www.votezpourmoi.com/parti-6691.html" TargetMode="External"/><Relationship Id="rId301" Type="http://schemas.openxmlformats.org/officeDocument/2006/relationships/hyperlink" Target="http://www.votezpourmoi.com/parti-70065.html" TargetMode="External"/><Relationship Id="rId322" Type="http://schemas.openxmlformats.org/officeDocument/2006/relationships/hyperlink" Target="http://www.votezpourmoi.com/parti-63789.html" TargetMode="External"/><Relationship Id="rId343" Type="http://schemas.openxmlformats.org/officeDocument/2006/relationships/hyperlink" Target="http://www.votezpourmoi.com/vpm_fiche_parti.php?parti=69166" TargetMode="External"/><Relationship Id="rId364" Type="http://schemas.openxmlformats.org/officeDocument/2006/relationships/hyperlink" Target="http://votezpourmoi.com/vpm_fiche_parti.php?parti=74793" TargetMode="External"/><Relationship Id="rId61" Type="http://schemas.openxmlformats.org/officeDocument/2006/relationships/hyperlink" Target="http://www.votezpourmoi.com/parti-12539.html" TargetMode="External"/><Relationship Id="rId82" Type="http://schemas.openxmlformats.org/officeDocument/2006/relationships/hyperlink" Target="http://www.votezpourmoi.com/parti-64879.html" TargetMode="External"/><Relationship Id="rId199" Type="http://schemas.openxmlformats.org/officeDocument/2006/relationships/hyperlink" Target="http://www.votezpourmoi.com/parti-2169.html" TargetMode="External"/><Relationship Id="rId203" Type="http://schemas.openxmlformats.org/officeDocument/2006/relationships/hyperlink" Target="http://www.votezpourmoi.com/parti-63789.html" TargetMode="External"/><Relationship Id="rId19" Type="http://schemas.openxmlformats.org/officeDocument/2006/relationships/hyperlink" Target="http://www.votezpourmoi.com/parti-64633.html" TargetMode="External"/><Relationship Id="rId224" Type="http://schemas.openxmlformats.org/officeDocument/2006/relationships/hyperlink" Target="http://www.votezpourmoi.com/parti-44873.html" TargetMode="External"/><Relationship Id="rId245" Type="http://schemas.openxmlformats.org/officeDocument/2006/relationships/hyperlink" Target="http://www.votezpourmoi.com/parti-49715.html" TargetMode="External"/><Relationship Id="rId266" Type="http://schemas.openxmlformats.org/officeDocument/2006/relationships/hyperlink" Target="http://www.votezpourmoi.com/parti-64879.html" TargetMode="External"/><Relationship Id="rId287" Type="http://schemas.openxmlformats.org/officeDocument/2006/relationships/hyperlink" Target="http://www.votezpourmoi.com/parti-9391.html" TargetMode="External"/><Relationship Id="rId30" Type="http://schemas.openxmlformats.org/officeDocument/2006/relationships/hyperlink" Target="http://www.votezpourmoi.com/parti-12539.html" TargetMode="External"/><Relationship Id="rId105" Type="http://schemas.openxmlformats.org/officeDocument/2006/relationships/hyperlink" Target="http://www.votezpourmoi.com/parti-2169.html" TargetMode="External"/><Relationship Id="rId126" Type="http://schemas.openxmlformats.org/officeDocument/2006/relationships/hyperlink" Target="http://www.votezpourmoi.com/parti-64879.html" TargetMode="External"/><Relationship Id="rId147" Type="http://schemas.openxmlformats.org/officeDocument/2006/relationships/hyperlink" Target="http://www.votezpourmoi.com/parti-6691.html" TargetMode="External"/><Relationship Id="rId168" Type="http://schemas.openxmlformats.org/officeDocument/2006/relationships/hyperlink" Target="http://www.votezpourmoi.com/parti-68921.html" TargetMode="External"/><Relationship Id="rId312" Type="http://schemas.openxmlformats.org/officeDocument/2006/relationships/hyperlink" Target="http://www.votezpourmoi.com/parti-22126.html" TargetMode="External"/><Relationship Id="rId333" Type="http://schemas.openxmlformats.org/officeDocument/2006/relationships/hyperlink" Target="http://www.votezpourmoi.com/vpm_fiche_parti.php?parti=62127" TargetMode="External"/><Relationship Id="rId354" Type="http://schemas.openxmlformats.org/officeDocument/2006/relationships/hyperlink" Target="http://www.votezpourmoi.com/vpm_fiche_parti.php?parti=6691" TargetMode="External"/><Relationship Id="rId51" Type="http://schemas.openxmlformats.org/officeDocument/2006/relationships/hyperlink" Target="http://www.votezpourmoi.com/parti-70247.html" TargetMode="External"/><Relationship Id="rId72" Type="http://schemas.openxmlformats.org/officeDocument/2006/relationships/hyperlink" Target="http://www.votezpourmoi.com/parti-64633.html" TargetMode="External"/><Relationship Id="rId93" Type="http://schemas.openxmlformats.org/officeDocument/2006/relationships/hyperlink" Target="http://www.votezpourmoi.com/parti-39123.html" TargetMode="External"/><Relationship Id="rId189" Type="http://schemas.openxmlformats.org/officeDocument/2006/relationships/hyperlink" Target="http://www.votezpourmoi.com/parti-62900.html" TargetMode="External"/><Relationship Id="rId3" Type="http://schemas.openxmlformats.org/officeDocument/2006/relationships/hyperlink" Target="http://www.votezpourmoi.com/parti-44873.html" TargetMode="External"/><Relationship Id="rId214" Type="http://schemas.openxmlformats.org/officeDocument/2006/relationships/hyperlink" Target="http://www.votezpourmoi.com/parti-9391.html" TargetMode="External"/><Relationship Id="rId235" Type="http://schemas.openxmlformats.org/officeDocument/2006/relationships/hyperlink" Target="http://www.votezpourmoi.com/parti-64879.html" TargetMode="External"/><Relationship Id="rId256" Type="http://schemas.openxmlformats.org/officeDocument/2006/relationships/hyperlink" Target="http://www.votezpourmoi.com/parti-9391.html" TargetMode="External"/><Relationship Id="rId277" Type="http://schemas.openxmlformats.org/officeDocument/2006/relationships/hyperlink" Target="http://www.votezpourmoi.com/parti-62900.html" TargetMode="External"/><Relationship Id="rId298" Type="http://schemas.openxmlformats.org/officeDocument/2006/relationships/hyperlink" Target="http://www.votezpourmoi.com/parti-36725.html" TargetMode="External"/><Relationship Id="rId116" Type="http://schemas.openxmlformats.org/officeDocument/2006/relationships/hyperlink" Target="http://www.votezpourmoi.com/parti-69166.html" TargetMode="External"/><Relationship Id="rId137" Type="http://schemas.openxmlformats.org/officeDocument/2006/relationships/hyperlink" Target="http://www.votezpourmoi.com/parti-9391.html" TargetMode="External"/><Relationship Id="rId158" Type="http://schemas.openxmlformats.org/officeDocument/2006/relationships/hyperlink" Target="http://www.votezpourmoi.com/parti-70065.html" TargetMode="External"/><Relationship Id="rId302" Type="http://schemas.openxmlformats.org/officeDocument/2006/relationships/hyperlink" Target="http://www.votezpourmoi.com/parti-62127.html" TargetMode="External"/><Relationship Id="rId323" Type="http://schemas.openxmlformats.org/officeDocument/2006/relationships/hyperlink" Target="http://www.votezpourmoi.com/parti-36725.html" TargetMode="External"/><Relationship Id="rId344" Type="http://schemas.openxmlformats.org/officeDocument/2006/relationships/hyperlink" Target="http://www.votezpourmoi.com/vpm_fiche_parti.php?parti=32534" TargetMode="External"/><Relationship Id="rId20" Type="http://schemas.openxmlformats.org/officeDocument/2006/relationships/hyperlink" Target="http://www.votezpourmoi.com/parti-62127.html" TargetMode="External"/><Relationship Id="rId41" Type="http://schemas.openxmlformats.org/officeDocument/2006/relationships/hyperlink" Target="http://www.votezpourmoi.com/parti-63789.html" TargetMode="External"/><Relationship Id="rId62" Type="http://schemas.openxmlformats.org/officeDocument/2006/relationships/hyperlink" Target="http://www.votezpourmoi.com/parti-62127.html" TargetMode="External"/><Relationship Id="rId83" Type="http://schemas.openxmlformats.org/officeDocument/2006/relationships/hyperlink" Target="http://www.votezpourmoi.com/parti-57283.html" TargetMode="External"/><Relationship Id="rId179" Type="http://schemas.openxmlformats.org/officeDocument/2006/relationships/hyperlink" Target="http://www.votezpourmoi.com/parti-44873.html" TargetMode="External"/><Relationship Id="rId365" Type="http://schemas.openxmlformats.org/officeDocument/2006/relationships/hyperlink" Target="http://votezpourmoi.com/vpm_fiche_parti.php?parti=42863" TargetMode="External"/><Relationship Id="rId190" Type="http://schemas.openxmlformats.org/officeDocument/2006/relationships/hyperlink" Target="http://www.votezpourmoi.com/parti-63789.html" TargetMode="External"/><Relationship Id="rId204" Type="http://schemas.openxmlformats.org/officeDocument/2006/relationships/hyperlink" Target="http://www.votezpourmoi.com/parti-70065.html" TargetMode="External"/><Relationship Id="rId225" Type="http://schemas.openxmlformats.org/officeDocument/2006/relationships/hyperlink" Target="http://www.votezpourmoi.com/parti-12539.html" TargetMode="External"/><Relationship Id="rId246" Type="http://schemas.openxmlformats.org/officeDocument/2006/relationships/hyperlink" Target="http://www.votezpourmoi.com/parti-63789.html" TargetMode="External"/><Relationship Id="rId267" Type="http://schemas.openxmlformats.org/officeDocument/2006/relationships/hyperlink" Target="http://www.votezpourmoi.com/parti-70926.html" TargetMode="External"/><Relationship Id="rId288" Type="http://schemas.openxmlformats.org/officeDocument/2006/relationships/hyperlink" Target="http://www.votezpourmoi.com/parti-2169.html" TargetMode="External"/><Relationship Id="rId106" Type="http://schemas.openxmlformats.org/officeDocument/2006/relationships/hyperlink" Target="http://www.votezpourmoi.com/parti-12539.html" TargetMode="External"/><Relationship Id="rId127" Type="http://schemas.openxmlformats.org/officeDocument/2006/relationships/hyperlink" Target="http://www.votezpourmoi.com/parti-63789.html" TargetMode="External"/><Relationship Id="rId313" Type="http://schemas.openxmlformats.org/officeDocument/2006/relationships/hyperlink" Target="http://www.votezpourmoi.com/parti-11113.html" TargetMode="External"/><Relationship Id="rId10" Type="http://schemas.openxmlformats.org/officeDocument/2006/relationships/hyperlink" Target="http://www.votezpourmoi.com/parti-36725.html" TargetMode="External"/><Relationship Id="rId31" Type="http://schemas.openxmlformats.org/officeDocument/2006/relationships/hyperlink" Target="http://www.votezpourmoi.com/parti-62900.html" TargetMode="External"/><Relationship Id="rId52" Type="http://schemas.openxmlformats.org/officeDocument/2006/relationships/hyperlink" Target="http://www.votezpourmoi.com/parti-63789.html" TargetMode="External"/><Relationship Id="rId73" Type="http://schemas.openxmlformats.org/officeDocument/2006/relationships/hyperlink" Target="http://www.votezpourmoi.com/parti-70247.html" TargetMode="External"/><Relationship Id="rId94" Type="http://schemas.openxmlformats.org/officeDocument/2006/relationships/hyperlink" Target="http://www.votezpourmoi.com/parti-64879.html" TargetMode="External"/><Relationship Id="rId148" Type="http://schemas.openxmlformats.org/officeDocument/2006/relationships/hyperlink" Target="http://www.votezpourmoi.com/parti-49715.html" TargetMode="External"/><Relationship Id="rId169" Type="http://schemas.openxmlformats.org/officeDocument/2006/relationships/hyperlink" Target="http://www.votezpourmoi.com/parti-12539.html" TargetMode="External"/><Relationship Id="rId334" Type="http://schemas.openxmlformats.org/officeDocument/2006/relationships/hyperlink" Target="http://www.votezpourmoi.com/vpm_fiche_parti.php?parti=62900" TargetMode="External"/><Relationship Id="rId355" Type="http://schemas.openxmlformats.org/officeDocument/2006/relationships/hyperlink" Target="http://www.votezpourmoi.com/vpm_fiche_parti.php?parti=39123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otezpourmoi.com/parti-36725.html" TargetMode="External"/><Relationship Id="rId13" Type="http://schemas.openxmlformats.org/officeDocument/2006/relationships/hyperlink" Target="http://www.votezpourmoi.com/parti-64879.html" TargetMode="External"/><Relationship Id="rId18" Type="http://schemas.openxmlformats.org/officeDocument/2006/relationships/hyperlink" Target="http://www.votezpourmoi.com/parti-39123.html" TargetMode="External"/><Relationship Id="rId26" Type="http://schemas.openxmlformats.org/officeDocument/2006/relationships/hyperlink" Target="http://www.votezpourmoi.com/parti-70247.html" TargetMode="External"/><Relationship Id="rId3" Type="http://schemas.openxmlformats.org/officeDocument/2006/relationships/hyperlink" Target="http://www.votezpourmoi.com/parti-9391.html" TargetMode="External"/><Relationship Id="rId21" Type="http://schemas.openxmlformats.org/officeDocument/2006/relationships/hyperlink" Target="http://www.votezpourmoi.com/parti-49715.html" TargetMode="External"/><Relationship Id="rId7" Type="http://schemas.openxmlformats.org/officeDocument/2006/relationships/hyperlink" Target="http://www.votezpourmoi.com/parti-63789.html" TargetMode="External"/><Relationship Id="rId12" Type="http://schemas.openxmlformats.org/officeDocument/2006/relationships/hyperlink" Target="http://www.votezpourmoi.com/parti-32534.html" TargetMode="External"/><Relationship Id="rId17" Type="http://schemas.openxmlformats.org/officeDocument/2006/relationships/hyperlink" Target="http://www.votezpourmoi.com/parti-2169.html" TargetMode="External"/><Relationship Id="rId25" Type="http://schemas.openxmlformats.org/officeDocument/2006/relationships/hyperlink" Target="http://www.votezpourmoi.com/parti-22126.html" TargetMode="External"/><Relationship Id="rId2" Type="http://schemas.openxmlformats.org/officeDocument/2006/relationships/hyperlink" Target="http://www.votezpourmoi.com/parti-12539.html" TargetMode="External"/><Relationship Id="rId16" Type="http://schemas.openxmlformats.org/officeDocument/2006/relationships/hyperlink" Target="http://www.votezpourmoi.com/parti-44873.html" TargetMode="External"/><Relationship Id="rId20" Type="http://schemas.openxmlformats.org/officeDocument/2006/relationships/hyperlink" Target="http://www.votezpourmoi.com/parti-28270.html" TargetMode="External"/><Relationship Id="rId29" Type="http://schemas.openxmlformats.org/officeDocument/2006/relationships/hyperlink" Target="http://www.votezpourmoi.com/parti-52445.html" TargetMode="External"/><Relationship Id="rId1" Type="http://schemas.openxmlformats.org/officeDocument/2006/relationships/hyperlink" Target="http://www.votezpourmoi.com/parti-44873.html" TargetMode="External"/><Relationship Id="rId6" Type="http://schemas.openxmlformats.org/officeDocument/2006/relationships/hyperlink" Target="http://www.votezpourmoi.com/parti-2169.html" TargetMode="External"/><Relationship Id="rId11" Type="http://schemas.openxmlformats.org/officeDocument/2006/relationships/hyperlink" Target="http://www.votezpourmoi.com/parti-69166.html" TargetMode="External"/><Relationship Id="rId24" Type="http://schemas.openxmlformats.org/officeDocument/2006/relationships/hyperlink" Target="http://www.votezpourmoi.com/parti-64751.html" TargetMode="External"/><Relationship Id="rId5" Type="http://schemas.openxmlformats.org/officeDocument/2006/relationships/hyperlink" Target="http://www.votezpourmoi.com/parti-70065.html" TargetMode="External"/><Relationship Id="rId15" Type="http://schemas.openxmlformats.org/officeDocument/2006/relationships/hyperlink" Target="http://www.votezpourmoi.com/parti-11113.html" TargetMode="External"/><Relationship Id="rId23" Type="http://schemas.openxmlformats.org/officeDocument/2006/relationships/hyperlink" Target="http://www.votezpourmoi.com/parti-68921.html" TargetMode="External"/><Relationship Id="rId28" Type="http://schemas.openxmlformats.org/officeDocument/2006/relationships/hyperlink" Target="http://www.votezpourmoi.com/parti-28270.html" TargetMode="External"/><Relationship Id="rId10" Type="http://schemas.openxmlformats.org/officeDocument/2006/relationships/hyperlink" Target="http://www.votezpourmoi.com/parti-39123.html" TargetMode="External"/><Relationship Id="rId19" Type="http://schemas.openxmlformats.org/officeDocument/2006/relationships/hyperlink" Target="http://www.votezpourmoi.com/parti-9391.html" TargetMode="External"/><Relationship Id="rId4" Type="http://schemas.openxmlformats.org/officeDocument/2006/relationships/hyperlink" Target="http://www.votezpourmoi.com/parti-62127.html" TargetMode="External"/><Relationship Id="rId9" Type="http://schemas.openxmlformats.org/officeDocument/2006/relationships/hyperlink" Target="http://www.votezpourmoi.com/parti-62900.html" TargetMode="External"/><Relationship Id="rId14" Type="http://schemas.openxmlformats.org/officeDocument/2006/relationships/hyperlink" Target="http://www.votezpourmoi.com/parti-70926.html" TargetMode="External"/><Relationship Id="rId22" Type="http://schemas.openxmlformats.org/officeDocument/2006/relationships/hyperlink" Target="http://www.votezpourmoi.com/parti-11113.html" TargetMode="External"/><Relationship Id="rId27" Type="http://schemas.openxmlformats.org/officeDocument/2006/relationships/hyperlink" Target="http://www.votezpourmoi.com/parti-71191.html" TargetMode="External"/><Relationship Id="rId30" Type="http://schemas.openxmlformats.org/officeDocument/2006/relationships/hyperlink" Target="http://www.votezpourmoi.com/parti-70105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55"/>
  <sheetViews>
    <sheetView tabSelected="1" topLeftCell="A542" workbookViewId="0">
      <selection activeCell="B535" sqref="B535"/>
    </sheetView>
  </sheetViews>
  <sheetFormatPr baseColWidth="10" defaultRowHeight="15" x14ac:dyDescent="0.25"/>
  <cols>
    <col min="2" max="2" width="32.140625" customWidth="1"/>
    <col min="3" max="3" width="12.85546875" bestFit="1" customWidth="1"/>
    <col min="4" max="4" width="13.28515625" style="113" customWidth="1"/>
    <col min="5" max="5" width="13" customWidth="1"/>
    <col min="9" max="9" width="39.28515625" customWidth="1"/>
    <col min="10" max="10" width="11.42578125" customWidth="1"/>
  </cols>
  <sheetData>
    <row r="2" spans="2:5" ht="45" x14ac:dyDescent="0.25">
      <c r="B2" s="1" t="s">
        <v>2</v>
      </c>
      <c r="C2" s="1" t="s">
        <v>12</v>
      </c>
      <c r="D2" s="1" t="s">
        <v>3</v>
      </c>
      <c r="E2" s="1" t="s">
        <v>4</v>
      </c>
    </row>
    <row r="3" spans="2:5" ht="15.75" x14ac:dyDescent="0.25">
      <c r="B3" s="9" t="s">
        <v>0</v>
      </c>
      <c r="C3" s="2" t="s">
        <v>55</v>
      </c>
      <c r="D3" s="6" t="s">
        <v>5</v>
      </c>
      <c r="E3" s="4" t="s">
        <v>31</v>
      </c>
    </row>
    <row r="4" spans="2:5" ht="15.75" x14ac:dyDescent="0.25">
      <c r="B4" s="9" t="s">
        <v>1</v>
      </c>
      <c r="C4" s="2" t="s">
        <v>56</v>
      </c>
      <c r="D4" s="5" t="s">
        <v>5</v>
      </c>
      <c r="E4" s="23" t="s">
        <v>32</v>
      </c>
    </row>
    <row r="5" spans="2:5" ht="15.75" x14ac:dyDescent="0.25">
      <c r="B5" s="9" t="s">
        <v>17</v>
      </c>
      <c r="C5" s="2" t="s">
        <v>57</v>
      </c>
      <c r="D5" s="24" t="s">
        <v>13</v>
      </c>
      <c r="E5" s="23" t="s">
        <v>33</v>
      </c>
    </row>
    <row r="6" spans="2:5" ht="15.75" x14ac:dyDescent="0.25">
      <c r="B6" s="9" t="s">
        <v>18</v>
      </c>
      <c r="C6" s="2" t="s">
        <v>58</v>
      </c>
      <c r="D6" s="23" t="s">
        <v>6</v>
      </c>
      <c r="E6" s="23" t="s">
        <v>34</v>
      </c>
    </row>
    <row r="7" spans="2:5" ht="15.75" x14ac:dyDescent="0.25">
      <c r="B7" s="9" t="s">
        <v>19</v>
      </c>
      <c r="C7" s="2" t="s">
        <v>59</v>
      </c>
      <c r="D7" s="4" t="s">
        <v>7</v>
      </c>
      <c r="E7" s="4" t="s">
        <v>35</v>
      </c>
    </row>
    <row r="8" spans="2:5" ht="15.75" x14ac:dyDescent="0.25">
      <c r="B8" s="9" t="s">
        <v>20</v>
      </c>
      <c r="C8" s="2" t="s">
        <v>60</v>
      </c>
      <c r="D8" s="5" t="s">
        <v>5</v>
      </c>
      <c r="E8" s="23" t="s">
        <v>36</v>
      </c>
    </row>
    <row r="9" spans="2:5" ht="15.75" x14ac:dyDescent="0.25">
      <c r="B9" s="9" t="s">
        <v>21</v>
      </c>
      <c r="C9" s="2" t="s">
        <v>61</v>
      </c>
      <c r="D9" s="4" t="s">
        <v>28</v>
      </c>
      <c r="E9" s="4" t="s">
        <v>37</v>
      </c>
    </row>
    <row r="10" spans="2:5" ht="15.75" x14ac:dyDescent="0.25">
      <c r="B10" s="9" t="s">
        <v>29</v>
      </c>
      <c r="C10" s="2" t="s">
        <v>62</v>
      </c>
      <c r="D10" s="23" t="s">
        <v>13</v>
      </c>
      <c r="E10" s="23" t="s">
        <v>38</v>
      </c>
    </row>
    <row r="11" spans="2:5" ht="15.75" x14ac:dyDescent="0.25">
      <c r="B11" s="9" t="s">
        <v>16</v>
      </c>
      <c r="C11" s="2" t="s">
        <v>63</v>
      </c>
      <c r="D11" s="7" t="s">
        <v>5</v>
      </c>
      <c r="E11" s="4" t="s">
        <v>39</v>
      </c>
    </row>
    <row r="12" spans="2:5" ht="15.75" x14ac:dyDescent="0.25">
      <c r="B12" s="9" t="s">
        <v>22</v>
      </c>
      <c r="C12" s="2" t="s">
        <v>64</v>
      </c>
      <c r="D12" s="23" t="s">
        <v>30</v>
      </c>
      <c r="E12" s="23" t="s">
        <v>40</v>
      </c>
    </row>
    <row r="13" spans="2:5" ht="15.75" x14ac:dyDescent="0.25">
      <c r="B13" s="9" t="s">
        <v>23</v>
      </c>
      <c r="C13" s="2" t="s">
        <v>65</v>
      </c>
      <c r="D13" s="3" t="s">
        <v>10</v>
      </c>
      <c r="E13" s="3" t="s">
        <v>11</v>
      </c>
    </row>
    <row r="14" spans="2:5" ht="15.75" x14ac:dyDescent="0.25">
      <c r="B14" s="9" t="s">
        <v>24</v>
      </c>
      <c r="C14" s="2" t="s">
        <v>66</v>
      </c>
      <c r="D14" s="23" t="s">
        <v>8</v>
      </c>
      <c r="E14" s="23" t="s">
        <v>41</v>
      </c>
    </row>
    <row r="15" spans="2:5" ht="15.75" x14ac:dyDescent="0.25">
      <c r="B15" s="9" t="s">
        <v>25</v>
      </c>
      <c r="C15" s="2" t="s">
        <v>67</v>
      </c>
      <c r="D15" s="4" t="s">
        <v>14</v>
      </c>
      <c r="E15" s="4" t="s">
        <v>42</v>
      </c>
    </row>
    <row r="16" spans="2:5" ht="15.75" x14ac:dyDescent="0.25">
      <c r="B16" s="9" t="s">
        <v>26</v>
      </c>
      <c r="C16" s="2" t="s">
        <v>68</v>
      </c>
      <c r="D16" s="3" t="s">
        <v>10</v>
      </c>
      <c r="E16" s="8" t="s">
        <v>11</v>
      </c>
    </row>
    <row r="17" spans="2:5" ht="15.75" x14ac:dyDescent="0.25">
      <c r="B17" s="9" t="s">
        <v>27</v>
      </c>
      <c r="C17" s="2" t="s">
        <v>69</v>
      </c>
      <c r="D17" s="4" t="s">
        <v>9</v>
      </c>
      <c r="E17" s="4" t="s">
        <v>15</v>
      </c>
    </row>
    <row r="20" spans="2:5" x14ac:dyDescent="0.25">
      <c r="B20" s="21">
        <v>41078</v>
      </c>
      <c r="C20">
        <v>68</v>
      </c>
    </row>
    <row r="21" spans="2:5" ht="45" x14ac:dyDescent="0.25">
      <c r="B21" s="12" t="s">
        <v>2</v>
      </c>
      <c r="C21" s="12" t="s">
        <v>12</v>
      </c>
      <c r="D21" s="12" t="s">
        <v>3</v>
      </c>
      <c r="E21" s="12" t="s">
        <v>4</v>
      </c>
    </row>
    <row r="22" spans="2:5" x14ac:dyDescent="0.25">
      <c r="B22" s="14" t="s">
        <v>0</v>
      </c>
      <c r="C22" s="13">
        <v>13.32</v>
      </c>
      <c r="D22" s="44" t="s">
        <v>5</v>
      </c>
      <c r="E22" s="15">
        <v>0.35</v>
      </c>
    </row>
    <row r="23" spans="2:5" x14ac:dyDescent="0.25">
      <c r="B23" s="14" t="s">
        <v>43</v>
      </c>
      <c r="C23" s="13">
        <v>10.08</v>
      </c>
      <c r="D23" s="16" t="s">
        <v>6</v>
      </c>
      <c r="E23" s="15">
        <v>1.62</v>
      </c>
    </row>
    <row r="24" spans="2:5" x14ac:dyDescent="0.25">
      <c r="B24" s="14" t="s">
        <v>44</v>
      </c>
      <c r="C24" s="13">
        <v>9.02</v>
      </c>
      <c r="D24" s="16" t="s">
        <v>6</v>
      </c>
      <c r="E24" s="16">
        <f>C24-C8</f>
        <v>0.83999999999999986</v>
      </c>
    </row>
    <row r="25" spans="2:5" x14ac:dyDescent="0.25">
      <c r="B25" s="14" t="s">
        <v>18</v>
      </c>
      <c r="C25" s="13">
        <v>8.7100000000000009</v>
      </c>
      <c r="D25" s="44" t="s">
        <v>5</v>
      </c>
      <c r="E25" s="17">
        <f>C25-C6</f>
        <v>-0.44999999999999929</v>
      </c>
    </row>
    <row r="26" spans="2:5" x14ac:dyDescent="0.25">
      <c r="B26" s="14" t="s">
        <v>45</v>
      </c>
      <c r="C26" s="13">
        <v>8.33</v>
      </c>
      <c r="D26" s="16" t="s">
        <v>13</v>
      </c>
      <c r="E26" s="16">
        <f>C26-C9</f>
        <v>0.33000000000000007</v>
      </c>
    </row>
    <row r="27" spans="2:5" x14ac:dyDescent="0.25">
      <c r="B27" s="14" t="s">
        <v>46</v>
      </c>
      <c r="C27" s="13">
        <v>8.2899999999999991</v>
      </c>
      <c r="D27" s="17" t="s">
        <v>28</v>
      </c>
      <c r="E27" s="17">
        <f>C27-C5</f>
        <v>-1.4500000000000011</v>
      </c>
    </row>
    <row r="28" spans="2:5" x14ac:dyDescent="0.25">
      <c r="B28" s="14" t="s">
        <v>47</v>
      </c>
      <c r="C28" s="13">
        <v>8.14</v>
      </c>
      <c r="D28" s="16" t="s">
        <v>8</v>
      </c>
      <c r="E28" s="16">
        <f>C28-C10</f>
        <v>1.3200000000000003</v>
      </c>
    </row>
    <row r="29" spans="2:5" x14ac:dyDescent="0.25">
      <c r="B29" s="14" t="s">
        <v>48</v>
      </c>
      <c r="C29" s="13">
        <v>7.16</v>
      </c>
      <c r="D29" s="17" t="s">
        <v>70</v>
      </c>
      <c r="E29" s="17">
        <f>C29-C4</f>
        <v>-5.49</v>
      </c>
    </row>
    <row r="30" spans="2:5" x14ac:dyDescent="0.25">
      <c r="B30" s="14" t="s">
        <v>49</v>
      </c>
      <c r="C30" s="13">
        <v>5.54</v>
      </c>
      <c r="D30" s="16" t="s">
        <v>8</v>
      </c>
      <c r="E30" s="16">
        <f>C30-C12</f>
        <v>1.5</v>
      </c>
    </row>
    <row r="31" spans="2:5" x14ac:dyDescent="0.25">
      <c r="B31" s="14" t="s">
        <v>50</v>
      </c>
      <c r="C31" s="13">
        <v>4.5</v>
      </c>
      <c r="D31" s="16" t="s">
        <v>30</v>
      </c>
      <c r="E31" s="16">
        <f>C31-C17</f>
        <v>1.83</v>
      </c>
    </row>
    <row r="32" spans="2:5" x14ac:dyDescent="0.25">
      <c r="B32" s="14" t="s">
        <v>51</v>
      </c>
      <c r="C32" s="13">
        <v>3.96</v>
      </c>
      <c r="D32" s="16" t="s">
        <v>13</v>
      </c>
      <c r="E32" s="16">
        <f>C32-C15</f>
        <v>0.69</v>
      </c>
    </row>
    <row r="33" spans="2:5" x14ac:dyDescent="0.25">
      <c r="B33" s="14" t="s">
        <v>52</v>
      </c>
      <c r="C33" s="13">
        <v>3.36</v>
      </c>
      <c r="D33" s="17" t="s">
        <v>28</v>
      </c>
      <c r="E33" s="17">
        <f>C33-C11</f>
        <v>-0.7200000000000002</v>
      </c>
    </row>
    <row r="34" spans="2:5" x14ac:dyDescent="0.25">
      <c r="B34" s="14" t="s">
        <v>53</v>
      </c>
      <c r="C34" s="13">
        <v>3.26</v>
      </c>
      <c r="D34" s="17" t="s">
        <v>14</v>
      </c>
      <c r="E34" s="17">
        <f>C34-C14</f>
        <v>-0.13000000000000034</v>
      </c>
    </row>
    <row r="35" spans="2:5" x14ac:dyDescent="0.25">
      <c r="B35" s="14" t="s">
        <v>26</v>
      </c>
      <c r="C35" s="13">
        <v>3.19</v>
      </c>
      <c r="D35" s="44" t="s">
        <v>5</v>
      </c>
      <c r="E35" s="16">
        <f>C35-C16</f>
        <v>0.39999999999999991</v>
      </c>
    </row>
    <row r="36" spans="2:5" x14ac:dyDescent="0.25">
      <c r="B36" s="14" t="s">
        <v>54</v>
      </c>
      <c r="C36" s="13">
        <v>3.14</v>
      </c>
      <c r="D36" s="17" t="s">
        <v>9</v>
      </c>
      <c r="E36" s="17">
        <f>C36-C13</f>
        <v>-0.6599999999999997</v>
      </c>
    </row>
    <row r="37" spans="2:5" x14ac:dyDescent="0.25">
      <c r="B37" s="11"/>
      <c r="C37" s="10"/>
    </row>
    <row r="38" spans="2:5" x14ac:dyDescent="0.25">
      <c r="B38" s="11"/>
      <c r="C38" s="10"/>
    </row>
    <row r="39" spans="2:5" x14ac:dyDescent="0.25">
      <c r="B39" s="11"/>
      <c r="C39" s="10"/>
    </row>
    <row r="40" spans="2:5" x14ac:dyDescent="0.25">
      <c r="B40" t="s">
        <v>86</v>
      </c>
      <c r="C40" s="10">
        <v>69</v>
      </c>
    </row>
    <row r="42" spans="2:5" ht="45" x14ac:dyDescent="0.25">
      <c r="B42" s="20" t="s">
        <v>2</v>
      </c>
      <c r="C42" s="20" t="s">
        <v>12</v>
      </c>
      <c r="D42" s="20" t="s">
        <v>3</v>
      </c>
      <c r="E42" s="20" t="s">
        <v>4</v>
      </c>
    </row>
    <row r="43" spans="2:5" x14ac:dyDescent="0.25">
      <c r="B43" s="14" t="s">
        <v>71</v>
      </c>
      <c r="C43" s="13">
        <v>14.9</v>
      </c>
      <c r="D43" s="16" t="s">
        <v>8</v>
      </c>
      <c r="E43" s="18">
        <f>C43-C23</f>
        <v>4.82</v>
      </c>
    </row>
    <row r="44" spans="2:5" x14ac:dyDescent="0.25">
      <c r="B44" s="14" t="s">
        <v>72</v>
      </c>
      <c r="C44" s="13">
        <v>11.33</v>
      </c>
      <c r="D44" s="17" t="s">
        <v>14</v>
      </c>
      <c r="E44" s="19">
        <f>C44-C22</f>
        <v>-1.9900000000000002</v>
      </c>
    </row>
    <row r="45" spans="2:5" x14ac:dyDescent="0.25">
      <c r="B45" s="14" t="s">
        <v>73</v>
      </c>
      <c r="C45" s="13">
        <v>10.18</v>
      </c>
      <c r="D45" s="16" t="s">
        <v>84</v>
      </c>
      <c r="E45" s="18">
        <f>C45-C34</f>
        <v>6.92</v>
      </c>
    </row>
    <row r="46" spans="2:5" x14ac:dyDescent="0.25">
      <c r="B46" s="14" t="s">
        <v>74</v>
      </c>
      <c r="C46" s="13">
        <v>8.58</v>
      </c>
      <c r="D46" s="16" t="s">
        <v>8</v>
      </c>
      <c r="E46" s="18">
        <f>C46-C26</f>
        <v>0.25</v>
      </c>
    </row>
    <row r="47" spans="2:5" x14ac:dyDescent="0.25">
      <c r="B47" s="14" t="s">
        <v>75</v>
      </c>
      <c r="C47" s="13">
        <v>7.84</v>
      </c>
      <c r="D47" s="216" t="s">
        <v>10</v>
      </c>
      <c r="E47" s="216"/>
    </row>
    <row r="48" spans="2:5" x14ac:dyDescent="0.25">
      <c r="B48" s="14" t="s">
        <v>46</v>
      </c>
      <c r="C48" s="13">
        <v>7.75</v>
      </c>
      <c r="D48" s="44" t="s">
        <v>5</v>
      </c>
      <c r="E48" s="19">
        <f>C48-C27</f>
        <v>-0.53999999999999915</v>
      </c>
    </row>
    <row r="49" spans="2:12" x14ac:dyDescent="0.25">
      <c r="B49" s="14" t="s">
        <v>76</v>
      </c>
      <c r="C49" s="13">
        <v>6.26</v>
      </c>
      <c r="D49" s="17" t="s">
        <v>9</v>
      </c>
      <c r="E49" s="19">
        <f>C49-C24</f>
        <v>-2.76</v>
      </c>
    </row>
    <row r="50" spans="2:12" x14ac:dyDescent="0.25">
      <c r="B50" s="14" t="s">
        <v>29</v>
      </c>
      <c r="C50" s="13">
        <v>5.67</v>
      </c>
      <c r="D50" s="17" t="s">
        <v>14</v>
      </c>
      <c r="E50" s="19">
        <f>C50-C28</f>
        <v>-2.4700000000000006</v>
      </c>
    </row>
    <row r="51" spans="2:12" x14ac:dyDescent="0.25">
      <c r="B51" s="14" t="s">
        <v>77</v>
      </c>
      <c r="C51" s="13">
        <v>5.6</v>
      </c>
      <c r="D51" s="17" t="s">
        <v>85</v>
      </c>
      <c r="E51" s="19">
        <f>C51-C25</f>
        <v>-3.1100000000000012</v>
      </c>
    </row>
    <row r="52" spans="2:12" x14ac:dyDescent="0.25">
      <c r="B52" s="14" t="s">
        <v>78</v>
      </c>
      <c r="C52" s="13">
        <v>5.58</v>
      </c>
      <c r="D52" s="17" t="s">
        <v>14</v>
      </c>
      <c r="E52" s="18">
        <f>C52-C30</f>
        <v>4.0000000000000036E-2</v>
      </c>
    </row>
    <row r="53" spans="2:12" x14ac:dyDescent="0.25">
      <c r="B53" s="14" t="s">
        <v>79</v>
      </c>
      <c r="C53" s="13">
        <v>4.6900000000000004</v>
      </c>
      <c r="D53" s="216" t="s">
        <v>10</v>
      </c>
      <c r="E53" s="216"/>
    </row>
    <row r="54" spans="2:12" x14ac:dyDescent="0.25">
      <c r="B54" s="14" t="s">
        <v>80</v>
      </c>
      <c r="C54" s="13">
        <v>3.34</v>
      </c>
      <c r="D54" s="17" t="s">
        <v>14</v>
      </c>
      <c r="E54" s="19">
        <f>C54-C32</f>
        <v>-0.62000000000000011</v>
      </c>
    </row>
    <row r="55" spans="2:12" x14ac:dyDescent="0.25">
      <c r="B55" s="14" t="s">
        <v>81</v>
      </c>
      <c r="C55" s="13">
        <v>3.02</v>
      </c>
      <c r="D55" s="16" t="s">
        <v>8</v>
      </c>
      <c r="E55" s="19">
        <f>C55-C35</f>
        <v>-0.16999999999999993</v>
      </c>
    </row>
    <row r="56" spans="2:12" x14ac:dyDescent="0.25">
      <c r="B56" s="14" t="s">
        <v>82</v>
      </c>
      <c r="C56" s="13">
        <v>2.61</v>
      </c>
      <c r="D56" s="16" t="s">
        <v>8</v>
      </c>
      <c r="E56" s="19">
        <f>C56-C36</f>
        <v>-0.53000000000000025</v>
      </c>
    </row>
    <row r="57" spans="2:12" x14ac:dyDescent="0.25">
      <c r="B57" s="14" t="s">
        <v>83</v>
      </c>
      <c r="C57" s="13">
        <v>2.5299999999999998</v>
      </c>
      <c r="D57" s="216" t="s">
        <v>10</v>
      </c>
      <c r="E57" s="216"/>
    </row>
    <row r="59" spans="2:12" x14ac:dyDescent="0.25">
      <c r="H59" s="25"/>
    </row>
    <row r="60" spans="2:12" x14ac:dyDescent="0.25">
      <c r="B60" t="s">
        <v>87</v>
      </c>
      <c r="C60" s="64">
        <v>70</v>
      </c>
      <c r="H60" t="s">
        <v>135</v>
      </c>
    </row>
    <row r="61" spans="2:12" ht="45" x14ac:dyDescent="0.25">
      <c r="H61" s="26" t="s">
        <v>115</v>
      </c>
      <c r="I61" s="26" t="s">
        <v>2</v>
      </c>
      <c r="J61" s="26" t="s">
        <v>116</v>
      </c>
      <c r="K61" s="26" t="s">
        <v>117</v>
      </c>
      <c r="L61" s="26" t="s">
        <v>118</v>
      </c>
    </row>
    <row r="62" spans="2:12" ht="45" x14ac:dyDescent="0.25">
      <c r="B62" s="20" t="s">
        <v>2</v>
      </c>
      <c r="C62" s="20" t="s">
        <v>12</v>
      </c>
      <c r="D62" s="20" t="s">
        <v>3</v>
      </c>
      <c r="E62" s="20" t="s">
        <v>4</v>
      </c>
      <c r="H62" s="26"/>
      <c r="I62" s="26"/>
      <c r="J62" s="26"/>
      <c r="K62" s="26"/>
      <c r="L62" s="26"/>
    </row>
    <row r="63" spans="2:12" x14ac:dyDescent="0.25">
      <c r="B63" s="14" t="s">
        <v>71</v>
      </c>
      <c r="C63" s="13">
        <v>17.55</v>
      </c>
      <c r="D63" s="44" t="s">
        <v>5</v>
      </c>
      <c r="E63" s="18">
        <f>C63-C43</f>
        <v>2.6500000000000004</v>
      </c>
      <c r="H63" s="26">
        <v>1</v>
      </c>
      <c r="I63" s="26" t="s">
        <v>119</v>
      </c>
      <c r="J63" s="30">
        <v>15.55</v>
      </c>
      <c r="K63" s="28" t="s">
        <v>5</v>
      </c>
      <c r="L63" s="27">
        <v>4.3E-3</v>
      </c>
    </row>
    <row r="64" spans="2:12" x14ac:dyDescent="0.25">
      <c r="B64" s="14" t="s">
        <v>72</v>
      </c>
      <c r="C64" s="13">
        <v>13.01</v>
      </c>
      <c r="D64" s="44" t="s">
        <v>5</v>
      </c>
      <c r="E64" s="18">
        <f>C64-C44</f>
        <v>1.6799999999999997</v>
      </c>
      <c r="H64" s="26">
        <v>2</v>
      </c>
      <c r="I64" s="26" t="s">
        <v>120</v>
      </c>
      <c r="J64" s="30">
        <v>11.76</v>
      </c>
      <c r="K64" s="28" t="s">
        <v>5</v>
      </c>
      <c r="L64" s="27">
        <v>-3.5999999999999999E-3</v>
      </c>
    </row>
    <row r="65" spans="2:12" x14ac:dyDescent="0.25">
      <c r="B65" s="14" t="s">
        <v>88</v>
      </c>
      <c r="C65" s="13">
        <v>9.5299999999999994</v>
      </c>
      <c r="D65" s="16" t="s">
        <v>98</v>
      </c>
      <c r="E65" s="18">
        <f>C65-C52</f>
        <v>3.9499999999999993</v>
      </c>
      <c r="H65" s="26">
        <v>3</v>
      </c>
      <c r="I65" s="26" t="s">
        <v>121</v>
      </c>
      <c r="J65" s="30">
        <v>10.29</v>
      </c>
      <c r="K65" s="28">
        <v>1</v>
      </c>
      <c r="L65" s="27">
        <v>-4.1000000000000003E-3</v>
      </c>
    </row>
    <row r="66" spans="2:12" x14ac:dyDescent="0.25">
      <c r="B66" s="14" t="s">
        <v>74</v>
      </c>
      <c r="C66" s="13">
        <v>9.52</v>
      </c>
      <c r="D66" s="44" t="s">
        <v>5</v>
      </c>
      <c r="E66" s="18">
        <f>C66-C46</f>
        <v>0.9399999999999995</v>
      </c>
      <c r="H66" s="26">
        <v>4</v>
      </c>
      <c r="I66" s="26" t="s">
        <v>122</v>
      </c>
      <c r="J66" s="30">
        <v>10.220000000000001</v>
      </c>
      <c r="K66" s="28">
        <v>-1</v>
      </c>
      <c r="L66" s="27">
        <v>-1.3599999999999999E-2</v>
      </c>
    </row>
    <row r="67" spans="2:12" x14ac:dyDescent="0.25">
      <c r="B67" s="14" t="s">
        <v>89</v>
      </c>
      <c r="C67" s="13">
        <v>7.79</v>
      </c>
      <c r="D67" s="16" t="s">
        <v>8</v>
      </c>
      <c r="E67" s="18">
        <f>C67-C48</f>
        <v>4.0000000000000036E-2</v>
      </c>
      <c r="H67" s="26">
        <v>5</v>
      </c>
      <c r="I67" s="26" t="s">
        <v>123</v>
      </c>
      <c r="J67" s="30">
        <v>8.1</v>
      </c>
      <c r="K67" s="28">
        <v>4</v>
      </c>
      <c r="L67" s="27">
        <v>2.6499999999999999E-2</v>
      </c>
    </row>
    <row r="68" spans="2:12" x14ac:dyDescent="0.25">
      <c r="B68" s="14" t="s">
        <v>90</v>
      </c>
      <c r="C68" s="13">
        <v>6.65</v>
      </c>
      <c r="D68" s="16" t="s">
        <v>6</v>
      </c>
      <c r="E68" s="18">
        <f>C68-C51</f>
        <v>1.0500000000000007</v>
      </c>
      <c r="H68" s="26">
        <v>6</v>
      </c>
      <c r="I68" s="26" t="s">
        <v>124</v>
      </c>
      <c r="J68" s="30">
        <v>7.76</v>
      </c>
      <c r="K68" s="28" t="s">
        <v>5</v>
      </c>
      <c r="L68" s="27">
        <v>1.61E-2</v>
      </c>
    </row>
    <row r="69" spans="2:12" x14ac:dyDescent="0.25">
      <c r="B69" s="14" t="s">
        <v>76</v>
      </c>
      <c r="C69" s="13">
        <v>6.57</v>
      </c>
      <c r="D69" s="44" t="s">
        <v>5</v>
      </c>
      <c r="E69" s="18">
        <f>C69-C49</f>
        <v>0.3100000000000005</v>
      </c>
      <c r="H69" s="26">
        <v>7</v>
      </c>
      <c r="I69" s="26" t="s">
        <v>125</v>
      </c>
      <c r="J69" s="30">
        <v>6.69</v>
      </c>
      <c r="K69" s="28">
        <v>-2</v>
      </c>
      <c r="L69" s="27">
        <v>-2.0000000000000001E-4</v>
      </c>
    </row>
    <row r="70" spans="2:12" x14ac:dyDescent="0.25">
      <c r="B70" s="14" t="s">
        <v>29</v>
      </c>
      <c r="C70" s="13">
        <v>6.13</v>
      </c>
      <c r="D70" s="44" t="s">
        <v>5</v>
      </c>
      <c r="E70" s="18">
        <f>C70-C50</f>
        <v>0.45999999999999996</v>
      </c>
      <c r="H70" s="26">
        <v>8</v>
      </c>
      <c r="I70" s="26" t="s">
        <v>126</v>
      </c>
      <c r="J70" s="30">
        <v>4.72</v>
      </c>
      <c r="K70" s="28">
        <v>-1</v>
      </c>
      <c r="L70" s="27">
        <v>-1.6299999999999999E-2</v>
      </c>
    </row>
    <row r="71" spans="2:12" x14ac:dyDescent="0.25">
      <c r="B71" s="14" t="s">
        <v>91</v>
      </c>
      <c r="C71" s="13">
        <v>4.93</v>
      </c>
      <c r="D71" s="16" t="s">
        <v>6</v>
      </c>
      <c r="E71" s="18">
        <f>C71-C54</f>
        <v>1.5899999999999999</v>
      </c>
      <c r="H71" s="26">
        <v>9</v>
      </c>
      <c r="I71" s="26" t="s">
        <v>127</v>
      </c>
      <c r="J71" s="30">
        <v>4.4800000000000004</v>
      </c>
      <c r="K71" s="28">
        <v>1</v>
      </c>
      <c r="L71" s="27">
        <v>1.6999999999999999E-3</v>
      </c>
    </row>
    <row r="72" spans="2:12" x14ac:dyDescent="0.25">
      <c r="B72" s="14" t="s">
        <v>92</v>
      </c>
      <c r="C72" s="13">
        <v>3.82</v>
      </c>
      <c r="D72" s="16" t="s">
        <v>6</v>
      </c>
      <c r="E72" s="18">
        <f>C72-C55</f>
        <v>0.79999999999999982</v>
      </c>
      <c r="H72" s="26">
        <v>10</v>
      </c>
      <c r="I72" s="26" t="s">
        <v>128</v>
      </c>
      <c r="J72" s="30">
        <v>4.1100000000000003</v>
      </c>
      <c r="K72" s="28">
        <v>1</v>
      </c>
      <c r="L72" s="27">
        <v>1.8E-3</v>
      </c>
    </row>
    <row r="73" spans="2:12" x14ac:dyDescent="0.25">
      <c r="B73" s="14" t="s">
        <v>93</v>
      </c>
      <c r="C73" s="13">
        <v>3.75</v>
      </c>
      <c r="D73" s="213" t="s">
        <v>10</v>
      </c>
      <c r="E73" s="213"/>
      <c r="H73" s="26">
        <v>11</v>
      </c>
      <c r="I73" s="26" t="s">
        <v>129</v>
      </c>
      <c r="J73" s="30">
        <v>3.73</v>
      </c>
      <c r="K73" s="28">
        <v>1</v>
      </c>
      <c r="L73" s="27">
        <v>4.4000000000000003E-3</v>
      </c>
    </row>
    <row r="74" spans="2:12" x14ac:dyDescent="0.25">
      <c r="B74" s="14" t="s">
        <v>94</v>
      </c>
      <c r="C74" s="13">
        <v>3.14</v>
      </c>
      <c r="D74" s="16" t="s">
        <v>13</v>
      </c>
      <c r="E74" s="18">
        <f>C74-C56</f>
        <v>0.53000000000000025</v>
      </c>
      <c r="H74" s="26">
        <v>12</v>
      </c>
      <c r="I74" s="26" t="s">
        <v>130</v>
      </c>
      <c r="J74" s="30">
        <v>3.54</v>
      </c>
      <c r="K74" s="28">
        <v>-4</v>
      </c>
      <c r="L74" s="27">
        <v>-2.5399999999999999E-2</v>
      </c>
    </row>
    <row r="75" spans="2:12" x14ac:dyDescent="0.25">
      <c r="B75" s="14" t="s">
        <v>95</v>
      </c>
      <c r="C75" s="13">
        <v>2.9</v>
      </c>
      <c r="D75" s="16" t="s">
        <v>13</v>
      </c>
      <c r="E75" s="18">
        <f>C75-C57</f>
        <v>0.37000000000000011</v>
      </c>
      <c r="H75" s="26">
        <v>13</v>
      </c>
      <c r="I75" s="26" t="s">
        <v>131</v>
      </c>
      <c r="J75" s="30">
        <v>3.12</v>
      </c>
      <c r="K75" s="28" t="s">
        <v>5</v>
      </c>
      <c r="L75" s="27">
        <v>1.1000000000000001E-3</v>
      </c>
    </row>
    <row r="76" spans="2:12" x14ac:dyDescent="0.25">
      <c r="B76" s="14" t="s">
        <v>96</v>
      </c>
      <c r="C76" s="13">
        <v>2.54</v>
      </c>
      <c r="D76" s="17" t="s">
        <v>99</v>
      </c>
      <c r="E76" s="19">
        <f>C76-C47</f>
        <v>-5.3</v>
      </c>
      <c r="H76" s="26">
        <v>14</v>
      </c>
      <c r="I76" s="26" t="s">
        <v>132</v>
      </c>
      <c r="J76" s="30">
        <v>3.06</v>
      </c>
      <c r="K76" s="28">
        <v>1</v>
      </c>
      <c r="L76" s="27">
        <v>1.0500000000000001E-2</v>
      </c>
    </row>
    <row r="77" spans="2:12" x14ac:dyDescent="0.25">
      <c r="B77" s="14" t="s">
        <v>97</v>
      </c>
      <c r="C77" s="13">
        <v>2.17</v>
      </c>
      <c r="D77" s="213" t="s">
        <v>10</v>
      </c>
      <c r="E77" s="213"/>
      <c r="H77" s="26">
        <v>15</v>
      </c>
      <c r="I77" s="26" t="s">
        <v>133</v>
      </c>
      <c r="J77" s="30">
        <v>2.87</v>
      </c>
      <c r="K77" s="28" t="s">
        <v>134</v>
      </c>
      <c r="L77" s="28" t="s">
        <v>11</v>
      </c>
    </row>
    <row r="78" spans="2:12" x14ac:dyDescent="0.25">
      <c r="B78" s="22"/>
      <c r="C78" s="22"/>
    </row>
    <row r="79" spans="2:12" x14ac:dyDescent="0.25">
      <c r="H79" s="29"/>
    </row>
    <row r="80" spans="2:12" x14ac:dyDescent="0.25">
      <c r="B80" t="s">
        <v>100</v>
      </c>
      <c r="C80" t="s">
        <v>151</v>
      </c>
    </row>
    <row r="82" spans="2:5" ht="45" x14ac:dyDescent="0.25">
      <c r="B82" s="39" t="s">
        <v>2</v>
      </c>
      <c r="C82" s="39" t="s">
        <v>12</v>
      </c>
      <c r="D82" s="39" t="s">
        <v>3</v>
      </c>
      <c r="E82" s="39" t="s">
        <v>4</v>
      </c>
    </row>
    <row r="83" spans="2:5" x14ac:dyDescent="0.25">
      <c r="B83" s="32" t="s">
        <v>101</v>
      </c>
      <c r="C83" s="31">
        <v>15.62</v>
      </c>
      <c r="D83" s="33" t="s">
        <v>5</v>
      </c>
      <c r="E83" s="36">
        <f>C83-J63</f>
        <v>6.9999999999998508E-2</v>
      </c>
    </row>
    <row r="84" spans="2:5" x14ac:dyDescent="0.25">
      <c r="B84" s="32" t="s">
        <v>72</v>
      </c>
      <c r="C84" s="31">
        <v>11.17</v>
      </c>
      <c r="D84" s="33" t="s">
        <v>5</v>
      </c>
      <c r="E84" s="34">
        <f>C84-J64</f>
        <v>-0.58999999999999986</v>
      </c>
    </row>
    <row r="85" spans="2:5" x14ac:dyDescent="0.25">
      <c r="B85" s="32" t="s">
        <v>102</v>
      </c>
      <c r="C85" s="31">
        <v>11.1</v>
      </c>
      <c r="D85" s="37" t="s">
        <v>8</v>
      </c>
      <c r="E85" s="38">
        <f>C85-J66</f>
        <v>0.87999999999999901</v>
      </c>
    </row>
    <row r="86" spans="2:5" x14ac:dyDescent="0.25">
      <c r="B86" s="32" t="s">
        <v>103</v>
      </c>
      <c r="C86" s="31">
        <v>8.68</v>
      </c>
      <c r="D86" s="35" t="s">
        <v>14</v>
      </c>
      <c r="E86" s="34">
        <f>C86-J65</f>
        <v>-1.6099999999999994</v>
      </c>
    </row>
    <row r="87" spans="2:5" x14ac:dyDescent="0.25">
      <c r="B87" s="32" t="s">
        <v>104</v>
      </c>
      <c r="C87" s="31">
        <v>6.96</v>
      </c>
      <c r="D87" s="37" t="s">
        <v>6</v>
      </c>
      <c r="E87" s="38">
        <f>C87-J70</f>
        <v>2.2400000000000002</v>
      </c>
    </row>
    <row r="88" spans="2:5" x14ac:dyDescent="0.25">
      <c r="B88" s="32" t="s">
        <v>105</v>
      </c>
      <c r="C88" s="31">
        <v>6.77</v>
      </c>
      <c r="D88" s="33" t="s">
        <v>5</v>
      </c>
      <c r="E88" s="34">
        <f>C88-J68</f>
        <v>-0.99000000000000021</v>
      </c>
    </row>
    <row r="89" spans="2:5" x14ac:dyDescent="0.25">
      <c r="B89" s="32" t="s">
        <v>106</v>
      </c>
      <c r="C89" s="31">
        <v>6.43</v>
      </c>
      <c r="D89" s="35" t="s">
        <v>7</v>
      </c>
      <c r="E89" s="34">
        <f>C89-J67</f>
        <v>-1.67</v>
      </c>
    </row>
    <row r="90" spans="2:5" x14ac:dyDescent="0.25">
      <c r="B90" s="32" t="s">
        <v>107</v>
      </c>
      <c r="C90" s="31">
        <v>5.94</v>
      </c>
      <c r="D90" s="217" t="s">
        <v>10</v>
      </c>
      <c r="E90" s="217"/>
    </row>
    <row r="91" spans="2:5" x14ac:dyDescent="0.25">
      <c r="B91" s="32" t="s">
        <v>108</v>
      </c>
      <c r="C91" s="31">
        <v>5.78</v>
      </c>
      <c r="D91" s="37" t="s">
        <v>8</v>
      </c>
      <c r="E91" s="38">
        <f>C91-J72</f>
        <v>1.67</v>
      </c>
    </row>
    <row r="92" spans="2:5" x14ac:dyDescent="0.25">
      <c r="B92" s="32" t="s">
        <v>109</v>
      </c>
      <c r="C92" s="31">
        <v>5.58</v>
      </c>
      <c r="D92" s="35" t="s">
        <v>28</v>
      </c>
      <c r="E92" s="34">
        <f>C92-J69</f>
        <v>-1.1100000000000003</v>
      </c>
    </row>
    <row r="93" spans="2:5" x14ac:dyDescent="0.25">
      <c r="B93" s="32" t="s">
        <v>110</v>
      </c>
      <c r="C93" s="31">
        <v>4.54</v>
      </c>
      <c r="D93" s="37" t="s">
        <v>8</v>
      </c>
      <c r="E93" s="38">
        <f>C93-J74</f>
        <v>1</v>
      </c>
    </row>
    <row r="94" spans="2:5" x14ac:dyDescent="0.25">
      <c r="B94" s="32" t="s">
        <v>111</v>
      </c>
      <c r="C94" s="31">
        <v>3.64</v>
      </c>
      <c r="D94" s="37" t="s">
        <v>13</v>
      </c>
      <c r="E94" s="38">
        <f>C94-J76</f>
        <v>0.58000000000000007</v>
      </c>
    </row>
    <row r="95" spans="2:5" x14ac:dyDescent="0.25">
      <c r="B95" s="32" t="s">
        <v>112</v>
      </c>
      <c r="C95" s="31">
        <v>2.95</v>
      </c>
      <c r="D95" s="35" t="s">
        <v>7</v>
      </c>
      <c r="E95" s="34">
        <f>C95-J73</f>
        <v>-0.7799999999999998</v>
      </c>
    </row>
    <row r="96" spans="2:5" x14ac:dyDescent="0.25">
      <c r="B96" s="32" t="s">
        <v>113</v>
      </c>
      <c r="C96" s="31">
        <v>2.65</v>
      </c>
      <c r="D96" s="35" t="s">
        <v>85</v>
      </c>
      <c r="E96" s="34">
        <f>C96-J71</f>
        <v>-1.8300000000000005</v>
      </c>
    </row>
    <row r="97" spans="2:5" x14ac:dyDescent="0.25">
      <c r="B97" s="32" t="s">
        <v>114</v>
      </c>
      <c r="C97" s="31">
        <v>2.19</v>
      </c>
      <c r="D97" s="33" t="s">
        <v>5</v>
      </c>
      <c r="E97" s="34">
        <f>C97-J77</f>
        <v>-0.68000000000000016</v>
      </c>
    </row>
    <row r="100" spans="2:5" x14ac:dyDescent="0.25">
      <c r="B100" t="s">
        <v>136</v>
      </c>
      <c r="C100" t="s">
        <v>150</v>
      </c>
    </row>
    <row r="102" spans="2:5" ht="45" x14ac:dyDescent="0.25">
      <c r="B102" s="20" t="s">
        <v>2</v>
      </c>
      <c r="C102" s="20" t="s">
        <v>12</v>
      </c>
      <c r="D102" s="20" t="s">
        <v>3</v>
      </c>
      <c r="E102" s="20" t="s">
        <v>4</v>
      </c>
    </row>
    <row r="103" spans="2:5" x14ac:dyDescent="0.25">
      <c r="B103" s="14" t="s">
        <v>101</v>
      </c>
      <c r="C103" s="13">
        <v>15.94</v>
      </c>
      <c r="D103" s="44" t="s">
        <v>5</v>
      </c>
      <c r="E103" s="18">
        <f>C103-C83</f>
        <v>0.32000000000000028</v>
      </c>
    </row>
    <row r="104" spans="2:5" x14ac:dyDescent="0.25">
      <c r="B104" s="14" t="s">
        <v>137</v>
      </c>
      <c r="C104" s="13">
        <v>12.18</v>
      </c>
      <c r="D104" s="16" t="s">
        <v>8</v>
      </c>
      <c r="E104" s="18">
        <f>C104-C85</f>
        <v>1.08</v>
      </c>
    </row>
    <row r="105" spans="2:5" x14ac:dyDescent="0.25">
      <c r="B105" s="14" t="s">
        <v>138</v>
      </c>
      <c r="C105" s="13">
        <v>11.25</v>
      </c>
      <c r="D105" s="17">
        <v>-1</v>
      </c>
      <c r="E105" s="18">
        <f>C105-C84</f>
        <v>8.0000000000000071E-2</v>
      </c>
    </row>
    <row r="106" spans="2:5" x14ac:dyDescent="0.25">
      <c r="B106" s="14" t="s">
        <v>139</v>
      </c>
      <c r="C106" s="13">
        <v>7.09</v>
      </c>
      <c r="D106" s="16" t="s">
        <v>13</v>
      </c>
      <c r="E106" s="18">
        <f>C106-C88</f>
        <v>0.32000000000000028</v>
      </c>
    </row>
    <row r="107" spans="2:5" x14ac:dyDescent="0.25">
      <c r="B107" s="14" t="s">
        <v>140</v>
      </c>
      <c r="C107" s="13">
        <v>6.91</v>
      </c>
      <c r="D107" s="16" t="s">
        <v>148</v>
      </c>
      <c r="E107" s="18">
        <f>C107-C91</f>
        <v>1.1299999999999999</v>
      </c>
    </row>
    <row r="108" spans="2:5" x14ac:dyDescent="0.25">
      <c r="B108" s="14" t="s">
        <v>141</v>
      </c>
      <c r="C108" s="13">
        <v>6.86</v>
      </c>
      <c r="D108" s="17" t="s">
        <v>7</v>
      </c>
      <c r="E108" s="19">
        <f>C108-C86</f>
        <v>-1.8199999999999994</v>
      </c>
    </row>
    <row r="109" spans="2:5" x14ac:dyDescent="0.25">
      <c r="B109" s="14" t="s">
        <v>142</v>
      </c>
      <c r="C109" s="13">
        <v>6.62</v>
      </c>
      <c r="D109" s="16" t="s">
        <v>6</v>
      </c>
      <c r="E109" s="18">
        <f>C109-C92</f>
        <v>1.04</v>
      </c>
    </row>
    <row r="110" spans="2:5" x14ac:dyDescent="0.25">
      <c r="B110" s="14" t="s">
        <v>29</v>
      </c>
      <c r="C110" s="13">
        <v>6.23</v>
      </c>
      <c r="D110" s="17" t="s">
        <v>28</v>
      </c>
      <c r="E110" s="19">
        <f>C110-C87</f>
        <v>-0.72999999999999954</v>
      </c>
    </row>
    <row r="111" spans="2:5" x14ac:dyDescent="0.25">
      <c r="B111" s="14" t="s">
        <v>143</v>
      </c>
      <c r="C111" s="13">
        <v>5.33</v>
      </c>
      <c r="D111" s="17" t="s">
        <v>7</v>
      </c>
      <c r="E111" s="19">
        <f>C111-C89</f>
        <v>-1.0999999999999996</v>
      </c>
    </row>
    <row r="112" spans="2:5" x14ac:dyDescent="0.25">
      <c r="B112" s="14" t="s">
        <v>144</v>
      </c>
      <c r="C112" s="13">
        <v>4.54</v>
      </c>
      <c r="D112" s="16" t="s">
        <v>8</v>
      </c>
      <c r="E112" s="40">
        <f>C112-C93</f>
        <v>0</v>
      </c>
    </row>
    <row r="113" spans="2:5" x14ac:dyDescent="0.25">
      <c r="B113" s="14" t="s">
        <v>145</v>
      </c>
      <c r="C113" s="13">
        <v>4.49</v>
      </c>
      <c r="D113" s="16" t="s">
        <v>8</v>
      </c>
      <c r="E113" s="18">
        <f>C113-C94</f>
        <v>0.85000000000000009</v>
      </c>
    </row>
    <row r="114" spans="2:5" x14ac:dyDescent="0.25">
      <c r="B114" s="14" t="s">
        <v>80</v>
      </c>
      <c r="C114" s="13">
        <v>3.62</v>
      </c>
      <c r="D114" s="16" t="s">
        <v>13</v>
      </c>
      <c r="E114" s="18">
        <f>C114-C96</f>
        <v>0.9700000000000002</v>
      </c>
    </row>
    <row r="115" spans="2:5" x14ac:dyDescent="0.25">
      <c r="B115" s="14" t="s">
        <v>146</v>
      </c>
      <c r="C115" s="13">
        <v>3.44</v>
      </c>
      <c r="D115" s="213" t="s">
        <v>10</v>
      </c>
      <c r="E115" s="213"/>
    </row>
    <row r="116" spans="2:5" x14ac:dyDescent="0.25">
      <c r="B116" s="14" t="s">
        <v>82</v>
      </c>
      <c r="C116" s="13">
        <v>2.78</v>
      </c>
      <c r="D116" s="213" t="s">
        <v>10</v>
      </c>
      <c r="E116" s="213"/>
    </row>
    <row r="117" spans="2:5" x14ac:dyDescent="0.25">
      <c r="B117" s="14" t="s">
        <v>147</v>
      </c>
      <c r="C117" s="13">
        <v>2.74</v>
      </c>
      <c r="D117" s="17" t="s">
        <v>149</v>
      </c>
      <c r="E117" s="19">
        <f>C117-C90</f>
        <v>-3.2</v>
      </c>
    </row>
    <row r="121" spans="2:5" x14ac:dyDescent="0.25">
      <c r="B121" t="s">
        <v>157</v>
      </c>
      <c r="C121" t="s">
        <v>158</v>
      </c>
    </row>
    <row r="122" spans="2:5" ht="45" x14ac:dyDescent="0.25">
      <c r="B122" s="20" t="s">
        <v>2</v>
      </c>
      <c r="C122" s="20" t="s">
        <v>12</v>
      </c>
      <c r="D122" s="20" t="s">
        <v>3</v>
      </c>
      <c r="E122" s="20" t="s">
        <v>4</v>
      </c>
    </row>
    <row r="123" spans="2:5" x14ac:dyDescent="0.25">
      <c r="B123" s="14" t="s">
        <v>101</v>
      </c>
      <c r="C123" s="13">
        <v>16.600000000000001</v>
      </c>
      <c r="D123" s="44" t="s">
        <v>5</v>
      </c>
      <c r="E123" s="41">
        <f>C123-C103</f>
        <v>0.66000000000000192</v>
      </c>
    </row>
    <row r="124" spans="2:5" x14ac:dyDescent="0.25">
      <c r="B124" s="14" t="s">
        <v>137</v>
      </c>
      <c r="C124" s="13">
        <v>13.81</v>
      </c>
      <c r="D124" s="44" t="s">
        <v>5</v>
      </c>
      <c r="E124" s="41">
        <f>C124-C104</f>
        <v>1.6300000000000008</v>
      </c>
    </row>
    <row r="125" spans="2:5" x14ac:dyDescent="0.25">
      <c r="B125" s="14" t="s">
        <v>138</v>
      </c>
      <c r="C125" s="13">
        <v>10.53</v>
      </c>
      <c r="D125" s="44" t="s">
        <v>5</v>
      </c>
      <c r="E125" s="42">
        <f>C125-C105</f>
        <v>-0.72000000000000064</v>
      </c>
    </row>
    <row r="126" spans="2:5" x14ac:dyDescent="0.25">
      <c r="B126" s="14" t="s">
        <v>139</v>
      </c>
      <c r="C126" s="13">
        <v>7.65</v>
      </c>
      <c r="D126" s="44" t="s">
        <v>5</v>
      </c>
      <c r="E126" s="41">
        <f>C126-C106</f>
        <v>0.5600000000000005</v>
      </c>
    </row>
    <row r="127" spans="2:5" x14ac:dyDescent="0.25">
      <c r="B127" s="14" t="s">
        <v>104</v>
      </c>
      <c r="C127" s="13">
        <v>7.27</v>
      </c>
      <c r="D127" s="16" t="s">
        <v>6</v>
      </c>
      <c r="E127" s="41">
        <f>C127-C110</f>
        <v>1.0399999999999991</v>
      </c>
    </row>
    <row r="128" spans="2:5" x14ac:dyDescent="0.25">
      <c r="B128" s="14" t="s">
        <v>152</v>
      </c>
      <c r="C128" s="13">
        <v>6.42</v>
      </c>
      <c r="D128" s="17" t="s">
        <v>14</v>
      </c>
      <c r="E128" s="42">
        <f>C128-C107</f>
        <v>-0.49000000000000021</v>
      </c>
    </row>
    <row r="129" spans="2:9" x14ac:dyDescent="0.25">
      <c r="B129" s="14" t="s">
        <v>153</v>
      </c>
      <c r="C129" s="13">
        <v>6.34</v>
      </c>
      <c r="D129" s="17" t="s">
        <v>14</v>
      </c>
      <c r="E129" s="42">
        <f>C129-C108</f>
        <v>-0.52000000000000046</v>
      </c>
    </row>
    <row r="130" spans="2:9" x14ac:dyDescent="0.25">
      <c r="B130" s="14" t="s">
        <v>154</v>
      </c>
      <c r="C130" s="13">
        <v>6.15</v>
      </c>
      <c r="D130" s="17" t="s">
        <v>14</v>
      </c>
      <c r="E130" s="42">
        <f>C130-C109</f>
        <v>-0.46999999999999975</v>
      </c>
    </row>
    <row r="131" spans="2:9" x14ac:dyDescent="0.25">
      <c r="B131" s="14" t="s">
        <v>143</v>
      </c>
      <c r="C131" s="13">
        <v>5.53</v>
      </c>
      <c r="D131" s="44" t="s">
        <v>5</v>
      </c>
      <c r="E131" s="41">
        <f>C131-C111</f>
        <v>0.20000000000000018</v>
      </c>
    </row>
    <row r="132" spans="2:9" x14ac:dyDescent="0.25">
      <c r="B132" s="14" t="s">
        <v>144</v>
      </c>
      <c r="C132" s="13">
        <v>4.91</v>
      </c>
      <c r="D132" s="44" t="s">
        <v>5</v>
      </c>
      <c r="E132" s="41">
        <f>C132-C112</f>
        <v>0.37000000000000011</v>
      </c>
    </row>
    <row r="133" spans="2:9" x14ac:dyDescent="0.25">
      <c r="B133" s="14" t="s">
        <v>145</v>
      </c>
      <c r="C133" s="13">
        <v>4.03</v>
      </c>
      <c r="D133" s="44" t="s">
        <v>5</v>
      </c>
      <c r="E133" s="42">
        <f>C133-C113</f>
        <v>-0.45999999999999996</v>
      </c>
    </row>
    <row r="134" spans="2:9" x14ac:dyDescent="0.25">
      <c r="B134" s="14" t="s">
        <v>80</v>
      </c>
      <c r="C134" s="13">
        <v>3.31</v>
      </c>
      <c r="D134" s="44" t="s">
        <v>5</v>
      </c>
      <c r="E134" s="42">
        <f>C134-C114</f>
        <v>-0.31000000000000005</v>
      </c>
      <c r="I134" t="s">
        <v>159</v>
      </c>
    </row>
    <row r="135" spans="2:9" x14ac:dyDescent="0.25">
      <c r="B135" s="14" t="s">
        <v>155</v>
      </c>
      <c r="C135" s="13">
        <v>2.72</v>
      </c>
      <c r="D135" s="213" t="s">
        <v>10</v>
      </c>
      <c r="E135" s="213"/>
    </row>
    <row r="136" spans="2:9" x14ac:dyDescent="0.25">
      <c r="B136" s="14" t="s">
        <v>156</v>
      </c>
      <c r="C136" s="13">
        <v>2.39</v>
      </c>
      <c r="D136" s="213" t="s">
        <v>10</v>
      </c>
      <c r="E136" s="213"/>
    </row>
    <row r="137" spans="2:9" x14ac:dyDescent="0.25">
      <c r="B137" s="14" t="s">
        <v>54</v>
      </c>
      <c r="C137" s="13">
        <v>2.33</v>
      </c>
      <c r="D137" s="17" t="s">
        <v>14</v>
      </c>
      <c r="E137" s="42">
        <f>C137-C116</f>
        <v>-0.44999999999999973</v>
      </c>
    </row>
    <row r="141" spans="2:9" x14ac:dyDescent="0.25">
      <c r="B141" t="s">
        <v>167</v>
      </c>
      <c r="C141" t="s">
        <v>168</v>
      </c>
    </row>
    <row r="142" spans="2:9" ht="45" x14ac:dyDescent="0.25">
      <c r="B142" s="20" t="s">
        <v>2</v>
      </c>
      <c r="C142" s="20" t="s">
        <v>12</v>
      </c>
      <c r="D142" s="20" t="s">
        <v>3</v>
      </c>
      <c r="E142" s="20" t="s">
        <v>4</v>
      </c>
    </row>
    <row r="143" spans="2:9" x14ac:dyDescent="0.25">
      <c r="B143" s="14" t="s">
        <v>101</v>
      </c>
      <c r="C143" s="13">
        <v>18.170000000000002</v>
      </c>
      <c r="D143" s="44" t="s">
        <v>5</v>
      </c>
      <c r="E143" s="18">
        <f>C143-C123</f>
        <v>1.5700000000000003</v>
      </c>
    </row>
    <row r="144" spans="2:9" x14ac:dyDescent="0.25">
      <c r="B144" s="14" t="s">
        <v>137</v>
      </c>
      <c r="C144" s="13">
        <v>12.83</v>
      </c>
      <c r="D144" s="44" t="s">
        <v>5</v>
      </c>
      <c r="E144" s="19">
        <f>C144-C124</f>
        <v>-0.98000000000000043</v>
      </c>
    </row>
    <row r="145" spans="2:9" x14ac:dyDescent="0.25">
      <c r="B145" s="14" t="s">
        <v>138</v>
      </c>
      <c r="C145" s="13">
        <v>11.02</v>
      </c>
      <c r="D145" s="44" t="s">
        <v>5</v>
      </c>
      <c r="E145" s="18">
        <f>C145-C125</f>
        <v>0.49000000000000021</v>
      </c>
    </row>
    <row r="146" spans="2:9" x14ac:dyDescent="0.25">
      <c r="B146" s="14" t="s">
        <v>139</v>
      </c>
      <c r="C146" s="13">
        <v>8.8699999999999992</v>
      </c>
      <c r="D146" s="44" t="s">
        <v>5</v>
      </c>
      <c r="E146" s="18">
        <f>C146-C126</f>
        <v>1.2199999999999989</v>
      </c>
    </row>
    <row r="147" spans="2:9" x14ac:dyDescent="0.25">
      <c r="B147" s="14" t="s">
        <v>160</v>
      </c>
      <c r="C147" s="13">
        <v>6.97</v>
      </c>
      <c r="D147" s="16" t="s">
        <v>6</v>
      </c>
      <c r="E147" s="18">
        <f>C147-C130</f>
        <v>0.8199999999999994</v>
      </c>
    </row>
    <row r="148" spans="2:9" x14ac:dyDescent="0.25">
      <c r="B148" s="14" t="s">
        <v>161</v>
      </c>
      <c r="C148" s="13">
        <v>6.67</v>
      </c>
      <c r="D148" s="16" t="s">
        <v>6</v>
      </c>
      <c r="E148" s="18">
        <f>C148-C131</f>
        <v>1.1399999999999997</v>
      </c>
    </row>
    <row r="149" spans="2:9" x14ac:dyDescent="0.25">
      <c r="B149" s="14" t="s">
        <v>153</v>
      </c>
      <c r="C149" s="13">
        <v>6.16</v>
      </c>
      <c r="D149" s="44" t="s">
        <v>5</v>
      </c>
      <c r="E149" s="19">
        <f>C149-C129</f>
        <v>-0.17999999999999972</v>
      </c>
    </row>
    <row r="150" spans="2:9" x14ac:dyDescent="0.25">
      <c r="B150" s="14" t="s">
        <v>162</v>
      </c>
      <c r="C150" s="13">
        <v>6.07</v>
      </c>
      <c r="D150" s="17" t="s">
        <v>7</v>
      </c>
      <c r="E150" s="19">
        <f>C150-C128</f>
        <v>-0.34999999999999964</v>
      </c>
    </row>
    <row r="151" spans="2:9" x14ac:dyDescent="0.25">
      <c r="B151" s="14" t="s">
        <v>163</v>
      </c>
      <c r="C151" s="13">
        <v>5.09</v>
      </c>
      <c r="D151" s="17" t="s">
        <v>9</v>
      </c>
      <c r="E151" s="19">
        <f>C151-C127</f>
        <v>-2.1799999999999997</v>
      </c>
    </row>
    <row r="152" spans="2:9" x14ac:dyDescent="0.25">
      <c r="B152" s="14" t="s">
        <v>144</v>
      </c>
      <c r="C152" s="13">
        <v>3.5</v>
      </c>
      <c r="D152" s="44" t="s">
        <v>5</v>
      </c>
      <c r="E152" s="19">
        <f>C152-C132</f>
        <v>-1.4100000000000001</v>
      </c>
    </row>
    <row r="153" spans="2:9" x14ac:dyDescent="0.25">
      <c r="B153" s="14" t="s">
        <v>164</v>
      </c>
      <c r="C153" s="13">
        <v>3.5</v>
      </c>
      <c r="D153" s="16" t="s">
        <v>13</v>
      </c>
      <c r="E153" s="18">
        <f>C153-C135</f>
        <v>0.7799999999999998</v>
      </c>
    </row>
    <row r="154" spans="2:9" x14ac:dyDescent="0.25">
      <c r="B154" s="14" t="s">
        <v>80</v>
      </c>
      <c r="C154" s="13">
        <v>3.14</v>
      </c>
      <c r="D154" s="44" t="s">
        <v>5</v>
      </c>
      <c r="E154" s="19">
        <f>C154-C134</f>
        <v>-0.16999999999999993</v>
      </c>
    </row>
    <row r="155" spans="2:9" x14ac:dyDescent="0.25">
      <c r="B155" s="14" t="s">
        <v>165</v>
      </c>
      <c r="C155" s="13">
        <v>2.72</v>
      </c>
      <c r="D155" s="16" t="s">
        <v>8</v>
      </c>
      <c r="E155" s="18">
        <f>C155-C136</f>
        <v>0.33000000000000007</v>
      </c>
    </row>
    <row r="156" spans="2:9" x14ac:dyDescent="0.25">
      <c r="B156" s="14" t="s">
        <v>82</v>
      </c>
      <c r="C156" s="13">
        <v>2.69</v>
      </c>
      <c r="D156" s="16" t="s">
        <v>8</v>
      </c>
      <c r="E156" s="18">
        <f>C156-C136</f>
        <v>0.29999999999999982</v>
      </c>
      <c r="I156" t="s">
        <v>169</v>
      </c>
    </row>
    <row r="157" spans="2:9" x14ac:dyDescent="0.25">
      <c r="B157" s="14" t="s">
        <v>166</v>
      </c>
      <c r="C157" s="13">
        <v>2.58</v>
      </c>
      <c r="D157" s="17" t="s">
        <v>9</v>
      </c>
      <c r="E157" s="19">
        <f>C157-C133</f>
        <v>-1.4500000000000002</v>
      </c>
    </row>
    <row r="160" spans="2:9" x14ac:dyDescent="0.25">
      <c r="B160" t="s">
        <v>170</v>
      </c>
      <c r="C160" t="s">
        <v>171</v>
      </c>
    </row>
    <row r="161" spans="2:9" ht="45" x14ac:dyDescent="0.25">
      <c r="B161" s="20" t="s">
        <v>2</v>
      </c>
      <c r="C161" s="20" t="s">
        <v>12</v>
      </c>
      <c r="D161" s="20" t="s">
        <v>3</v>
      </c>
      <c r="E161" s="20" t="s">
        <v>4</v>
      </c>
    </row>
    <row r="162" spans="2:9" x14ac:dyDescent="0.25">
      <c r="B162" s="14" t="s">
        <v>101</v>
      </c>
      <c r="C162" s="13">
        <v>16.64</v>
      </c>
      <c r="D162" s="43" t="s">
        <v>5</v>
      </c>
      <c r="E162" s="19">
        <f>C162-C143</f>
        <v>-1.5300000000000011</v>
      </c>
    </row>
    <row r="163" spans="2:9" x14ac:dyDescent="0.25">
      <c r="B163" s="14" t="s">
        <v>137</v>
      </c>
      <c r="C163" s="13">
        <v>11.09</v>
      </c>
      <c r="D163" s="44" t="s">
        <v>5</v>
      </c>
      <c r="E163" s="19">
        <f>C163-C144</f>
        <v>-1.7400000000000002</v>
      </c>
    </row>
    <row r="164" spans="2:9" x14ac:dyDescent="0.25">
      <c r="B164" s="14" t="s">
        <v>138</v>
      </c>
      <c r="C164" s="13">
        <v>10.52</v>
      </c>
      <c r="D164" s="44" t="s">
        <v>5</v>
      </c>
      <c r="E164" s="19">
        <f>C164-C145</f>
        <v>-0.5</v>
      </c>
    </row>
    <row r="165" spans="2:9" x14ac:dyDescent="0.25">
      <c r="B165" s="14" t="s">
        <v>139</v>
      </c>
      <c r="C165" s="13">
        <v>8.4700000000000006</v>
      </c>
      <c r="D165" s="44" t="s">
        <v>5</v>
      </c>
      <c r="E165" s="19">
        <f>C165-C146</f>
        <v>-0.39999999999999858</v>
      </c>
    </row>
    <row r="166" spans="2:9" x14ac:dyDescent="0.25">
      <c r="B166" s="14" t="s">
        <v>172</v>
      </c>
      <c r="C166" s="13">
        <v>6.75</v>
      </c>
      <c r="D166" s="16" t="s">
        <v>13</v>
      </c>
      <c r="E166" s="18">
        <f>C166-C149</f>
        <v>0.58999999999999986</v>
      </c>
    </row>
    <row r="167" spans="2:9" x14ac:dyDescent="0.25">
      <c r="B167" s="14" t="s">
        <v>173</v>
      </c>
      <c r="C167" s="13">
        <v>6.68</v>
      </c>
      <c r="D167" s="16" t="s">
        <v>6</v>
      </c>
      <c r="E167" s="18">
        <f>C167-C151</f>
        <v>1.5899999999999999</v>
      </c>
    </row>
    <row r="168" spans="2:9" x14ac:dyDescent="0.25">
      <c r="B168" s="14" t="s">
        <v>142</v>
      </c>
      <c r="C168" s="13">
        <v>6.41</v>
      </c>
      <c r="D168" s="17" t="s">
        <v>7</v>
      </c>
      <c r="E168" s="19">
        <f>C168-C147</f>
        <v>-0.55999999999999961</v>
      </c>
    </row>
    <row r="169" spans="2:9" x14ac:dyDescent="0.25">
      <c r="B169" s="14" t="s">
        <v>174</v>
      </c>
      <c r="C169" s="13">
        <v>5.85</v>
      </c>
      <c r="D169" s="17" t="s">
        <v>7</v>
      </c>
      <c r="E169" s="19">
        <f>C169-C148</f>
        <v>-0.82000000000000028</v>
      </c>
    </row>
    <row r="170" spans="2:9" x14ac:dyDescent="0.25">
      <c r="B170" s="14" t="s">
        <v>175</v>
      </c>
      <c r="C170" s="13">
        <v>5.63</v>
      </c>
      <c r="D170" s="16" t="s">
        <v>8</v>
      </c>
      <c r="E170" s="18">
        <f>C170-C152</f>
        <v>2.13</v>
      </c>
    </row>
    <row r="171" spans="2:9" x14ac:dyDescent="0.25">
      <c r="B171" s="14" t="s">
        <v>176</v>
      </c>
      <c r="C171" s="13">
        <v>5.07</v>
      </c>
      <c r="D171" s="17" t="s">
        <v>7</v>
      </c>
      <c r="E171" s="19">
        <f>C171-C150</f>
        <v>-1</v>
      </c>
    </row>
    <row r="172" spans="2:9" x14ac:dyDescent="0.25">
      <c r="B172" s="14" t="s">
        <v>178</v>
      </c>
      <c r="C172" s="13">
        <v>3.61</v>
      </c>
      <c r="D172" s="16" t="s">
        <v>8</v>
      </c>
      <c r="E172" s="18">
        <f>C172-C154</f>
        <v>0.46999999999999975</v>
      </c>
    </row>
    <row r="173" spans="2:9" x14ac:dyDescent="0.25">
      <c r="B173" s="14" t="s">
        <v>111</v>
      </c>
      <c r="C173" s="13">
        <v>3.51</v>
      </c>
      <c r="D173" s="16" t="s">
        <v>6</v>
      </c>
      <c r="E173" s="18">
        <f>C173-C157</f>
        <v>0.92999999999999972</v>
      </c>
    </row>
    <row r="174" spans="2:9" x14ac:dyDescent="0.25">
      <c r="B174" s="14" t="s">
        <v>146</v>
      </c>
      <c r="C174" s="13">
        <v>3.49</v>
      </c>
      <c r="D174" s="213" t="s">
        <v>10</v>
      </c>
      <c r="E174" s="213"/>
      <c r="I174" t="s">
        <v>179</v>
      </c>
    </row>
    <row r="175" spans="2:9" x14ac:dyDescent="0.25">
      <c r="B175" s="14" t="s">
        <v>177</v>
      </c>
      <c r="C175" s="13">
        <v>3.32</v>
      </c>
      <c r="D175" s="17" t="s">
        <v>28</v>
      </c>
      <c r="E175" s="19">
        <f>C175-C153</f>
        <v>-0.18000000000000016</v>
      </c>
      <c r="I175" t="s">
        <v>180</v>
      </c>
    </row>
    <row r="176" spans="2:9" x14ac:dyDescent="0.25">
      <c r="B176" s="14" t="s">
        <v>54</v>
      </c>
      <c r="C176" s="13">
        <v>2.95</v>
      </c>
      <c r="D176" s="17" t="s">
        <v>14</v>
      </c>
      <c r="E176" s="18">
        <f>C176-C156</f>
        <v>0.26000000000000023</v>
      </c>
    </row>
    <row r="179" spans="2:5" x14ac:dyDescent="0.25">
      <c r="B179" t="s">
        <v>187</v>
      </c>
      <c r="C179" t="s">
        <v>189</v>
      </c>
    </row>
    <row r="180" spans="2:5" ht="45" x14ac:dyDescent="0.25">
      <c r="B180" s="20" t="s">
        <v>2</v>
      </c>
      <c r="C180" s="20" t="s">
        <v>12</v>
      </c>
      <c r="D180" s="20" t="s">
        <v>3</v>
      </c>
      <c r="E180" s="20" t="s">
        <v>4</v>
      </c>
    </row>
    <row r="181" spans="2:5" x14ac:dyDescent="0.25">
      <c r="B181" s="14" t="s">
        <v>101</v>
      </c>
      <c r="C181" s="13">
        <v>16.13</v>
      </c>
      <c r="D181" s="44" t="s">
        <v>5</v>
      </c>
      <c r="E181" s="19">
        <f>C181-C162</f>
        <v>-0.51000000000000156</v>
      </c>
    </row>
    <row r="182" spans="2:5" x14ac:dyDescent="0.25">
      <c r="B182" s="14" t="s">
        <v>137</v>
      </c>
      <c r="C182" s="13">
        <v>11.48</v>
      </c>
      <c r="D182" s="44" t="s">
        <v>5</v>
      </c>
      <c r="E182" s="18">
        <f>C182-C163</f>
        <v>0.39000000000000057</v>
      </c>
    </row>
    <row r="183" spans="2:5" x14ac:dyDescent="0.25">
      <c r="B183" s="14" t="s">
        <v>138</v>
      </c>
      <c r="C183" s="13">
        <v>10.37</v>
      </c>
      <c r="D183" s="44" t="s">
        <v>5</v>
      </c>
      <c r="E183" s="19">
        <f>C183-C164</f>
        <v>-0.15000000000000036</v>
      </c>
    </row>
    <row r="184" spans="2:5" x14ac:dyDescent="0.25">
      <c r="B184" s="14" t="s">
        <v>139</v>
      </c>
      <c r="C184" s="13">
        <v>7.82</v>
      </c>
      <c r="D184" s="44" t="s">
        <v>5</v>
      </c>
      <c r="E184" s="19">
        <f>C184-C165</f>
        <v>-0.65000000000000036</v>
      </c>
    </row>
    <row r="185" spans="2:5" x14ac:dyDescent="0.25">
      <c r="B185" s="14" t="s">
        <v>104</v>
      </c>
      <c r="C185" s="13">
        <v>7.59</v>
      </c>
      <c r="D185" s="16" t="s">
        <v>8</v>
      </c>
      <c r="E185" s="18">
        <f>C185-C167</f>
        <v>0.91000000000000014</v>
      </c>
    </row>
    <row r="186" spans="2:5" x14ac:dyDescent="0.25">
      <c r="B186" s="14" t="s">
        <v>90</v>
      </c>
      <c r="C186" s="13">
        <v>6.91</v>
      </c>
      <c r="D186" s="16" t="s">
        <v>8</v>
      </c>
      <c r="E186" s="18">
        <f>C186-C168</f>
        <v>0.5</v>
      </c>
    </row>
    <row r="187" spans="2:5" x14ac:dyDescent="0.25">
      <c r="B187" s="14" t="s">
        <v>153</v>
      </c>
      <c r="C187" s="13">
        <v>6.11</v>
      </c>
      <c r="D187" s="17" t="s">
        <v>7</v>
      </c>
      <c r="E187" s="19">
        <f>C187-C166</f>
        <v>-0.63999999999999968</v>
      </c>
    </row>
    <row r="188" spans="2:5" x14ac:dyDescent="0.25">
      <c r="B188" s="14" t="s">
        <v>181</v>
      </c>
      <c r="C188" s="13">
        <v>6.03</v>
      </c>
      <c r="D188" s="16" t="s">
        <v>148</v>
      </c>
      <c r="E188" s="18">
        <f>C188-C173</f>
        <v>2.5200000000000005</v>
      </c>
    </row>
    <row r="189" spans="2:5" x14ac:dyDescent="0.25">
      <c r="B189" s="14" t="s">
        <v>143</v>
      </c>
      <c r="C189" s="13">
        <v>5.52</v>
      </c>
      <c r="D189" s="17" t="s">
        <v>14</v>
      </c>
      <c r="E189" s="19">
        <f>C189-C169</f>
        <v>-0.33000000000000007</v>
      </c>
    </row>
    <row r="190" spans="2:5" x14ac:dyDescent="0.25">
      <c r="B190" s="14" t="s">
        <v>144</v>
      </c>
      <c r="C190" s="13">
        <v>4.83</v>
      </c>
      <c r="D190" s="17" t="s">
        <v>14</v>
      </c>
      <c r="E190" s="19">
        <f>C190-C170</f>
        <v>-0.79999999999999982</v>
      </c>
    </row>
    <row r="191" spans="2:5" x14ac:dyDescent="0.25">
      <c r="B191" s="14" t="s">
        <v>182</v>
      </c>
      <c r="C191" s="13">
        <v>4.6900000000000004</v>
      </c>
      <c r="D191" s="17" t="s">
        <v>14</v>
      </c>
      <c r="E191" s="19">
        <f>C191-C171</f>
        <v>-0.37999999999999989</v>
      </c>
    </row>
    <row r="192" spans="2:5" x14ac:dyDescent="0.25">
      <c r="B192" s="14" t="s">
        <v>183</v>
      </c>
      <c r="C192" s="13">
        <v>3.96</v>
      </c>
      <c r="D192" s="16" t="s">
        <v>13</v>
      </c>
      <c r="E192" s="18">
        <f>C192-C175</f>
        <v>0.64000000000000012</v>
      </c>
    </row>
    <row r="193" spans="2:9" x14ac:dyDescent="0.25">
      <c r="B193" s="14" t="s">
        <v>184</v>
      </c>
      <c r="C193" s="13">
        <v>3.03</v>
      </c>
      <c r="D193" s="17" t="s">
        <v>7</v>
      </c>
      <c r="E193" s="19">
        <f>C193-C172</f>
        <v>-0.58000000000000007</v>
      </c>
    </row>
    <row r="194" spans="2:9" x14ac:dyDescent="0.25">
      <c r="B194" s="14" t="s">
        <v>185</v>
      </c>
      <c r="C194" s="13">
        <v>2.93</v>
      </c>
      <c r="D194" s="17" t="s">
        <v>14</v>
      </c>
      <c r="E194" s="19">
        <f>C194-C174</f>
        <v>-0.56000000000000005</v>
      </c>
      <c r="I194" t="s">
        <v>188</v>
      </c>
    </row>
    <row r="195" spans="2:9" x14ac:dyDescent="0.25">
      <c r="B195" s="14" t="s">
        <v>186</v>
      </c>
      <c r="C195" s="13">
        <v>2.6</v>
      </c>
      <c r="D195" s="213" t="s">
        <v>10</v>
      </c>
      <c r="E195" s="213"/>
    </row>
    <row r="198" spans="2:9" x14ac:dyDescent="0.25">
      <c r="B198" t="s">
        <v>192</v>
      </c>
      <c r="C198" t="s">
        <v>193</v>
      </c>
    </row>
    <row r="199" spans="2:9" ht="45" x14ac:dyDescent="0.25">
      <c r="B199" s="20" t="s">
        <v>2</v>
      </c>
      <c r="C199" s="20" t="s">
        <v>12</v>
      </c>
      <c r="D199" s="20" t="s">
        <v>3</v>
      </c>
      <c r="E199" s="20" t="s">
        <v>4</v>
      </c>
    </row>
    <row r="200" spans="2:9" x14ac:dyDescent="0.25">
      <c r="B200" s="45" t="s">
        <v>101</v>
      </c>
      <c r="C200" s="13">
        <v>17.2</v>
      </c>
      <c r="D200" s="44" t="s">
        <v>5</v>
      </c>
      <c r="E200" s="18">
        <f>C200-C181</f>
        <v>1.0700000000000003</v>
      </c>
    </row>
    <row r="201" spans="2:9" x14ac:dyDescent="0.25">
      <c r="B201" s="45" t="s">
        <v>137</v>
      </c>
      <c r="C201" s="13">
        <v>10.51</v>
      </c>
      <c r="D201" s="44" t="s">
        <v>5</v>
      </c>
      <c r="E201" s="19">
        <f>C201-C182</f>
        <v>-0.97000000000000064</v>
      </c>
    </row>
    <row r="202" spans="2:9" x14ac:dyDescent="0.25">
      <c r="B202" s="45" t="s">
        <v>138</v>
      </c>
      <c r="C202" s="13">
        <v>9.44</v>
      </c>
      <c r="D202" s="44" t="s">
        <v>5</v>
      </c>
      <c r="E202" s="19">
        <f>C202-C183</f>
        <v>-0.92999999999999972</v>
      </c>
    </row>
    <row r="203" spans="2:9" x14ac:dyDescent="0.25">
      <c r="B203" s="45" t="s">
        <v>18</v>
      </c>
      <c r="C203" s="13">
        <v>8.1</v>
      </c>
      <c r="D203" s="16" t="s">
        <v>13</v>
      </c>
      <c r="E203" s="18">
        <f>C203-C186</f>
        <v>1.1899999999999995</v>
      </c>
    </row>
    <row r="204" spans="2:9" x14ac:dyDescent="0.25">
      <c r="B204" s="45" t="s">
        <v>75</v>
      </c>
      <c r="C204" s="13">
        <v>7.31</v>
      </c>
      <c r="D204" s="16" t="s">
        <v>6</v>
      </c>
      <c r="E204" s="18">
        <f>C204-C188</f>
        <v>1.2799999999999994</v>
      </c>
    </row>
    <row r="205" spans="2:9" x14ac:dyDescent="0.25">
      <c r="B205" s="45" t="s">
        <v>105</v>
      </c>
      <c r="C205" s="13">
        <v>6.36</v>
      </c>
      <c r="D205" s="17" t="s">
        <v>7</v>
      </c>
      <c r="E205" s="19">
        <f>C205-C184</f>
        <v>-1.46</v>
      </c>
    </row>
    <row r="206" spans="2:9" x14ac:dyDescent="0.25">
      <c r="B206" s="45" t="s">
        <v>47</v>
      </c>
      <c r="C206" s="13">
        <v>5.92</v>
      </c>
      <c r="D206" s="17" t="s">
        <v>7</v>
      </c>
      <c r="E206" s="19">
        <f>C206-C185</f>
        <v>-1.67</v>
      </c>
    </row>
    <row r="207" spans="2:9" x14ac:dyDescent="0.25">
      <c r="B207" s="45" t="s">
        <v>174</v>
      </c>
      <c r="C207" s="13">
        <v>5.71</v>
      </c>
      <c r="D207" s="16" t="s">
        <v>8</v>
      </c>
      <c r="E207" s="18">
        <f>C207-C189</f>
        <v>0.19000000000000039</v>
      </c>
    </row>
    <row r="208" spans="2:9" x14ac:dyDescent="0.25">
      <c r="B208" s="45" t="s">
        <v>108</v>
      </c>
      <c r="C208" s="13">
        <v>5.52</v>
      </c>
      <c r="D208" s="16" t="s">
        <v>13</v>
      </c>
      <c r="E208" s="18">
        <f>C208-C191</f>
        <v>0.82999999999999918</v>
      </c>
    </row>
    <row r="209" spans="2:9" x14ac:dyDescent="0.25">
      <c r="B209" s="45" t="s">
        <v>78</v>
      </c>
      <c r="C209" s="13">
        <v>5.5</v>
      </c>
      <c r="D209" s="17" t="s">
        <v>28</v>
      </c>
      <c r="E209" s="19">
        <f>C209-C187</f>
        <v>-0.61000000000000032</v>
      </c>
    </row>
    <row r="210" spans="2:9" x14ac:dyDescent="0.25">
      <c r="B210" s="45" t="s">
        <v>164</v>
      </c>
      <c r="C210" s="13">
        <v>4.5999999999999996</v>
      </c>
      <c r="D210" s="16" t="s">
        <v>8</v>
      </c>
      <c r="E210" s="18">
        <f>C210-C192</f>
        <v>0.63999999999999968</v>
      </c>
    </row>
    <row r="211" spans="2:9" x14ac:dyDescent="0.25">
      <c r="B211" s="45" t="s">
        <v>190</v>
      </c>
      <c r="C211" s="13">
        <v>4.38</v>
      </c>
      <c r="D211" s="17" t="s">
        <v>7</v>
      </c>
      <c r="E211" s="19">
        <f>C211-C190</f>
        <v>-0.45000000000000018</v>
      </c>
    </row>
    <row r="212" spans="2:9" x14ac:dyDescent="0.25">
      <c r="B212" s="45" t="s">
        <v>146</v>
      </c>
      <c r="C212" s="13">
        <v>3.36</v>
      </c>
      <c r="D212" s="16" t="s">
        <v>8</v>
      </c>
      <c r="E212" s="18">
        <f>C212-C194</f>
        <v>0.42999999999999972</v>
      </c>
    </row>
    <row r="213" spans="2:9" x14ac:dyDescent="0.25">
      <c r="B213" s="45" t="s">
        <v>191</v>
      </c>
      <c r="C213" s="13">
        <v>3.1</v>
      </c>
      <c r="D213" s="17" t="s">
        <v>14</v>
      </c>
      <c r="E213" s="18">
        <f>C213-C193</f>
        <v>7.0000000000000284E-2</v>
      </c>
      <c r="I213" t="s">
        <v>194</v>
      </c>
    </row>
    <row r="214" spans="2:9" x14ac:dyDescent="0.25">
      <c r="B214" s="45" t="s">
        <v>114</v>
      </c>
      <c r="C214" s="13">
        <v>2.99</v>
      </c>
      <c r="D214" s="213" t="s">
        <v>10</v>
      </c>
      <c r="E214" s="213"/>
      <c r="I214" t="s">
        <v>195</v>
      </c>
    </row>
    <row r="217" spans="2:9" x14ac:dyDescent="0.25">
      <c r="B217" s="21" t="s">
        <v>201</v>
      </c>
      <c r="C217" t="s">
        <v>202</v>
      </c>
    </row>
    <row r="218" spans="2:9" ht="45" x14ac:dyDescent="0.25">
      <c r="B218" s="46" t="s">
        <v>2</v>
      </c>
      <c r="C218" s="47" t="s">
        <v>12</v>
      </c>
      <c r="D218" s="47" t="s">
        <v>3</v>
      </c>
      <c r="E218" s="48" t="s">
        <v>4</v>
      </c>
    </row>
    <row r="219" spans="2:9" x14ac:dyDescent="0.25">
      <c r="B219" s="49" t="s">
        <v>101</v>
      </c>
      <c r="C219" s="50">
        <v>20.88</v>
      </c>
      <c r="D219" s="79" t="s">
        <v>5</v>
      </c>
      <c r="E219" s="51">
        <f>C219-C200</f>
        <v>3.6799999999999997</v>
      </c>
    </row>
    <row r="220" spans="2:9" x14ac:dyDescent="0.25">
      <c r="B220" s="49" t="s">
        <v>137</v>
      </c>
      <c r="C220" s="50">
        <v>9.11</v>
      </c>
      <c r="D220" s="79" t="s">
        <v>5</v>
      </c>
      <c r="E220" s="52">
        <f>C220-C201</f>
        <v>-1.4000000000000004</v>
      </c>
    </row>
    <row r="221" spans="2:9" x14ac:dyDescent="0.25">
      <c r="B221" s="49" t="s">
        <v>138</v>
      </c>
      <c r="C221" s="50">
        <v>8.09</v>
      </c>
      <c r="D221" s="79" t="s">
        <v>5</v>
      </c>
      <c r="E221" s="52">
        <f>C221-C202</f>
        <v>-1.3499999999999996</v>
      </c>
    </row>
    <row r="222" spans="2:9" x14ac:dyDescent="0.25">
      <c r="B222" s="49" t="s">
        <v>196</v>
      </c>
      <c r="C222" s="50">
        <v>7.56</v>
      </c>
      <c r="D222" s="53" t="s">
        <v>6</v>
      </c>
      <c r="E222" s="51">
        <f>C222-C206</f>
        <v>1.6399999999999997</v>
      </c>
    </row>
    <row r="223" spans="2:9" x14ac:dyDescent="0.25">
      <c r="B223" s="49" t="s">
        <v>197</v>
      </c>
      <c r="C223" s="50">
        <v>7.33</v>
      </c>
      <c r="D223" s="53" t="s">
        <v>8</v>
      </c>
      <c r="E223" s="51">
        <f>C223-C205</f>
        <v>0.96999999999999975</v>
      </c>
    </row>
    <row r="224" spans="2:9" x14ac:dyDescent="0.25">
      <c r="B224" s="49" t="s">
        <v>198</v>
      </c>
      <c r="C224" s="50">
        <v>6.15</v>
      </c>
      <c r="D224" s="54" t="s">
        <v>14</v>
      </c>
      <c r="E224" s="52">
        <f>C224-C204</f>
        <v>-1.1599999999999993</v>
      </c>
    </row>
    <row r="225" spans="2:9" x14ac:dyDescent="0.25">
      <c r="B225" s="49" t="s">
        <v>142</v>
      </c>
      <c r="C225" s="50">
        <v>5.98</v>
      </c>
      <c r="D225" s="54" t="s">
        <v>28</v>
      </c>
      <c r="E225" s="52">
        <f>C225-C203</f>
        <v>-2.1199999999999992</v>
      </c>
    </row>
    <row r="226" spans="2:9" x14ac:dyDescent="0.25">
      <c r="B226" s="49" t="s">
        <v>162</v>
      </c>
      <c r="C226" s="50">
        <v>5.46</v>
      </c>
      <c r="D226" s="53" t="s">
        <v>8</v>
      </c>
      <c r="E226" s="52">
        <f>C226-C208</f>
        <v>-5.9999999999999609E-2</v>
      </c>
    </row>
    <row r="227" spans="2:9" x14ac:dyDescent="0.25">
      <c r="B227" s="49" t="s">
        <v>49</v>
      </c>
      <c r="C227" s="50">
        <v>5.17</v>
      </c>
      <c r="D227" s="53" t="s">
        <v>8</v>
      </c>
      <c r="E227" s="52">
        <f>C227-C209</f>
        <v>-0.33000000000000007</v>
      </c>
    </row>
    <row r="228" spans="2:9" x14ac:dyDescent="0.25">
      <c r="B228" s="49" t="s">
        <v>92</v>
      </c>
      <c r="C228" s="50">
        <v>5.0599999999999996</v>
      </c>
      <c r="D228" s="54" t="s">
        <v>7</v>
      </c>
      <c r="E228" s="52">
        <f>C228-C207</f>
        <v>-0.65000000000000036</v>
      </c>
    </row>
    <row r="229" spans="2:9" x14ac:dyDescent="0.25">
      <c r="B229" s="49" t="s">
        <v>199</v>
      </c>
      <c r="C229" s="50">
        <v>4.71</v>
      </c>
      <c r="D229" s="53" t="s">
        <v>6</v>
      </c>
      <c r="E229" s="51">
        <f>C229-C213</f>
        <v>1.6099999999999999</v>
      </c>
    </row>
    <row r="230" spans="2:9" x14ac:dyDescent="0.25">
      <c r="B230" s="49" t="s">
        <v>183</v>
      </c>
      <c r="C230" s="50">
        <v>4.2300000000000004</v>
      </c>
      <c r="D230" s="54" t="s">
        <v>14</v>
      </c>
      <c r="E230" s="52">
        <f>C230-C210</f>
        <v>-0.36999999999999922</v>
      </c>
    </row>
    <row r="231" spans="2:9" x14ac:dyDescent="0.25">
      <c r="B231" s="49" t="s">
        <v>200</v>
      </c>
      <c r="C231" s="50">
        <v>3.99</v>
      </c>
      <c r="D231" s="54" t="s">
        <v>14</v>
      </c>
      <c r="E231" s="52">
        <f>C231-C211</f>
        <v>-0.38999999999999968</v>
      </c>
    </row>
    <row r="232" spans="2:9" x14ac:dyDescent="0.25">
      <c r="B232" s="49" t="s">
        <v>156</v>
      </c>
      <c r="C232" s="50">
        <v>3.18</v>
      </c>
      <c r="D232" s="53" t="s">
        <v>8</v>
      </c>
      <c r="E232" s="51">
        <f>C232-C214</f>
        <v>0.18999999999999995</v>
      </c>
      <c r="I232" t="s">
        <v>203</v>
      </c>
    </row>
    <row r="233" spans="2:9" x14ac:dyDescent="0.25">
      <c r="B233" s="55" t="s">
        <v>27</v>
      </c>
      <c r="C233" s="56">
        <v>3.11</v>
      </c>
      <c r="D233" s="193" t="s">
        <v>10</v>
      </c>
      <c r="E233" s="194"/>
      <c r="I233" t="s">
        <v>204</v>
      </c>
    </row>
    <row r="236" spans="2:9" x14ac:dyDescent="0.25">
      <c r="B236" t="s">
        <v>214</v>
      </c>
      <c r="C236" s="64">
        <v>79</v>
      </c>
    </row>
    <row r="237" spans="2:9" ht="45" x14ac:dyDescent="0.25">
      <c r="B237" s="46" t="s">
        <v>2</v>
      </c>
      <c r="C237" s="47" t="s">
        <v>12</v>
      </c>
      <c r="D237" s="47" t="s">
        <v>3</v>
      </c>
      <c r="E237" s="48" t="s">
        <v>4</v>
      </c>
    </row>
    <row r="238" spans="2:9" x14ac:dyDescent="0.25">
      <c r="B238" s="57" t="s">
        <v>101</v>
      </c>
      <c r="C238" s="50">
        <v>17.989999999999998</v>
      </c>
      <c r="D238" s="79" t="s">
        <v>5</v>
      </c>
      <c r="E238" s="52">
        <f>C238-C219</f>
        <v>-2.8900000000000006</v>
      </c>
    </row>
    <row r="239" spans="2:9" x14ac:dyDescent="0.25">
      <c r="B239" s="57" t="s">
        <v>137</v>
      </c>
      <c r="C239" s="50">
        <v>9.26</v>
      </c>
      <c r="D239" s="79" t="s">
        <v>5</v>
      </c>
      <c r="E239" s="51">
        <f>C239-C220</f>
        <v>0.15000000000000036</v>
      </c>
    </row>
    <row r="240" spans="2:9" x14ac:dyDescent="0.25">
      <c r="B240" s="57" t="s">
        <v>205</v>
      </c>
      <c r="C240" s="50">
        <v>8.19</v>
      </c>
      <c r="D240" s="53" t="s">
        <v>8</v>
      </c>
      <c r="E240" s="51">
        <f>C240-C222</f>
        <v>0.62999999999999989</v>
      </c>
    </row>
    <row r="241" spans="2:9" x14ac:dyDescent="0.25">
      <c r="B241" s="57" t="s">
        <v>206</v>
      </c>
      <c r="C241" s="50">
        <v>7.77</v>
      </c>
      <c r="D241" s="53" t="s">
        <v>13</v>
      </c>
      <c r="E241" s="51">
        <f>C241-C224</f>
        <v>1.6199999999999992</v>
      </c>
    </row>
    <row r="242" spans="2:9" x14ac:dyDescent="0.25">
      <c r="B242" s="57" t="s">
        <v>207</v>
      </c>
      <c r="C242" s="50">
        <v>7.23</v>
      </c>
      <c r="D242" s="54" t="s">
        <v>7</v>
      </c>
      <c r="E242" s="52">
        <f>C242-C221</f>
        <v>-0.85999999999999943</v>
      </c>
    </row>
    <row r="243" spans="2:9" x14ac:dyDescent="0.25">
      <c r="B243" s="57" t="s">
        <v>208</v>
      </c>
      <c r="C243" s="50">
        <v>7.09</v>
      </c>
      <c r="D243" s="53" t="s">
        <v>215</v>
      </c>
      <c r="E243" s="51">
        <f>C243-C233</f>
        <v>3.98</v>
      </c>
    </row>
    <row r="244" spans="2:9" x14ac:dyDescent="0.25">
      <c r="B244" s="57" t="s">
        <v>209</v>
      </c>
      <c r="C244" s="50">
        <v>7.01</v>
      </c>
      <c r="D244" s="54" t="s">
        <v>7</v>
      </c>
      <c r="E244" s="52">
        <f>C244-C223</f>
        <v>-0.32000000000000028</v>
      </c>
    </row>
    <row r="245" spans="2:9" x14ac:dyDescent="0.25">
      <c r="B245" s="57" t="s">
        <v>210</v>
      </c>
      <c r="C245" s="50">
        <v>5.49</v>
      </c>
      <c r="D245" s="53" t="s">
        <v>8</v>
      </c>
      <c r="E245" s="51">
        <f>C245-C227</f>
        <v>0.32000000000000028</v>
      </c>
    </row>
    <row r="246" spans="2:9" x14ac:dyDescent="0.25">
      <c r="B246" s="57" t="s">
        <v>77</v>
      </c>
      <c r="C246" s="50">
        <v>5.24</v>
      </c>
      <c r="D246" s="54" t="s">
        <v>7</v>
      </c>
      <c r="E246" s="52">
        <f>C246-C225</f>
        <v>-0.74000000000000021</v>
      </c>
    </row>
    <row r="247" spans="2:9" x14ac:dyDescent="0.25">
      <c r="B247" s="57" t="s">
        <v>211</v>
      </c>
      <c r="C247" s="50">
        <v>5.14</v>
      </c>
      <c r="D247" s="53" t="s">
        <v>13</v>
      </c>
      <c r="E247" s="51">
        <f>C247-C230</f>
        <v>0.90999999999999925</v>
      </c>
    </row>
    <row r="248" spans="2:9" x14ac:dyDescent="0.25">
      <c r="B248" s="57" t="s">
        <v>212</v>
      </c>
      <c r="C248" s="50">
        <v>4.93</v>
      </c>
      <c r="D248" s="54" t="s">
        <v>14</v>
      </c>
      <c r="E248" s="52">
        <f>C248-C228</f>
        <v>-0.12999999999999989</v>
      </c>
    </row>
    <row r="249" spans="2:9" x14ac:dyDescent="0.25">
      <c r="B249" s="57" t="s">
        <v>213</v>
      </c>
      <c r="C249" s="50">
        <v>4.72</v>
      </c>
      <c r="D249" s="54" t="s">
        <v>9</v>
      </c>
      <c r="E249" s="52">
        <f>C249-C226</f>
        <v>-0.74000000000000021</v>
      </c>
    </row>
    <row r="250" spans="2:9" x14ac:dyDescent="0.25">
      <c r="B250" s="57" t="s">
        <v>184</v>
      </c>
      <c r="C250" s="50">
        <v>4.2300000000000004</v>
      </c>
      <c r="D250" s="54" t="s">
        <v>7</v>
      </c>
      <c r="E250" s="52">
        <f>C250-C229</f>
        <v>-0.47999999999999954</v>
      </c>
    </row>
    <row r="251" spans="2:9" x14ac:dyDescent="0.25">
      <c r="B251" s="57" t="s">
        <v>185</v>
      </c>
      <c r="C251" s="50">
        <v>3.08</v>
      </c>
      <c r="D251" s="195" t="s">
        <v>10</v>
      </c>
      <c r="E251" s="196"/>
      <c r="I251" t="s">
        <v>217</v>
      </c>
    </row>
    <row r="252" spans="2:9" x14ac:dyDescent="0.25">
      <c r="B252" s="58" t="s">
        <v>114</v>
      </c>
      <c r="C252" s="56">
        <v>2.62</v>
      </c>
      <c r="D252" s="59" t="s">
        <v>14</v>
      </c>
      <c r="E252" s="60">
        <f>C252-C232</f>
        <v>-0.56000000000000005</v>
      </c>
      <c r="I252" t="s">
        <v>216</v>
      </c>
    </row>
    <row r="255" spans="2:9" x14ac:dyDescent="0.25">
      <c r="B255" t="s">
        <v>222</v>
      </c>
      <c r="C255" s="64">
        <v>80</v>
      </c>
    </row>
    <row r="256" spans="2:9" ht="45" x14ac:dyDescent="0.25">
      <c r="B256" s="46" t="s">
        <v>2</v>
      </c>
      <c r="C256" s="47" t="s">
        <v>12</v>
      </c>
      <c r="D256" s="47" t="s">
        <v>3</v>
      </c>
      <c r="E256" s="48" t="s">
        <v>4</v>
      </c>
    </row>
    <row r="257" spans="2:9" x14ac:dyDescent="0.25">
      <c r="B257" s="61" t="s">
        <v>101</v>
      </c>
      <c r="C257" s="50">
        <v>18.39</v>
      </c>
      <c r="D257" s="79" t="s">
        <v>5</v>
      </c>
      <c r="E257" s="51">
        <f>C257-C238</f>
        <v>0.40000000000000213</v>
      </c>
    </row>
    <row r="258" spans="2:9" x14ac:dyDescent="0.25">
      <c r="B258" s="61" t="s">
        <v>137</v>
      </c>
      <c r="C258" s="50">
        <v>8.84</v>
      </c>
      <c r="D258" s="79" t="s">
        <v>5</v>
      </c>
      <c r="E258" s="52">
        <f>C258-C239</f>
        <v>-0.41999999999999993</v>
      </c>
    </row>
    <row r="259" spans="2:9" x14ac:dyDescent="0.25">
      <c r="B259" s="61" t="s">
        <v>205</v>
      </c>
      <c r="C259" s="50">
        <v>8.6999999999999993</v>
      </c>
      <c r="D259" s="79" t="s">
        <v>5</v>
      </c>
      <c r="E259" s="51">
        <f>C259-C240</f>
        <v>0.50999999999999979</v>
      </c>
    </row>
    <row r="260" spans="2:9" x14ac:dyDescent="0.25">
      <c r="B260" s="61" t="s">
        <v>139</v>
      </c>
      <c r="C260" s="50">
        <v>8.17</v>
      </c>
      <c r="D260" s="53" t="s">
        <v>6</v>
      </c>
      <c r="E260" s="51">
        <f>C260-C244</f>
        <v>1.1600000000000001</v>
      </c>
    </row>
    <row r="261" spans="2:9" x14ac:dyDescent="0.25">
      <c r="B261" s="61" t="s">
        <v>75</v>
      </c>
      <c r="C261" s="50">
        <v>7.47</v>
      </c>
      <c r="D261" s="54" t="s">
        <v>14</v>
      </c>
      <c r="E261" s="52">
        <f>C261-C241</f>
        <v>-0.29999999999999982</v>
      </c>
    </row>
    <row r="262" spans="2:9" x14ac:dyDescent="0.25">
      <c r="B262" s="61" t="s">
        <v>218</v>
      </c>
      <c r="C262" s="50">
        <v>7.33</v>
      </c>
      <c r="D262" s="54" t="s">
        <v>14</v>
      </c>
      <c r="E262" s="51">
        <f>C262-C242</f>
        <v>9.9999999999999645E-2</v>
      </c>
    </row>
    <row r="263" spans="2:9" x14ac:dyDescent="0.25">
      <c r="B263" s="61" t="s">
        <v>142</v>
      </c>
      <c r="C263" s="50">
        <v>6.66</v>
      </c>
      <c r="D263" s="53" t="s">
        <v>13</v>
      </c>
      <c r="E263" s="51">
        <f>C263-C246</f>
        <v>1.42</v>
      </c>
    </row>
    <row r="264" spans="2:9" x14ac:dyDescent="0.25">
      <c r="B264" s="61" t="s">
        <v>219</v>
      </c>
      <c r="C264" s="50">
        <v>5.21</v>
      </c>
      <c r="D264" s="54" t="s">
        <v>7</v>
      </c>
      <c r="E264" s="52">
        <f>C264-C243</f>
        <v>-1.88</v>
      </c>
    </row>
    <row r="265" spans="2:9" x14ac:dyDescent="0.25">
      <c r="B265" s="61" t="s">
        <v>143</v>
      </c>
      <c r="C265" s="50">
        <v>4.5</v>
      </c>
      <c r="D265" s="53" t="s">
        <v>13</v>
      </c>
      <c r="E265" s="52">
        <f>C265-C248</f>
        <v>-0.42999999999999972</v>
      </c>
    </row>
    <row r="266" spans="2:9" x14ac:dyDescent="0.25">
      <c r="B266" s="61" t="s">
        <v>176</v>
      </c>
      <c r="C266" s="50">
        <v>4.47</v>
      </c>
      <c r="D266" s="53" t="s">
        <v>13</v>
      </c>
      <c r="E266" s="52">
        <f>C266-C249</f>
        <v>-0.25</v>
      </c>
    </row>
    <row r="267" spans="2:9" x14ac:dyDescent="0.25">
      <c r="B267" s="61" t="s">
        <v>220</v>
      </c>
      <c r="C267" s="50">
        <v>4.38</v>
      </c>
      <c r="D267" s="54" t="s">
        <v>28</v>
      </c>
      <c r="E267" s="52">
        <f>C267-C245</f>
        <v>-1.1100000000000003</v>
      </c>
      <c r="I267" t="s">
        <v>223</v>
      </c>
    </row>
    <row r="268" spans="2:9" x14ac:dyDescent="0.25">
      <c r="B268" s="61" t="s">
        <v>221</v>
      </c>
      <c r="C268" s="50">
        <v>4.32</v>
      </c>
      <c r="D268" s="195" t="s">
        <v>10</v>
      </c>
      <c r="E268" s="196"/>
      <c r="I268" t="s">
        <v>203</v>
      </c>
    </row>
    <row r="269" spans="2:9" x14ac:dyDescent="0.25">
      <c r="B269" s="61" t="s">
        <v>184</v>
      </c>
      <c r="C269" s="50">
        <v>4.1900000000000004</v>
      </c>
      <c r="D269" s="79" t="s">
        <v>5</v>
      </c>
      <c r="E269" s="52">
        <f>C269-C250</f>
        <v>-4.0000000000000036E-2</v>
      </c>
    </row>
    <row r="270" spans="2:9" x14ac:dyDescent="0.25">
      <c r="B270" s="61" t="s">
        <v>177</v>
      </c>
      <c r="C270" s="50">
        <v>3.78</v>
      </c>
      <c r="D270" s="54" t="s">
        <v>9</v>
      </c>
      <c r="E270" s="52">
        <f>C270-C247</f>
        <v>-1.3599999999999999</v>
      </c>
    </row>
    <row r="271" spans="2:9" x14ac:dyDescent="0.25">
      <c r="B271" s="62" t="s">
        <v>114</v>
      </c>
      <c r="C271" s="56">
        <v>3.58</v>
      </c>
      <c r="D271" s="77" t="s">
        <v>5</v>
      </c>
      <c r="E271" s="63">
        <f>C271-C252</f>
        <v>0.96</v>
      </c>
    </row>
    <row r="274" spans="2:9" x14ac:dyDescent="0.25">
      <c r="B274" t="s">
        <v>224</v>
      </c>
      <c r="C274" s="64">
        <v>81</v>
      </c>
    </row>
    <row r="275" spans="2:9" ht="45" x14ac:dyDescent="0.25">
      <c r="B275" s="65" t="s">
        <v>2</v>
      </c>
      <c r="C275" s="66" t="s">
        <v>12</v>
      </c>
      <c r="D275" s="66" t="s">
        <v>3</v>
      </c>
      <c r="E275" s="67" t="s">
        <v>4</v>
      </c>
    </row>
    <row r="276" spans="2:9" x14ac:dyDescent="0.25">
      <c r="B276" s="68" t="s">
        <v>101</v>
      </c>
      <c r="C276" s="50">
        <v>16.53</v>
      </c>
      <c r="D276" s="79" t="s">
        <v>5</v>
      </c>
      <c r="E276" s="69">
        <f>C276-C257</f>
        <v>-1.8599999999999994</v>
      </c>
    </row>
    <row r="277" spans="2:9" x14ac:dyDescent="0.25">
      <c r="B277" s="68" t="s">
        <v>225</v>
      </c>
      <c r="C277" s="50">
        <v>13.35</v>
      </c>
      <c r="D277" s="195" t="s">
        <v>10</v>
      </c>
      <c r="E277" s="212"/>
    </row>
    <row r="278" spans="2:9" x14ac:dyDescent="0.25">
      <c r="B278" s="68" t="s">
        <v>138</v>
      </c>
      <c r="C278" s="50">
        <v>8.16</v>
      </c>
      <c r="D278" s="53" t="s">
        <v>6</v>
      </c>
      <c r="E278" s="70">
        <f>C278-C262</f>
        <v>0.83000000000000007</v>
      </c>
    </row>
    <row r="279" spans="2:9" x14ac:dyDescent="0.25">
      <c r="B279" s="68" t="s">
        <v>74</v>
      </c>
      <c r="C279" s="50">
        <v>7.54</v>
      </c>
      <c r="D279" s="54" t="s">
        <v>7</v>
      </c>
      <c r="E279" s="69">
        <f>C279-C258</f>
        <v>-1.2999999999999998</v>
      </c>
    </row>
    <row r="280" spans="2:9" x14ac:dyDescent="0.25">
      <c r="B280" s="68" t="s">
        <v>104</v>
      </c>
      <c r="C280" s="50">
        <v>6.86</v>
      </c>
      <c r="D280" s="54" t="s">
        <v>7</v>
      </c>
      <c r="E280" s="69">
        <f>C280-C259</f>
        <v>-1.839999999999999</v>
      </c>
    </row>
    <row r="281" spans="2:9" x14ac:dyDescent="0.25">
      <c r="B281" s="68" t="s">
        <v>105</v>
      </c>
      <c r="C281" s="50">
        <v>6.68</v>
      </c>
      <c r="D281" s="54" t="s">
        <v>7</v>
      </c>
      <c r="E281" s="69">
        <f>C281-C260</f>
        <v>-1.4900000000000002</v>
      </c>
    </row>
    <row r="282" spans="2:9" x14ac:dyDescent="0.25">
      <c r="B282" s="68" t="s">
        <v>106</v>
      </c>
      <c r="C282" s="50">
        <v>6.66</v>
      </c>
      <c r="D282" s="53" t="s">
        <v>13</v>
      </c>
      <c r="E282" s="70">
        <f>C282-C265</f>
        <v>2.16</v>
      </c>
    </row>
    <row r="283" spans="2:9" x14ac:dyDescent="0.25">
      <c r="B283" s="68" t="s">
        <v>226</v>
      </c>
      <c r="C283" s="50">
        <v>5.78</v>
      </c>
      <c r="D283" s="53" t="s">
        <v>148</v>
      </c>
      <c r="E283" s="70">
        <f>C283-C268</f>
        <v>1.46</v>
      </c>
    </row>
    <row r="284" spans="2:9" x14ac:dyDescent="0.25">
      <c r="B284" s="68" t="s">
        <v>77</v>
      </c>
      <c r="C284" s="50">
        <v>5.14</v>
      </c>
      <c r="D284" s="54" t="s">
        <v>7</v>
      </c>
      <c r="E284" s="69">
        <f>C284-C263</f>
        <v>-1.5200000000000005</v>
      </c>
    </row>
    <row r="285" spans="2:9" x14ac:dyDescent="0.25">
      <c r="B285" s="68" t="s">
        <v>50</v>
      </c>
      <c r="C285" s="50">
        <v>5.12</v>
      </c>
      <c r="D285" s="54" t="s">
        <v>7</v>
      </c>
      <c r="E285" s="69">
        <f>C285-C264</f>
        <v>-8.9999999999999858E-2</v>
      </c>
    </row>
    <row r="286" spans="2:9" x14ac:dyDescent="0.25">
      <c r="B286" s="68" t="s">
        <v>220</v>
      </c>
      <c r="C286" s="50">
        <v>4.1500000000000004</v>
      </c>
      <c r="D286" s="79" t="s">
        <v>5</v>
      </c>
      <c r="E286" s="69">
        <f>C286-C267</f>
        <v>-0.22999999999999954</v>
      </c>
      <c r="I286" t="s">
        <v>10</v>
      </c>
    </row>
    <row r="287" spans="2:9" x14ac:dyDescent="0.25">
      <c r="B287" s="68" t="s">
        <v>213</v>
      </c>
      <c r="C287" s="50">
        <v>3.92</v>
      </c>
      <c r="D287" s="54" t="s">
        <v>7</v>
      </c>
      <c r="E287" s="69">
        <f>C287-C266</f>
        <v>-0.54999999999999982</v>
      </c>
      <c r="I287" t="s">
        <v>227</v>
      </c>
    </row>
    <row r="288" spans="2:9" x14ac:dyDescent="0.25">
      <c r="B288" s="68" t="s">
        <v>184</v>
      </c>
      <c r="C288" s="50">
        <v>3.62</v>
      </c>
      <c r="D288" s="79" t="s">
        <v>5</v>
      </c>
      <c r="E288" s="69">
        <f>C288-C269</f>
        <v>-0.57000000000000028</v>
      </c>
      <c r="I288" t="s">
        <v>228</v>
      </c>
    </row>
    <row r="289" spans="2:9" x14ac:dyDescent="0.25">
      <c r="B289" s="68" t="s">
        <v>177</v>
      </c>
      <c r="C289" s="50">
        <v>3.38</v>
      </c>
      <c r="D289" s="79" t="s">
        <v>5</v>
      </c>
      <c r="E289" s="69">
        <f>C289-C270</f>
        <v>-0.39999999999999991</v>
      </c>
      <c r="I289" t="s">
        <v>229</v>
      </c>
    </row>
    <row r="290" spans="2:9" x14ac:dyDescent="0.25">
      <c r="B290" s="71" t="s">
        <v>186</v>
      </c>
      <c r="C290" s="72">
        <v>3.14</v>
      </c>
      <c r="D290" s="214" t="s">
        <v>10</v>
      </c>
      <c r="E290" s="215"/>
    </row>
    <row r="292" spans="2:9" x14ac:dyDescent="0.25">
      <c r="B292" t="s">
        <v>237</v>
      </c>
      <c r="C292" t="s">
        <v>234</v>
      </c>
    </row>
    <row r="293" spans="2:9" ht="45" x14ac:dyDescent="0.25">
      <c r="B293" s="46" t="s">
        <v>2</v>
      </c>
      <c r="C293" s="47" t="s">
        <v>12</v>
      </c>
      <c r="D293" s="47" t="s">
        <v>3</v>
      </c>
      <c r="E293" s="48" t="s">
        <v>4</v>
      </c>
    </row>
    <row r="294" spans="2:9" x14ac:dyDescent="0.25">
      <c r="B294" s="73" t="s">
        <v>101</v>
      </c>
      <c r="C294" s="50">
        <v>16.73</v>
      </c>
      <c r="D294" s="79" t="s">
        <v>5</v>
      </c>
      <c r="E294" s="74">
        <f>C294-C276</f>
        <v>0.19999999999999929</v>
      </c>
    </row>
    <row r="295" spans="2:9" x14ac:dyDescent="0.25">
      <c r="B295" s="73" t="s">
        <v>72</v>
      </c>
      <c r="C295" s="50">
        <v>12.52</v>
      </c>
      <c r="D295" s="53" t="s">
        <v>8</v>
      </c>
      <c r="E295" s="74">
        <f>C295-C278</f>
        <v>4.3599999999999994</v>
      </c>
    </row>
    <row r="296" spans="2:9" x14ac:dyDescent="0.25">
      <c r="B296" s="73" t="s">
        <v>205</v>
      </c>
      <c r="C296" s="75">
        <v>9</v>
      </c>
      <c r="D296" s="53" t="s">
        <v>13</v>
      </c>
      <c r="E296" s="74">
        <f>C296-C280</f>
        <v>2.1399999999999997</v>
      </c>
    </row>
    <row r="297" spans="2:9" x14ac:dyDescent="0.25">
      <c r="B297" s="73" t="s">
        <v>139</v>
      </c>
      <c r="C297" s="50">
        <v>8.18</v>
      </c>
      <c r="D297" s="53" t="s">
        <v>13</v>
      </c>
      <c r="E297" s="74">
        <f>C297-C281</f>
        <v>1.5</v>
      </c>
    </row>
    <row r="298" spans="2:9" x14ac:dyDescent="0.25">
      <c r="B298" s="73" t="s">
        <v>160</v>
      </c>
      <c r="C298" s="50">
        <v>7.54</v>
      </c>
      <c r="D298" s="53" t="s">
        <v>148</v>
      </c>
      <c r="E298" s="74">
        <f>C298-C284</f>
        <v>2.4000000000000004</v>
      </c>
    </row>
    <row r="299" spans="2:9" x14ac:dyDescent="0.25">
      <c r="B299" s="73" t="s">
        <v>230</v>
      </c>
      <c r="C299" s="50">
        <v>7.07</v>
      </c>
      <c r="D299" s="54" t="s">
        <v>7</v>
      </c>
      <c r="E299" s="74">
        <f>C299-C279</f>
        <v>-0.46999999999999975</v>
      </c>
    </row>
    <row r="300" spans="2:9" x14ac:dyDescent="0.25">
      <c r="B300" s="73" t="s">
        <v>231</v>
      </c>
      <c r="C300" s="50">
        <v>5.41</v>
      </c>
      <c r="D300" s="53" t="s">
        <v>8</v>
      </c>
      <c r="E300" s="74">
        <f>C300-C283</f>
        <v>-0.37000000000000011</v>
      </c>
    </row>
    <row r="301" spans="2:9" x14ac:dyDescent="0.25">
      <c r="B301" s="73" t="s">
        <v>219</v>
      </c>
      <c r="C301" s="50">
        <v>5.32</v>
      </c>
      <c r="D301" s="53" t="s">
        <v>13</v>
      </c>
      <c r="E301" s="74">
        <f>C301-C285</f>
        <v>0.20000000000000018</v>
      </c>
    </row>
    <row r="302" spans="2:9" x14ac:dyDescent="0.25">
      <c r="B302" s="73" t="s">
        <v>143</v>
      </c>
      <c r="C302" s="50">
        <v>5.05</v>
      </c>
      <c r="D302" s="54" t="s">
        <v>7</v>
      </c>
      <c r="E302" s="74">
        <f>C302-C282</f>
        <v>-1.6100000000000003</v>
      </c>
    </row>
    <row r="303" spans="2:9" x14ac:dyDescent="0.25">
      <c r="B303" s="73" t="s">
        <v>176</v>
      </c>
      <c r="C303" s="50">
        <v>4.8</v>
      </c>
      <c r="D303" s="53" t="s">
        <v>13</v>
      </c>
      <c r="E303" s="74">
        <f>C303-C287</f>
        <v>0.87999999999999989</v>
      </c>
    </row>
    <row r="304" spans="2:9" x14ac:dyDescent="0.25">
      <c r="B304" s="73" t="s">
        <v>164</v>
      </c>
      <c r="C304" s="50">
        <v>4.72</v>
      </c>
      <c r="D304" s="53" t="s">
        <v>6</v>
      </c>
      <c r="E304" s="74">
        <f>C304-C289</f>
        <v>1.3399999999999999</v>
      </c>
    </row>
    <row r="305" spans="2:9" x14ac:dyDescent="0.25">
      <c r="B305" s="73" t="s">
        <v>232</v>
      </c>
      <c r="C305" s="50">
        <v>4.08</v>
      </c>
      <c r="D305" s="53" t="s">
        <v>8</v>
      </c>
      <c r="E305" s="74">
        <f>C305-C288</f>
        <v>0.45999999999999996</v>
      </c>
    </row>
    <row r="306" spans="2:9" x14ac:dyDescent="0.25">
      <c r="B306" s="73" t="s">
        <v>233</v>
      </c>
      <c r="C306" s="50">
        <v>3.55</v>
      </c>
      <c r="D306" s="54" t="s">
        <v>7</v>
      </c>
      <c r="E306" s="74">
        <f>C306-C286</f>
        <v>-0.60000000000000053</v>
      </c>
      <c r="I306" t="s">
        <v>235</v>
      </c>
    </row>
    <row r="307" spans="2:9" x14ac:dyDescent="0.25">
      <c r="B307" s="73" t="s">
        <v>156</v>
      </c>
      <c r="C307" s="50">
        <v>3.2</v>
      </c>
      <c r="D307" s="195" t="s">
        <v>10</v>
      </c>
      <c r="E307" s="196"/>
      <c r="I307" t="s">
        <v>236</v>
      </c>
    </row>
    <row r="308" spans="2:9" x14ac:dyDescent="0.25">
      <c r="B308" s="76" t="s">
        <v>186</v>
      </c>
      <c r="C308" s="56">
        <v>2.82</v>
      </c>
      <c r="D308" s="77" t="s">
        <v>5</v>
      </c>
      <c r="E308" s="78">
        <f>C308-C290</f>
        <v>-0.32000000000000028</v>
      </c>
    </row>
    <row r="312" spans="2:9" x14ac:dyDescent="0.25">
      <c r="B312" t="s">
        <v>245</v>
      </c>
    </row>
    <row r="313" spans="2:9" ht="45" x14ac:dyDescent="0.25">
      <c r="B313" s="46" t="s">
        <v>2</v>
      </c>
      <c r="C313" s="47" t="s">
        <v>12</v>
      </c>
      <c r="D313" s="47" t="s">
        <v>3</v>
      </c>
      <c r="E313" s="48" t="s">
        <v>4</v>
      </c>
    </row>
    <row r="314" spans="2:9" x14ac:dyDescent="0.25">
      <c r="B314" s="73" t="s">
        <v>101</v>
      </c>
      <c r="C314" s="50">
        <v>17.63</v>
      </c>
      <c r="D314" s="79" t="s">
        <v>5</v>
      </c>
      <c r="E314" s="51">
        <f>C314-C294</f>
        <v>0.89999999999999858</v>
      </c>
    </row>
    <row r="315" spans="2:9" x14ac:dyDescent="0.25">
      <c r="B315" s="73" t="s">
        <v>72</v>
      </c>
      <c r="C315" s="50">
        <v>13.61</v>
      </c>
      <c r="D315" s="79" t="s">
        <v>5</v>
      </c>
      <c r="E315" s="51">
        <f>C315-C295</f>
        <v>1.0899999999999999</v>
      </c>
    </row>
    <row r="316" spans="2:9" x14ac:dyDescent="0.25">
      <c r="B316" s="73" t="s">
        <v>238</v>
      </c>
      <c r="C316" s="50">
        <v>8.41</v>
      </c>
      <c r="D316" s="53" t="s">
        <v>8</v>
      </c>
      <c r="E316" s="51">
        <f>C316-C297</f>
        <v>0.23000000000000043</v>
      </c>
    </row>
    <row r="317" spans="2:9" x14ac:dyDescent="0.25">
      <c r="B317" s="73" t="s">
        <v>18</v>
      </c>
      <c r="C317" s="50">
        <v>7.61</v>
      </c>
      <c r="D317" s="53" t="s">
        <v>8</v>
      </c>
      <c r="E317" s="51">
        <f>C317-C298</f>
        <v>7.0000000000000284E-2</v>
      </c>
    </row>
    <row r="318" spans="2:9" x14ac:dyDescent="0.25">
      <c r="B318" s="73" t="s">
        <v>45</v>
      </c>
      <c r="C318" s="50">
        <v>7.55</v>
      </c>
      <c r="D318" s="53" t="s">
        <v>8</v>
      </c>
      <c r="E318" s="51">
        <f>C318-C299</f>
        <v>0.47999999999999954</v>
      </c>
    </row>
    <row r="319" spans="2:9" x14ac:dyDescent="0.25">
      <c r="B319" s="73" t="s">
        <v>173</v>
      </c>
      <c r="C319" s="50">
        <v>7.23</v>
      </c>
      <c r="D319" s="54" t="s">
        <v>28</v>
      </c>
      <c r="E319" s="52">
        <f>C319-C296</f>
        <v>-1.7699999999999996</v>
      </c>
    </row>
    <row r="320" spans="2:9" x14ac:dyDescent="0.25">
      <c r="B320" s="73" t="s">
        <v>239</v>
      </c>
      <c r="C320" s="50">
        <v>7.14</v>
      </c>
      <c r="D320" s="53" t="s">
        <v>8</v>
      </c>
      <c r="E320" s="51">
        <f>C320-C301</f>
        <v>1.8199999999999994</v>
      </c>
    </row>
    <row r="321" spans="2:9" x14ac:dyDescent="0.25">
      <c r="B321" s="73" t="s">
        <v>240</v>
      </c>
      <c r="C321" s="50">
        <v>6.17</v>
      </c>
      <c r="D321" s="53" t="s">
        <v>6</v>
      </c>
      <c r="E321" s="51">
        <f>C321-C304</f>
        <v>1.4500000000000002</v>
      </c>
    </row>
    <row r="322" spans="2:9" x14ac:dyDescent="0.25">
      <c r="B322" s="73" t="s">
        <v>241</v>
      </c>
      <c r="C322" s="50">
        <v>5.21</v>
      </c>
      <c r="D322" s="53" t="s">
        <v>6</v>
      </c>
      <c r="E322" s="51">
        <f>C322-C305</f>
        <v>1.1299999999999999</v>
      </c>
    </row>
    <row r="323" spans="2:9" x14ac:dyDescent="0.25">
      <c r="B323" s="73" t="s">
        <v>176</v>
      </c>
      <c r="C323" s="50">
        <v>4.1100000000000003</v>
      </c>
      <c r="D323" s="54" t="s">
        <v>14</v>
      </c>
      <c r="E323" s="52">
        <f>C323-C303</f>
        <v>-0.6899999999999995</v>
      </c>
    </row>
    <row r="324" spans="2:9" x14ac:dyDescent="0.25">
      <c r="B324" s="73" t="s">
        <v>212</v>
      </c>
      <c r="C324" s="50">
        <v>3.8</v>
      </c>
      <c r="D324" s="54" t="s">
        <v>7</v>
      </c>
      <c r="E324" s="52">
        <f>C324-C302</f>
        <v>-1.25</v>
      </c>
    </row>
    <row r="325" spans="2:9" x14ac:dyDescent="0.25">
      <c r="B325" s="73" t="s">
        <v>242</v>
      </c>
      <c r="C325" s="50">
        <v>3.14</v>
      </c>
      <c r="D325" s="53" t="s">
        <v>13</v>
      </c>
      <c r="E325" s="52">
        <f>C325-C307</f>
        <v>-6.0000000000000053E-2</v>
      </c>
    </row>
    <row r="326" spans="2:9" x14ac:dyDescent="0.25">
      <c r="B326" s="73" t="s">
        <v>233</v>
      </c>
      <c r="C326" s="50">
        <v>3.04</v>
      </c>
      <c r="D326" s="79" t="s">
        <v>5</v>
      </c>
      <c r="E326" s="52">
        <f>C326-C306</f>
        <v>-0.50999999999999979</v>
      </c>
      <c r="I326" t="s">
        <v>235</v>
      </c>
    </row>
    <row r="327" spans="2:9" x14ac:dyDescent="0.25">
      <c r="B327" s="73" t="s">
        <v>243</v>
      </c>
      <c r="C327" s="50">
        <v>2.89</v>
      </c>
      <c r="D327" s="210" t="s">
        <v>10</v>
      </c>
      <c r="E327" s="211"/>
      <c r="I327" t="s">
        <v>246</v>
      </c>
    </row>
    <row r="328" spans="2:9" x14ac:dyDescent="0.25">
      <c r="B328" s="76" t="s">
        <v>244</v>
      </c>
      <c r="C328" s="56">
        <v>2.46</v>
      </c>
      <c r="D328" s="208" t="s">
        <v>10</v>
      </c>
      <c r="E328" s="209"/>
      <c r="I328" t="s">
        <v>247</v>
      </c>
    </row>
    <row r="331" spans="2:9" x14ac:dyDescent="0.25">
      <c r="B331" t="s">
        <v>254</v>
      </c>
      <c r="C331" t="s">
        <v>255</v>
      </c>
    </row>
    <row r="332" spans="2:9" ht="45" x14ac:dyDescent="0.25">
      <c r="B332" s="46" t="s">
        <v>2</v>
      </c>
      <c r="C332" s="47" t="s">
        <v>12</v>
      </c>
      <c r="D332" s="47" t="s">
        <v>3</v>
      </c>
      <c r="E332" s="48" t="s">
        <v>4</v>
      </c>
    </row>
    <row r="333" spans="2:9" x14ac:dyDescent="0.25">
      <c r="B333" s="88" t="s">
        <v>101</v>
      </c>
      <c r="C333" s="80">
        <v>14.66</v>
      </c>
      <c r="D333" s="81" t="s">
        <v>5</v>
      </c>
      <c r="E333" s="82">
        <f>C333-C314</f>
        <v>-2.9699999999999989</v>
      </c>
    </row>
    <row r="334" spans="2:9" x14ac:dyDescent="0.25">
      <c r="B334" s="88" t="s">
        <v>72</v>
      </c>
      <c r="C334" s="80">
        <v>13.04</v>
      </c>
      <c r="D334" s="81" t="s">
        <v>5</v>
      </c>
      <c r="E334" s="82">
        <f>C334-C315</f>
        <v>-0.57000000000000028</v>
      </c>
    </row>
    <row r="335" spans="2:9" x14ac:dyDescent="0.25">
      <c r="B335" s="88" t="s">
        <v>238</v>
      </c>
      <c r="C335" s="80">
        <v>9.7200000000000006</v>
      </c>
      <c r="D335" s="81" t="s">
        <v>5</v>
      </c>
      <c r="E335" s="82">
        <f>C335-C316</f>
        <v>1.3100000000000005</v>
      </c>
    </row>
    <row r="336" spans="2:9" x14ac:dyDescent="0.25">
      <c r="B336" s="88" t="s">
        <v>74</v>
      </c>
      <c r="C336" s="80">
        <v>7.55</v>
      </c>
      <c r="D336" s="83" t="s">
        <v>8</v>
      </c>
      <c r="E336" s="84">
        <f>C336-C318</f>
        <v>0</v>
      </c>
    </row>
    <row r="337" spans="2:9" x14ac:dyDescent="0.25">
      <c r="B337" s="88" t="s">
        <v>248</v>
      </c>
      <c r="C337" s="80">
        <v>7.27</v>
      </c>
      <c r="D337" s="83" t="s">
        <v>8</v>
      </c>
      <c r="E337" s="82">
        <f>C337-C321</f>
        <v>1.0999999999999996</v>
      </c>
    </row>
    <row r="338" spans="2:9" x14ac:dyDescent="0.25">
      <c r="B338" s="88" t="s">
        <v>90</v>
      </c>
      <c r="C338" s="80">
        <v>6.98</v>
      </c>
      <c r="D338" s="83" t="s">
        <v>7</v>
      </c>
      <c r="E338" s="82">
        <f>C338-C317</f>
        <v>-0.62999999999999989</v>
      </c>
    </row>
    <row r="339" spans="2:9" x14ac:dyDescent="0.25">
      <c r="B339" s="88" t="s">
        <v>249</v>
      </c>
      <c r="C339" s="80">
        <v>6.15</v>
      </c>
      <c r="D339" s="83" t="s">
        <v>13</v>
      </c>
      <c r="E339" s="82">
        <f>C339-C322</f>
        <v>0.94000000000000039</v>
      </c>
    </row>
    <row r="340" spans="2:9" x14ac:dyDescent="0.25">
      <c r="B340" s="88" t="s">
        <v>219</v>
      </c>
      <c r="C340" s="80">
        <v>5.6</v>
      </c>
      <c r="D340" s="83" t="s">
        <v>14</v>
      </c>
      <c r="E340" s="82">
        <f>C340-C320</f>
        <v>-1.54</v>
      </c>
    </row>
    <row r="341" spans="2:9" x14ac:dyDescent="0.25">
      <c r="B341" s="88" t="s">
        <v>163</v>
      </c>
      <c r="C341" s="80">
        <v>5.52</v>
      </c>
      <c r="D341" s="83" t="s">
        <v>28</v>
      </c>
      <c r="E341" s="82">
        <f>C341-C319</f>
        <v>-1.7100000000000009</v>
      </c>
    </row>
    <row r="342" spans="2:9" x14ac:dyDescent="0.25">
      <c r="B342" s="88" t="s">
        <v>250</v>
      </c>
      <c r="C342" s="80">
        <v>4.12</v>
      </c>
      <c r="D342" s="83" t="s">
        <v>148</v>
      </c>
      <c r="E342" s="82">
        <f>C342-C327</f>
        <v>1.23</v>
      </c>
    </row>
    <row r="343" spans="2:9" x14ac:dyDescent="0.25">
      <c r="B343" s="88" t="s">
        <v>251</v>
      </c>
      <c r="C343" s="80">
        <v>4.04</v>
      </c>
      <c r="D343" s="83" t="s">
        <v>148</v>
      </c>
      <c r="E343" s="82">
        <f>C343-C328</f>
        <v>1.58</v>
      </c>
    </row>
    <row r="344" spans="2:9" x14ac:dyDescent="0.25">
      <c r="B344" s="88" t="s">
        <v>252</v>
      </c>
      <c r="C344" s="80">
        <v>4.03</v>
      </c>
      <c r="D344" s="83" t="s">
        <v>14</v>
      </c>
      <c r="E344" s="82">
        <f>C344-C324</f>
        <v>0.23000000000000043</v>
      </c>
    </row>
    <row r="345" spans="2:9" x14ac:dyDescent="0.25">
      <c r="B345" s="88" t="s">
        <v>95</v>
      </c>
      <c r="C345" s="80">
        <v>3.87</v>
      </c>
      <c r="D345" s="83" t="s">
        <v>28</v>
      </c>
      <c r="E345" s="82">
        <f>C345-C323</f>
        <v>-0.24000000000000021</v>
      </c>
    </row>
    <row r="346" spans="2:9" x14ac:dyDescent="0.25">
      <c r="B346" s="88" t="s">
        <v>253</v>
      </c>
      <c r="C346" s="80">
        <v>3.78</v>
      </c>
      <c r="D346" s="83" t="s">
        <v>14</v>
      </c>
      <c r="E346" s="82">
        <f>C346-C326</f>
        <v>0.73999999999999977</v>
      </c>
      <c r="I346" t="s">
        <v>169</v>
      </c>
    </row>
    <row r="347" spans="2:9" x14ac:dyDescent="0.25">
      <c r="B347" s="89" t="s">
        <v>114</v>
      </c>
      <c r="C347" s="85">
        <v>3.67</v>
      </c>
      <c r="D347" s="86" t="s">
        <v>9</v>
      </c>
      <c r="E347" s="87">
        <f>C347-C325</f>
        <v>0.5299999999999998</v>
      </c>
    </row>
    <row r="350" spans="2:9" x14ac:dyDescent="0.25">
      <c r="B350" t="s">
        <v>262</v>
      </c>
      <c r="C350" s="90">
        <v>85</v>
      </c>
    </row>
    <row r="351" spans="2:9" ht="45" x14ac:dyDescent="0.25">
      <c r="B351" s="91" t="s">
        <v>2</v>
      </c>
      <c r="C351" s="92" t="s">
        <v>12</v>
      </c>
      <c r="D351" s="92" t="s">
        <v>3</v>
      </c>
      <c r="E351" s="93" t="s">
        <v>4</v>
      </c>
    </row>
    <row r="352" spans="2:9" x14ac:dyDescent="0.25">
      <c r="B352" s="99" t="s">
        <v>101</v>
      </c>
      <c r="C352" s="94">
        <v>17.89</v>
      </c>
      <c r="D352" s="95" t="s">
        <v>5</v>
      </c>
      <c r="E352" s="96">
        <f>C352-C333</f>
        <v>3.2300000000000004</v>
      </c>
    </row>
    <row r="353" spans="2:9" x14ac:dyDescent="0.25">
      <c r="B353" s="99" t="s">
        <v>72</v>
      </c>
      <c r="C353" s="94">
        <v>12.14</v>
      </c>
      <c r="D353" s="95" t="s">
        <v>5</v>
      </c>
      <c r="E353" s="96">
        <f>C353-C334</f>
        <v>-0.89999999999999858</v>
      </c>
    </row>
    <row r="354" spans="2:9" x14ac:dyDescent="0.25">
      <c r="B354" s="99" t="s">
        <v>238</v>
      </c>
      <c r="C354" s="94">
        <v>9.07</v>
      </c>
      <c r="D354" s="95" t="s">
        <v>5</v>
      </c>
      <c r="E354" s="96">
        <f>C354-C335</f>
        <v>-0.65000000000000036</v>
      </c>
    </row>
    <row r="355" spans="2:9" x14ac:dyDescent="0.25">
      <c r="B355" s="99" t="s">
        <v>74</v>
      </c>
      <c r="C355" s="94">
        <v>8.64</v>
      </c>
      <c r="D355" s="95" t="s">
        <v>5</v>
      </c>
      <c r="E355" s="96">
        <f>C355-C336</f>
        <v>1.0900000000000007</v>
      </c>
    </row>
    <row r="356" spans="2:9" x14ac:dyDescent="0.25">
      <c r="B356" s="99" t="s">
        <v>104</v>
      </c>
      <c r="C356" s="94">
        <v>8.5</v>
      </c>
      <c r="D356" s="97" t="s">
        <v>148</v>
      </c>
      <c r="E356" s="96">
        <f>C356-C341</f>
        <v>2.9800000000000004</v>
      </c>
    </row>
    <row r="357" spans="2:9" x14ac:dyDescent="0.25">
      <c r="B357" s="99" t="s">
        <v>256</v>
      </c>
      <c r="C357" s="94">
        <v>8.2799999999999994</v>
      </c>
      <c r="D357" s="97" t="s">
        <v>14</v>
      </c>
      <c r="E357" s="96">
        <f>C357-C337</f>
        <v>1.0099999999999998</v>
      </c>
    </row>
    <row r="358" spans="2:9" x14ac:dyDescent="0.25">
      <c r="B358" s="99" t="s">
        <v>239</v>
      </c>
      <c r="C358" s="94">
        <v>5.68</v>
      </c>
      <c r="D358" s="97" t="s">
        <v>8</v>
      </c>
      <c r="E358" s="96">
        <f>C358-C340</f>
        <v>8.0000000000000071E-2</v>
      </c>
    </row>
    <row r="359" spans="2:9" x14ac:dyDescent="0.25">
      <c r="B359" s="99" t="s">
        <v>162</v>
      </c>
      <c r="C359" s="94">
        <v>4.84</v>
      </c>
      <c r="D359" s="97" t="s">
        <v>30</v>
      </c>
      <c r="E359" s="96">
        <f>C359-C345</f>
        <v>0.96999999999999975</v>
      </c>
    </row>
    <row r="360" spans="2:9" x14ac:dyDescent="0.25">
      <c r="B360" s="99" t="s">
        <v>257</v>
      </c>
      <c r="C360" s="94">
        <v>4.22</v>
      </c>
      <c r="D360" s="190" t="s">
        <v>10</v>
      </c>
      <c r="E360" s="191"/>
    </row>
    <row r="361" spans="2:9" x14ac:dyDescent="0.25">
      <c r="B361" s="99" t="s">
        <v>78</v>
      </c>
      <c r="C361" s="94">
        <v>4.04</v>
      </c>
      <c r="D361" s="97" t="s">
        <v>148</v>
      </c>
      <c r="E361" s="96">
        <f>C361-C346</f>
        <v>0.26000000000000023</v>
      </c>
      <c r="I361" t="s">
        <v>228</v>
      </c>
    </row>
    <row r="362" spans="2:9" x14ac:dyDescent="0.25">
      <c r="B362" s="99" t="s">
        <v>258</v>
      </c>
      <c r="C362" s="94">
        <v>3.87</v>
      </c>
      <c r="D362" s="97" t="s">
        <v>85</v>
      </c>
      <c r="E362" s="96">
        <f>C362-C338</f>
        <v>-3.1100000000000003</v>
      </c>
      <c r="I362" t="s">
        <v>123</v>
      </c>
    </row>
    <row r="363" spans="2:9" x14ac:dyDescent="0.25">
      <c r="B363" s="99" t="s">
        <v>232</v>
      </c>
      <c r="C363" s="94">
        <v>3.82</v>
      </c>
      <c r="D363" s="97" t="s">
        <v>85</v>
      </c>
      <c r="E363" s="96">
        <f>C363-C339</f>
        <v>-2.3300000000000005</v>
      </c>
      <c r="I363" t="s">
        <v>264</v>
      </c>
    </row>
    <row r="364" spans="2:9" x14ac:dyDescent="0.25">
      <c r="B364" s="99" t="s">
        <v>259</v>
      </c>
      <c r="C364" s="94">
        <v>3.68</v>
      </c>
      <c r="D364" s="97" t="s">
        <v>28</v>
      </c>
      <c r="E364" s="96">
        <f>C364-C342</f>
        <v>-0.43999999999999995</v>
      </c>
      <c r="I364" t="s">
        <v>263</v>
      </c>
    </row>
    <row r="365" spans="2:9" x14ac:dyDescent="0.25">
      <c r="B365" s="99" t="s">
        <v>260</v>
      </c>
      <c r="C365" s="94">
        <v>2.82</v>
      </c>
      <c r="D365" s="190" t="s">
        <v>10</v>
      </c>
      <c r="E365" s="191"/>
    </row>
    <row r="366" spans="2:9" x14ac:dyDescent="0.25">
      <c r="B366" s="100" t="s">
        <v>261</v>
      </c>
      <c r="C366" s="98">
        <v>2.5099999999999998</v>
      </c>
      <c r="D366" s="198" t="s">
        <v>10</v>
      </c>
      <c r="E366" s="199"/>
    </row>
    <row r="369" spans="2:9" x14ac:dyDescent="0.25">
      <c r="B369" t="s">
        <v>271</v>
      </c>
      <c r="C369" s="64">
        <v>86</v>
      </c>
    </row>
    <row r="370" spans="2:9" ht="45" x14ac:dyDescent="0.25">
      <c r="B370" s="91" t="s">
        <v>2</v>
      </c>
      <c r="C370" s="92" t="s">
        <v>12</v>
      </c>
      <c r="D370" s="92" t="s">
        <v>3</v>
      </c>
      <c r="E370" s="93" t="s">
        <v>4</v>
      </c>
    </row>
    <row r="371" spans="2:9" x14ac:dyDescent="0.25">
      <c r="B371" s="99" t="s">
        <v>101</v>
      </c>
      <c r="C371" s="94">
        <v>21.31</v>
      </c>
      <c r="D371" s="95" t="s">
        <v>5</v>
      </c>
      <c r="E371" s="96">
        <f>C371-C352</f>
        <v>3.4199999999999982</v>
      </c>
    </row>
    <row r="372" spans="2:9" x14ac:dyDescent="0.25">
      <c r="B372" s="99" t="s">
        <v>72</v>
      </c>
      <c r="C372" s="94">
        <v>9.5299999999999994</v>
      </c>
      <c r="D372" s="95" t="s">
        <v>5</v>
      </c>
      <c r="E372" s="96">
        <f>C372-C353</f>
        <v>-2.6100000000000012</v>
      </c>
    </row>
    <row r="373" spans="2:9" x14ac:dyDescent="0.25">
      <c r="B373" s="99" t="s">
        <v>205</v>
      </c>
      <c r="C373" s="94">
        <v>9.17</v>
      </c>
      <c r="D373" s="97" t="s">
        <v>13</v>
      </c>
      <c r="E373" s="96">
        <f>C373-C356</f>
        <v>0.66999999999999993</v>
      </c>
    </row>
    <row r="374" spans="2:9" x14ac:dyDescent="0.25">
      <c r="B374" s="99" t="s">
        <v>139</v>
      </c>
      <c r="C374" s="94">
        <v>8.52</v>
      </c>
      <c r="D374" s="97" t="s">
        <v>14</v>
      </c>
      <c r="E374" s="96">
        <f>C374-C354</f>
        <v>-0.55000000000000071</v>
      </c>
    </row>
    <row r="375" spans="2:9" x14ac:dyDescent="0.25">
      <c r="B375" s="99" t="s">
        <v>248</v>
      </c>
      <c r="C375" s="94">
        <v>8.14</v>
      </c>
      <c r="D375" s="97" t="s">
        <v>8</v>
      </c>
      <c r="E375" s="96">
        <f>C375-C357</f>
        <v>-0.13999999999999879</v>
      </c>
    </row>
    <row r="376" spans="2:9" x14ac:dyDescent="0.25">
      <c r="B376" s="99" t="s">
        <v>230</v>
      </c>
      <c r="C376" s="94">
        <v>8.0299999999999994</v>
      </c>
      <c r="D376" s="97" t="s">
        <v>7</v>
      </c>
      <c r="E376" s="96">
        <f>C376-C355</f>
        <v>-0.61000000000000121</v>
      </c>
    </row>
    <row r="377" spans="2:9" x14ac:dyDescent="0.25">
      <c r="B377" s="99" t="s">
        <v>265</v>
      </c>
      <c r="C377" s="94">
        <v>5.58</v>
      </c>
      <c r="D377" s="97" t="s">
        <v>8</v>
      </c>
      <c r="E377" s="96">
        <f>C377-C359</f>
        <v>0.74000000000000021</v>
      </c>
    </row>
    <row r="378" spans="2:9" x14ac:dyDescent="0.25">
      <c r="B378" s="99" t="s">
        <v>266</v>
      </c>
      <c r="C378" s="94">
        <v>4.41</v>
      </c>
      <c r="D378" s="97" t="s">
        <v>148</v>
      </c>
      <c r="E378" s="96">
        <f>C378-C363</f>
        <v>0.5900000000000003</v>
      </c>
    </row>
    <row r="379" spans="2:9" x14ac:dyDescent="0.25">
      <c r="B379" s="99" t="s">
        <v>49</v>
      </c>
      <c r="C379" s="94">
        <v>4.12</v>
      </c>
      <c r="D379" s="97" t="s">
        <v>8</v>
      </c>
      <c r="E379" s="96">
        <f>C379-C361</f>
        <v>8.0000000000000071E-2</v>
      </c>
    </row>
    <row r="380" spans="2:9" x14ac:dyDescent="0.25">
      <c r="B380" s="99" t="s">
        <v>109</v>
      </c>
      <c r="C380" s="101">
        <v>4</v>
      </c>
      <c r="D380" s="97" t="s">
        <v>8</v>
      </c>
      <c r="E380" s="102">
        <f>C380-C362</f>
        <v>0.12999999999999989</v>
      </c>
    </row>
    <row r="381" spans="2:9" x14ac:dyDescent="0.25">
      <c r="B381" s="99" t="s">
        <v>267</v>
      </c>
      <c r="C381" s="94">
        <v>3.86</v>
      </c>
      <c r="D381" s="190" t="s">
        <v>10</v>
      </c>
      <c r="E381" s="191"/>
      <c r="I381" t="s">
        <v>228</v>
      </c>
    </row>
    <row r="382" spans="2:9" x14ac:dyDescent="0.25">
      <c r="B382" s="99" t="s">
        <v>268</v>
      </c>
      <c r="C382" s="94">
        <v>3.77</v>
      </c>
      <c r="D382" s="97" t="s">
        <v>8</v>
      </c>
      <c r="E382" s="96">
        <f>C382-C364</f>
        <v>8.9999999999999858E-2</v>
      </c>
      <c r="I382" t="s">
        <v>246</v>
      </c>
    </row>
    <row r="383" spans="2:9" x14ac:dyDescent="0.25">
      <c r="B383" s="99" t="s">
        <v>81</v>
      </c>
      <c r="C383" s="94">
        <v>3.41</v>
      </c>
      <c r="D383" s="190" t="s">
        <v>10</v>
      </c>
      <c r="E383" s="191"/>
      <c r="I383" t="s">
        <v>272</v>
      </c>
    </row>
    <row r="384" spans="2:9" x14ac:dyDescent="0.25">
      <c r="B384" s="99" t="s">
        <v>269</v>
      </c>
      <c r="C384" s="94">
        <v>3.12</v>
      </c>
      <c r="D384" s="190" t="s">
        <v>10</v>
      </c>
      <c r="E384" s="191"/>
      <c r="I384" t="s">
        <v>273</v>
      </c>
    </row>
    <row r="385" spans="2:9" x14ac:dyDescent="0.25">
      <c r="B385" s="100" t="s">
        <v>270</v>
      </c>
      <c r="C385" s="98">
        <v>3.02</v>
      </c>
      <c r="D385" s="198" t="s">
        <v>10</v>
      </c>
      <c r="E385" s="199"/>
      <c r="I385" t="s">
        <v>274</v>
      </c>
    </row>
    <row r="388" spans="2:9" x14ac:dyDescent="0.25">
      <c r="B388" s="107" t="s">
        <v>297</v>
      </c>
      <c r="C388" s="64"/>
    </row>
    <row r="389" spans="2:9" ht="45" x14ac:dyDescent="0.25">
      <c r="B389" s="114" t="s">
        <v>2</v>
      </c>
      <c r="C389" s="115" t="s">
        <v>12</v>
      </c>
      <c r="D389" s="115" t="s">
        <v>3</v>
      </c>
      <c r="E389" s="116" t="s">
        <v>4</v>
      </c>
    </row>
    <row r="390" spans="2:9" x14ac:dyDescent="0.25">
      <c r="B390" s="125" t="s">
        <v>101</v>
      </c>
      <c r="C390" s="117">
        <v>23.24</v>
      </c>
      <c r="D390" s="118" t="s">
        <v>5</v>
      </c>
      <c r="E390" s="119">
        <f>C390-C371</f>
        <v>1.9299999999999997</v>
      </c>
    </row>
    <row r="391" spans="2:9" x14ac:dyDescent="0.25">
      <c r="B391" s="126" t="s">
        <v>72</v>
      </c>
      <c r="C391" s="94">
        <v>10.33</v>
      </c>
      <c r="D391" s="120" t="s">
        <v>5</v>
      </c>
      <c r="E391" s="121">
        <f>C391-C372</f>
        <v>0.80000000000000071</v>
      </c>
    </row>
    <row r="392" spans="2:9" x14ac:dyDescent="0.25">
      <c r="B392" s="126" t="s">
        <v>238</v>
      </c>
      <c r="C392" s="94">
        <v>8.31</v>
      </c>
      <c r="D392" s="97" t="s">
        <v>8</v>
      </c>
      <c r="E392" s="121">
        <f>C392-C374</f>
        <v>-0.20999999999999908</v>
      </c>
    </row>
    <row r="393" spans="2:9" x14ac:dyDescent="0.25">
      <c r="B393" s="126" t="s">
        <v>196</v>
      </c>
      <c r="C393" s="94">
        <v>7.62</v>
      </c>
      <c r="D393" s="97" t="s">
        <v>14</v>
      </c>
      <c r="E393" s="121">
        <f>C393-C373</f>
        <v>-1.5499999999999998</v>
      </c>
    </row>
    <row r="394" spans="2:9" x14ac:dyDescent="0.25">
      <c r="B394" s="126" t="s">
        <v>45</v>
      </c>
      <c r="C394" s="94">
        <v>6.34</v>
      </c>
      <c r="D394" s="97" t="s">
        <v>8</v>
      </c>
      <c r="E394" s="121">
        <f>C394-C376</f>
        <v>-1.6899999999999995</v>
      </c>
    </row>
    <row r="395" spans="2:9" x14ac:dyDescent="0.25">
      <c r="B395" s="126" t="s">
        <v>152</v>
      </c>
      <c r="C395" s="94">
        <v>5.95</v>
      </c>
      <c r="D395" s="97" t="s">
        <v>8</v>
      </c>
      <c r="E395" s="121">
        <f>C395-C377</f>
        <v>0.37000000000000011</v>
      </c>
    </row>
    <row r="396" spans="2:9" x14ac:dyDescent="0.25">
      <c r="B396" s="126" t="s">
        <v>290</v>
      </c>
      <c r="C396" s="94">
        <v>5.89</v>
      </c>
      <c r="D396" s="97" t="s">
        <v>7</v>
      </c>
      <c r="E396" s="121">
        <f>C396-C375</f>
        <v>-2.2500000000000009</v>
      </c>
    </row>
    <row r="397" spans="2:9" x14ac:dyDescent="0.25">
      <c r="B397" s="126" t="s">
        <v>291</v>
      </c>
      <c r="C397" s="94">
        <v>4.95</v>
      </c>
      <c r="D397" s="97" t="s">
        <v>6</v>
      </c>
      <c r="E397" s="121">
        <f>C397-C381</f>
        <v>1.0900000000000003</v>
      </c>
      <c r="I397" s="112" t="s">
        <v>228</v>
      </c>
    </row>
    <row r="398" spans="2:9" x14ac:dyDescent="0.25">
      <c r="B398" s="126" t="s">
        <v>292</v>
      </c>
      <c r="C398" s="94">
        <v>4.74</v>
      </c>
      <c r="D398" s="190" t="s">
        <v>10</v>
      </c>
      <c r="E398" s="192"/>
      <c r="I398" s="112" t="s">
        <v>303</v>
      </c>
    </row>
    <row r="399" spans="2:9" x14ac:dyDescent="0.25">
      <c r="B399" s="126" t="s">
        <v>250</v>
      </c>
      <c r="C399" s="94">
        <v>4.67</v>
      </c>
      <c r="D399" s="97" t="s">
        <v>13</v>
      </c>
      <c r="E399" s="121">
        <f>C399-C382</f>
        <v>0.89999999999999991</v>
      </c>
      <c r="I399" s="112" t="s">
        <v>123</v>
      </c>
    </row>
    <row r="400" spans="2:9" x14ac:dyDescent="0.25">
      <c r="B400" s="126" t="s">
        <v>258</v>
      </c>
      <c r="C400" s="94">
        <v>4.21</v>
      </c>
      <c r="D400" s="97" t="s">
        <v>14</v>
      </c>
      <c r="E400" s="121">
        <f>C400-C380</f>
        <v>0.20999999999999996</v>
      </c>
    </row>
    <row r="401" spans="2:9" x14ac:dyDescent="0.25">
      <c r="B401" s="126" t="s">
        <v>293</v>
      </c>
      <c r="C401" s="94">
        <v>3.86</v>
      </c>
      <c r="D401" s="97" t="s">
        <v>28</v>
      </c>
      <c r="E401" s="121">
        <f>C401-C379</f>
        <v>-0.26000000000000023</v>
      </c>
    </row>
    <row r="402" spans="2:9" x14ac:dyDescent="0.25">
      <c r="B402" s="126" t="s">
        <v>294</v>
      </c>
      <c r="C402" s="94">
        <v>3.58</v>
      </c>
      <c r="D402" s="97" t="s">
        <v>8</v>
      </c>
      <c r="E402" s="121">
        <f>C402-C384</f>
        <v>0.45999999999999996</v>
      </c>
    </row>
    <row r="403" spans="2:9" x14ac:dyDescent="0.25">
      <c r="B403" s="126" t="s">
        <v>295</v>
      </c>
      <c r="C403" s="94">
        <v>3.19</v>
      </c>
      <c r="D403" s="190" t="s">
        <v>10</v>
      </c>
      <c r="E403" s="192"/>
    </row>
    <row r="404" spans="2:9" x14ac:dyDescent="0.25">
      <c r="B404" s="127" t="s">
        <v>296</v>
      </c>
      <c r="C404" s="122">
        <v>3.12</v>
      </c>
      <c r="D404" s="123" t="s">
        <v>149</v>
      </c>
      <c r="E404" s="124">
        <f>C404-C378</f>
        <v>-1.29</v>
      </c>
    </row>
    <row r="405" spans="2:9" s="112" customFormat="1" x14ac:dyDescent="0.25">
      <c r="D405" s="128"/>
      <c r="E405" s="129"/>
    </row>
    <row r="406" spans="2:9" x14ac:dyDescent="0.25">
      <c r="C406" s="112"/>
    </row>
    <row r="407" spans="2:9" x14ac:dyDescent="0.25">
      <c r="B407" s="111" t="s">
        <v>302</v>
      </c>
      <c r="C407" s="64"/>
    </row>
    <row r="408" spans="2:9" ht="45" x14ac:dyDescent="0.25">
      <c r="B408" s="114" t="s">
        <v>2</v>
      </c>
      <c r="C408" s="115" t="s">
        <v>12</v>
      </c>
      <c r="D408" s="115" t="s">
        <v>3</v>
      </c>
      <c r="E408" s="116" t="s">
        <v>4</v>
      </c>
    </row>
    <row r="409" spans="2:9" x14ac:dyDescent="0.25">
      <c r="B409" s="130" t="s">
        <v>101</v>
      </c>
      <c r="C409" s="131">
        <v>24.7</v>
      </c>
      <c r="D409" s="132" t="s">
        <v>5</v>
      </c>
      <c r="E409" s="133">
        <f>C409-C390</f>
        <v>1.4600000000000009</v>
      </c>
    </row>
    <row r="410" spans="2:9" x14ac:dyDescent="0.25">
      <c r="B410" s="134" t="s">
        <v>72</v>
      </c>
      <c r="C410" s="50">
        <v>10.09</v>
      </c>
      <c r="D410" s="135" t="s">
        <v>5</v>
      </c>
      <c r="E410" s="74">
        <f>C410-C391</f>
        <v>-0.24000000000000021</v>
      </c>
    </row>
    <row r="411" spans="2:9" x14ac:dyDescent="0.25">
      <c r="B411" s="134" t="s">
        <v>298</v>
      </c>
      <c r="C411" s="50">
        <v>7.62</v>
      </c>
      <c r="D411" s="136" t="s">
        <v>148</v>
      </c>
      <c r="E411" s="74">
        <f>C411-C396</f>
        <v>1.7300000000000004</v>
      </c>
    </row>
    <row r="412" spans="2:9" x14ac:dyDescent="0.25">
      <c r="B412" s="134" t="s">
        <v>139</v>
      </c>
      <c r="C412" s="50">
        <v>7.61</v>
      </c>
      <c r="D412" s="136" t="s">
        <v>14</v>
      </c>
      <c r="E412" s="74">
        <f>C412-C392</f>
        <v>-0.70000000000000018</v>
      </c>
    </row>
    <row r="413" spans="2:9" x14ac:dyDescent="0.25">
      <c r="B413" s="134" t="s">
        <v>299</v>
      </c>
      <c r="C413" s="50">
        <v>7.09</v>
      </c>
      <c r="D413" s="136" t="s">
        <v>304</v>
      </c>
      <c r="E413" s="74"/>
    </row>
    <row r="414" spans="2:9" x14ac:dyDescent="0.25">
      <c r="B414" s="134" t="s">
        <v>230</v>
      </c>
      <c r="C414" s="50">
        <v>7.06</v>
      </c>
      <c r="D414" s="136" t="s">
        <v>14</v>
      </c>
      <c r="E414" s="74">
        <f>C414-C394</f>
        <v>0.71999999999999975</v>
      </c>
    </row>
    <row r="415" spans="2:9" x14ac:dyDescent="0.25">
      <c r="B415" s="134" t="s">
        <v>300</v>
      </c>
      <c r="C415" s="50">
        <v>5.36</v>
      </c>
      <c r="D415" s="136" t="s">
        <v>6</v>
      </c>
      <c r="E415" s="74">
        <f>C415-C399</f>
        <v>0.69000000000000039</v>
      </c>
      <c r="I415" s="112" t="s">
        <v>228</v>
      </c>
    </row>
    <row r="416" spans="2:9" x14ac:dyDescent="0.25">
      <c r="B416" s="134" t="s">
        <v>29</v>
      </c>
      <c r="C416" s="50">
        <v>5.2</v>
      </c>
      <c r="D416" s="136" t="s">
        <v>9</v>
      </c>
      <c r="E416" s="74">
        <f>C416-C393</f>
        <v>-2.42</v>
      </c>
      <c r="I416" s="112" t="s">
        <v>304</v>
      </c>
    </row>
    <row r="417" spans="2:9" x14ac:dyDescent="0.25">
      <c r="B417" s="134" t="s">
        <v>108</v>
      </c>
      <c r="C417" s="50">
        <v>5.07</v>
      </c>
      <c r="D417" s="136" t="s">
        <v>28</v>
      </c>
      <c r="E417" s="74">
        <f>C417-C395</f>
        <v>-0.87999999999999989</v>
      </c>
      <c r="I417" s="112" t="s">
        <v>305</v>
      </c>
    </row>
    <row r="418" spans="2:9" x14ac:dyDescent="0.25">
      <c r="B418" s="134" t="s">
        <v>109</v>
      </c>
      <c r="C418" s="50">
        <v>4.83</v>
      </c>
      <c r="D418" s="136" t="s">
        <v>8</v>
      </c>
      <c r="E418" s="74">
        <f>C418-C400</f>
        <v>0.62000000000000011</v>
      </c>
      <c r="I418" s="112" t="s">
        <v>272</v>
      </c>
    </row>
    <row r="419" spans="2:9" x14ac:dyDescent="0.25">
      <c r="B419" s="134" t="s">
        <v>220</v>
      </c>
      <c r="C419" s="50">
        <v>3.49</v>
      </c>
      <c r="D419" s="136" t="s">
        <v>8</v>
      </c>
      <c r="E419" s="74">
        <f>C419-C401</f>
        <v>-0.36999999999999966</v>
      </c>
      <c r="I419" s="112" t="s">
        <v>306</v>
      </c>
    </row>
    <row r="420" spans="2:9" x14ac:dyDescent="0.25">
      <c r="B420" s="134" t="s">
        <v>301</v>
      </c>
      <c r="C420" s="50">
        <v>3.36</v>
      </c>
      <c r="D420" s="195" t="s">
        <v>10</v>
      </c>
      <c r="E420" s="196"/>
    </row>
    <row r="421" spans="2:9" x14ac:dyDescent="0.25">
      <c r="B421" s="134" t="s">
        <v>184</v>
      </c>
      <c r="C421" s="50">
        <v>2.93</v>
      </c>
      <c r="D421" s="136" t="s">
        <v>13</v>
      </c>
      <c r="E421" s="74">
        <f>C421-C404</f>
        <v>-0.18999999999999995</v>
      </c>
    </row>
    <row r="422" spans="2:9" x14ac:dyDescent="0.25">
      <c r="B422" s="134" t="s">
        <v>260</v>
      </c>
      <c r="C422" s="50">
        <v>2.81</v>
      </c>
      <c r="D422" s="195" t="s">
        <v>10</v>
      </c>
      <c r="E422" s="196"/>
    </row>
    <row r="423" spans="2:9" x14ac:dyDescent="0.25">
      <c r="B423" s="137" t="s">
        <v>270</v>
      </c>
      <c r="C423" s="56">
        <v>2.79</v>
      </c>
      <c r="D423" s="193" t="s">
        <v>10</v>
      </c>
      <c r="E423" s="194"/>
    </row>
    <row r="427" spans="2:9" x14ac:dyDescent="0.25">
      <c r="B427" s="138" t="s">
        <v>307</v>
      </c>
    </row>
    <row r="428" spans="2:9" ht="45" x14ac:dyDescent="0.25">
      <c r="B428" s="114" t="s">
        <v>2</v>
      </c>
      <c r="C428" s="115" t="s">
        <v>12</v>
      </c>
      <c r="D428" s="115" t="s">
        <v>3</v>
      </c>
      <c r="E428" s="116" t="s">
        <v>4</v>
      </c>
    </row>
    <row r="429" spans="2:9" x14ac:dyDescent="0.25">
      <c r="B429" s="11" t="s">
        <v>101</v>
      </c>
      <c r="C429" s="10" t="s">
        <v>308</v>
      </c>
    </row>
    <row r="430" spans="2:9" x14ac:dyDescent="0.25">
      <c r="B430" s="11" t="s">
        <v>72</v>
      </c>
      <c r="C430" s="10" t="s">
        <v>309</v>
      </c>
    </row>
    <row r="431" spans="2:9" x14ac:dyDescent="0.25">
      <c r="B431" s="11" t="s">
        <v>238</v>
      </c>
      <c r="C431" s="10" t="s">
        <v>310</v>
      </c>
    </row>
    <row r="432" spans="2:9" x14ac:dyDescent="0.25">
      <c r="B432" s="11" t="s">
        <v>311</v>
      </c>
      <c r="C432" s="10" t="s">
        <v>312</v>
      </c>
    </row>
    <row r="433" spans="2:5" x14ac:dyDescent="0.25">
      <c r="B433" s="11" t="s">
        <v>45</v>
      </c>
      <c r="C433" s="10" t="s">
        <v>313</v>
      </c>
    </row>
    <row r="434" spans="2:5" x14ac:dyDescent="0.25">
      <c r="B434" s="11" t="s">
        <v>173</v>
      </c>
      <c r="C434" s="10" t="s">
        <v>314</v>
      </c>
    </row>
    <row r="435" spans="2:5" x14ac:dyDescent="0.25">
      <c r="B435" s="11" t="s">
        <v>290</v>
      </c>
      <c r="C435" s="10" t="s">
        <v>315</v>
      </c>
    </row>
    <row r="436" spans="2:5" x14ac:dyDescent="0.25">
      <c r="B436" s="11" t="s">
        <v>154</v>
      </c>
      <c r="C436" s="10" t="s">
        <v>316</v>
      </c>
    </row>
    <row r="437" spans="2:5" x14ac:dyDescent="0.25">
      <c r="B437" s="11" t="s">
        <v>108</v>
      </c>
      <c r="C437" s="10" t="s">
        <v>317</v>
      </c>
    </row>
    <row r="438" spans="2:5" x14ac:dyDescent="0.25">
      <c r="B438" s="11" t="s">
        <v>318</v>
      </c>
      <c r="C438" s="10" t="s">
        <v>319</v>
      </c>
    </row>
    <row r="439" spans="2:5" x14ac:dyDescent="0.25">
      <c r="B439" s="11" t="s">
        <v>267</v>
      </c>
      <c r="C439" s="10" t="s">
        <v>320</v>
      </c>
    </row>
    <row r="440" spans="2:5" x14ac:dyDescent="0.25">
      <c r="B440" s="11" t="s">
        <v>268</v>
      </c>
      <c r="C440" s="10" t="s">
        <v>321</v>
      </c>
    </row>
    <row r="441" spans="2:5" x14ac:dyDescent="0.25">
      <c r="B441" s="11" t="s">
        <v>322</v>
      </c>
      <c r="C441" s="10" t="s">
        <v>323</v>
      </c>
    </row>
    <row r="442" spans="2:5" x14ac:dyDescent="0.25">
      <c r="B442" s="11" t="s">
        <v>324</v>
      </c>
      <c r="C442" s="10" t="s">
        <v>325</v>
      </c>
    </row>
    <row r="443" spans="2:5" x14ac:dyDescent="0.25">
      <c r="B443" s="11" t="s">
        <v>114</v>
      </c>
      <c r="C443" s="10" t="s">
        <v>326</v>
      </c>
    </row>
    <row r="444" spans="2:5" s="139" customFormat="1" x14ac:dyDescent="0.25">
      <c r="B444" s="11"/>
      <c r="C444" s="10"/>
      <c r="D444" s="113"/>
    </row>
    <row r="445" spans="2:5" s="139" customFormat="1" x14ac:dyDescent="0.25">
      <c r="B445" s="11"/>
      <c r="C445" s="10"/>
      <c r="D445" s="113"/>
    </row>
    <row r="446" spans="2:5" s="139" customFormat="1" ht="45.75" thickBot="1" x14ac:dyDescent="0.3">
      <c r="B446" s="148" t="s">
        <v>337</v>
      </c>
      <c r="C446" s="149" t="s">
        <v>338</v>
      </c>
      <c r="D446" s="149" t="s">
        <v>339</v>
      </c>
      <c r="E446" s="150" t="s">
        <v>340</v>
      </c>
    </row>
    <row r="447" spans="2:5" s="139" customFormat="1" ht="15.75" thickBot="1" x14ac:dyDescent="0.3">
      <c r="B447" s="139" t="s">
        <v>341</v>
      </c>
      <c r="C447" s="141">
        <v>9.6300000000000008</v>
      </c>
      <c r="D447" s="142" t="s">
        <v>342</v>
      </c>
      <c r="E447" s="145" t="s">
        <v>343</v>
      </c>
    </row>
    <row r="448" spans="2:5" s="139" customFormat="1" ht="15.75" thickBot="1" x14ac:dyDescent="0.3">
      <c r="B448" s="139" t="s">
        <v>344</v>
      </c>
      <c r="C448" s="141">
        <v>9.23</v>
      </c>
      <c r="D448" s="142">
        <v>1</v>
      </c>
      <c r="E448" s="145">
        <v>1.02</v>
      </c>
    </row>
    <row r="449" spans="2:5" s="139" customFormat="1" ht="15.75" thickBot="1" x14ac:dyDescent="0.3">
      <c r="B449" s="139" t="s">
        <v>138</v>
      </c>
      <c r="C449" s="141">
        <v>8.89</v>
      </c>
      <c r="D449" s="143">
        <v>-1</v>
      </c>
      <c r="E449" s="145" t="s">
        <v>345</v>
      </c>
    </row>
    <row r="450" spans="2:5" s="139" customFormat="1" ht="15.75" thickBot="1" x14ac:dyDescent="0.3">
      <c r="B450" s="139" t="s">
        <v>346</v>
      </c>
      <c r="C450" s="141">
        <v>8.4499999999999993</v>
      </c>
      <c r="D450" s="143" t="s">
        <v>347</v>
      </c>
      <c r="E450" s="145">
        <v>0.06</v>
      </c>
    </row>
    <row r="451" spans="2:5" s="139" customFormat="1" ht="15.75" thickBot="1" x14ac:dyDescent="0.3">
      <c r="B451" s="139" t="s">
        <v>348</v>
      </c>
      <c r="C451" s="141">
        <v>7.06</v>
      </c>
      <c r="D451" s="142" t="s">
        <v>349</v>
      </c>
      <c r="E451" s="145">
        <v>1.37</v>
      </c>
    </row>
    <row r="452" spans="2:5" s="139" customFormat="1" ht="15.75" thickBot="1" x14ac:dyDescent="0.3">
      <c r="B452" s="139" t="s">
        <v>105</v>
      </c>
      <c r="C452" s="141">
        <v>7.03</v>
      </c>
      <c r="D452" s="143" t="s">
        <v>350</v>
      </c>
      <c r="E452" s="146" t="s">
        <v>351</v>
      </c>
    </row>
    <row r="453" spans="2:5" s="139" customFormat="1" ht="15.75" thickBot="1" x14ac:dyDescent="0.3">
      <c r="B453" s="139" t="s">
        <v>352</v>
      </c>
      <c r="C453" s="141">
        <v>6.52</v>
      </c>
      <c r="D453" s="144" t="s">
        <v>353</v>
      </c>
      <c r="E453" s="146" t="s">
        <v>354</v>
      </c>
    </row>
    <row r="454" spans="2:5" s="139" customFormat="1" ht="15.75" thickBot="1" x14ac:dyDescent="0.3">
      <c r="B454" s="139" t="s">
        <v>355</v>
      </c>
      <c r="C454" s="141">
        <v>6.5</v>
      </c>
      <c r="D454" s="142" t="s">
        <v>356</v>
      </c>
      <c r="E454" s="145" t="s">
        <v>357</v>
      </c>
    </row>
    <row r="455" spans="2:5" s="139" customFormat="1" ht="15.75" thickBot="1" x14ac:dyDescent="0.3">
      <c r="B455" s="139" t="s">
        <v>358</v>
      </c>
      <c r="C455" s="141">
        <v>6.14</v>
      </c>
      <c r="D455" s="143" t="s">
        <v>347</v>
      </c>
      <c r="E455" s="146">
        <v>-1.55</v>
      </c>
    </row>
    <row r="456" spans="2:5" s="139" customFormat="1" ht="15.75" thickBot="1" x14ac:dyDescent="0.3">
      <c r="B456" s="139" t="s">
        <v>78</v>
      </c>
      <c r="C456" s="141">
        <v>6.11</v>
      </c>
      <c r="D456" s="143" t="s">
        <v>359</v>
      </c>
      <c r="E456" s="146" t="s">
        <v>360</v>
      </c>
    </row>
    <row r="457" spans="2:5" s="139" customFormat="1" ht="15.75" thickBot="1" x14ac:dyDescent="0.3">
      <c r="B457" s="139" t="s">
        <v>361</v>
      </c>
      <c r="C457" s="141">
        <v>5.9</v>
      </c>
      <c r="D457" s="143">
        <v>-3</v>
      </c>
      <c r="E457" s="146" t="s">
        <v>362</v>
      </c>
    </row>
    <row r="458" spans="2:5" s="139" customFormat="1" ht="15.75" thickBot="1" x14ac:dyDescent="0.3">
      <c r="B458" s="139" t="s">
        <v>363</v>
      </c>
      <c r="C458" s="141">
        <v>5.67</v>
      </c>
      <c r="D458" s="144" t="s">
        <v>5</v>
      </c>
      <c r="E458" s="145" t="s">
        <v>364</v>
      </c>
    </row>
    <row r="459" spans="2:5" s="139" customFormat="1" ht="15.75" thickBot="1" x14ac:dyDescent="0.3">
      <c r="B459" s="139" t="s">
        <v>365</v>
      </c>
      <c r="C459" s="141">
        <v>5.39</v>
      </c>
      <c r="D459" s="144" t="s">
        <v>353</v>
      </c>
      <c r="E459" s="145">
        <v>0.01</v>
      </c>
    </row>
    <row r="460" spans="2:5" s="139" customFormat="1" ht="15.75" thickBot="1" x14ac:dyDescent="0.3">
      <c r="B460" s="139" t="s">
        <v>366</v>
      </c>
      <c r="C460" s="141">
        <v>4.25</v>
      </c>
      <c r="D460" s="200" t="s">
        <v>367</v>
      </c>
      <c r="E460" s="201"/>
    </row>
    <row r="461" spans="2:5" s="139" customFormat="1" ht="15" customHeight="1" x14ac:dyDescent="0.25">
      <c r="B461" s="139" t="s">
        <v>186</v>
      </c>
      <c r="C461" s="147">
        <v>3.23</v>
      </c>
      <c r="D461" s="220" t="s">
        <v>368</v>
      </c>
      <c r="E461" s="221"/>
    </row>
    <row r="462" spans="2:5" s="139" customFormat="1" x14ac:dyDescent="0.25">
      <c r="B462" s="11"/>
      <c r="C462" s="10"/>
      <c r="D462" s="113"/>
    </row>
    <row r="463" spans="2:5" s="139" customFormat="1" x14ac:dyDescent="0.25">
      <c r="B463" s="140" t="s">
        <v>372</v>
      </c>
      <c r="C463" s="10" t="s">
        <v>371</v>
      </c>
      <c r="D463" s="113"/>
    </row>
    <row r="464" spans="2:5" ht="45" x14ac:dyDescent="0.25">
      <c r="B464" s="114" t="s">
        <v>2</v>
      </c>
      <c r="C464" s="115" t="s">
        <v>12</v>
      </c>
      <c r="D464" s="115" t="s">
        <v>3</v>
      </c>
      <c r="E464" s="116" t="s">
        <v>4</v>
      </c>
    </row>
    <row r="465" spans="2:5" x14ac:dyDescent="0.25">
      <c r="B465" s="154" t="s">
        <v>327</v>
      </c>
      <c r="C465" s="151">
        <v>22.28</v>
      </c>
      <c r="D465" s="152" t="s">
        <v>148</v>
      </c>
      <c r="E465" s="153">
        <f>C465-C451</f>
        <v>15.220000000000002</v>
      </c>
    </row>
    <row r="466" spans="2:5" x14ac:dyDescent="0.25">
      <c r="B466" s="155" t="s">
        <v>328</v>
      </c>
      <c r="C466" s="80">
        <v>9.3699999999999992</v>
      </c>
      <c r="D466" s="83" t="s">
        <v>6</v>
      </c>
      <c r="E466" s="82">
        <f>C466-C450</f>
        <v>0.91999999999999993</v>
      </c>
    </row>
    <row r="467" spans="2:5" x14ac:dyDescent="0.25">
      <c r="B467" s="155" t="s">
        <v>329</v>
      </c>
      <c r="C467" s="80">
        <v>8.68</v>
      </c>
      <c r="D467" s="83" t="s">
        <v>30</v>
      </c>
      <c r="E467" s="82">
        <f>C467-C454</f>
        <v>2.1799999999999997</v>
      </c>
    </row>
    <row r="468" spans="2:5" x14ac:dyDescent="0.25">
      <c r="B468" s="155" t="s">
        <v>330</v>
      </c>
      <c r="C468" s="80">
        <v>8.48</v>
      </c>
      <c r="D468" s="83" t="s">
        <v>14</v>
      </c>
      <c r="E468" s="82">
        <f>C468-C449</f>
        <v>-0.41000000000000014</v>
      </c>
    </row>
    <row r="469" spans="2:5" x14ac:dyDescent="0.25">
      <c r="B469" s="155" t="s">
        <v>45</v>
      </c>
      <c r="C469" s="80">
        <v>7.01</v>
      </c>
      <c r="D469" s="83" t="s">
        <v>28</v>
      </c>
      <c r="E469" s="82">
        <f>C469-C448</f>
        <v>-2.2200000000000006</v>
      </c>
    </row>
    <row r="470" spans="2:5" x14ac:dyDescent="0.25">
      <c r="B470" s="155" t="s">
        <v>331</v>
      </c>
      <c r="C470" s="80">
        <v>6.08</v>
      </c>
      <c r="D470" s="83" t="s">
        <v>369</v>
      </c>
      <c r="E470" s="82">
        <f>C470-C459</f>
        <v>0.69000000000000039</v>
      </c>
    </row>
    <row r="471" spans="2:5" x14ac:dyDescent="0.25">
      <c r="B471" s="155" t="s">
        <v>290</v>
      </c>
      <c r="C471" s="80">
        <v>5.91</v>
      </c>
      <c r="D471" s="83" t="s">
        <v>13</v>
      </c>
      <c r="E471" s="82">
        <f>C471-C455</f>
        <v>-0.22999999999999954</v>
      </c>
    </row>
    <row r="472" spans="2:5" x14ac:dyDescent="0.25">
      <c r="B472" s="155" t="s">
        <v>48</v>
      </c>
      <c r="C472" s="80">
        <v>5.35</v>
      </c>
      <c r="D472" s="83" t="s">
        <v>370</v>
      </c>
      <c r="E472" s="82">
        <f>C472-C447</f>
        <v>-4.2800000000000011</v>
      </c>
    </row>
    <row r="473" spans="2:5" x14ac:dyDescent="0.25">
      <c r="B473" s="155" t="s">
        <v>332</v>
      </c>
      <c r="C473" s="80">
        <v>5.13</v>
      </c>
      <c r="D473" s="187" t="s">
        <v>10</v>
      </c>
      <c r="E473" s="187"/>
    </row>
    <row r="474" spans="2:5" x14ac:dyDescent="0.25">
      <c r="B474" s="155" t="s">
        <v>78</v>
      </c>
      <c r="C474" s="80">
        <v>4.24</v>
      </c>
      <c r="D474" s="83" t="s">
        <v>5</v>
      </c>
      <c r="E474" s="82">
        <f>C474-C456</f>
        <v>-1.87</v>
      </c>
    </row>
    <row r="475" spans="2:5" x14ac:dyDescent="0.25">
      <c r="B475" s="155" t="s">
        <v>333</v>
      </c>
      <c r="C475" s="80">
        <v>4.09</v>
      </c>
      <c r="D475" s="83" t="s">
        <v>85</v>
      </c>
      <c r="E475" s="82">
        <f>C475-C452</f>
        <v>-2.9400000000000004</v>
      </c>
    </row>
    <row r="476" spans="2:5" x14ac:dyDescent="0.25">
      <c r="B476" s="155" t="s">
        <v>334</v>
      </c>
      <c r="C476" s="80">
        <v>4.08</v>
      </c>
      <c r="D476" s="83" t="s">
        <v>6</v>
      </c>
      <c r="E476" s="82">
        <f>C476-C461</f>
        <v>0.85000000000000009</v>
      </c>
    </row>
    <row r="477" spans="2:5" x14ac:dyDescent="0.25">
      <c r="B477" s="155" t="s">
        <v>184</v>
      </c>
      <c r="C477" s="80">
        <v>3.2</v>
      </c>
      <c r="D477" s="187" t="s">
        <v>10</v>
      </c>
      <c r="E477" s="187"/>
    </row>
    <row r="478" spans="2:5" x14ac:dyDescent="0.25">
      <c r="B478" s="155" t="s">
        <v>335</v>
      </c>
      <c r="C478" s="80">
        <v>3.1</v>
      </c>
      <c r="D478" s="187" t="s">
        <v>10</v>
      </c>
      <c r="E478" s="187"/>
    </row>
    <row r="479" spans="2:5" x14ac:dyDescent="0.25">
      <c r="B479" s="156" t="s">
        <v>336</v>
      </c>
      <c r="C479" s="85">
        <v>3.02</v>
      </c>
      <c r="D479" s="86" t="s">
        <v>28</v>
      </c>
      <c r="E479" s="87">
        <f>C479-C458</f>
        <v>-2.65</v>
      </c>
    </row>
    <row r="481" spans="2:3" x14ac:dyDescent="0.25">
      <c r="B481" s="140" t="s">
        <v>384</v>
      </c>
    </row>
    <row r="482" spans="2:3" ht="33.75" customHeight="1" x14ac:dyDescent="0.25">
      <c r="B482" s="114" t="s">
        <v>2</v>
      </c>
      <c r="C482" s="115" t="s">
        <v>12</v>
      </c>
    </row>
    <row r="483" spans="2:3" x14ac:dyDescent="0.25">
      <c r="B483" s="140" t="s">
        <v>327</v>
      </c>
      <c r="C483" s="140">
        <v>15.3</v>
      </c>
    </row>
    <row r="484" spans="2:3" x14ac:dyDescent="0.25">
      <c r="B484" s="140" t="s">
        <v>373</v>
      </c>
      <c r="C484" s="140">
        <v>12.08</v>
      </c>
    </row>
    <row r="485" spans="2:3" x14ac:dyDescent="0.25">
      <c r="B485" s="140" t="s">
        <v>374</v>
      </c>
      <c r="C485" s="140">
        <v>10.06</v>
      </c>
    </row>
    <row r="486" spans="2:3" x14ac:dyDescent="0.25">
      <c r="B486" s="140" t="s">
        <v>330</v>
      </c>
      <c r="C486" s="140">
        <v>7.32</v>
      </c>
    </row>
    <row r="487" spans="2:3" x14ac:dyDescent="0.25">
      <c r="B487" s="140" t="s">
        <v>375</v>
      </c>
      <c r="C487" s="140">
        <v>6.21</v>
      </c>
    </row>
    <row r="488" spans="2:3" x14ac:dyDescent="0.25">
      <c r="B488" s="140" t="s">
        <v>376</v>
      </c>
      <c r="C488" s="140">
        <v>5.85</v>
      </c>
    </row>
    <row r="489" spans="2:3" x14ac:dyDescent="0.25">
      <c r="B489" s="140" t="s">
        <v>249</v>
      </c>
      <c r="C489" s="140">
        <v>5.67</v>
      </c>
    </row>
    <row r="490" spans="2:3" x14ac:dyDescent="0.25">
      <c r="B490" s="140" t="s">
        <v>377</v>
      </c>
      <c r="C490" s="140">
        <v>5.56</v>
      </c>
    </row>
    <row r="491" spans="2:3" x14ac:dyDescent="0.25">
      <c r="B491" s="140" t="s">
        <v>378</v>
      </c>
      <c r="C491" s="140">
        <v>5.21</v>
      </c>
    </row>
    <row r="492" spans="2:3" x14ac:dyDescent="0.25">
      <c r="B492" s="140" t="s">
        <v>379</v>
      </c>
      <c r="C492" s="140">
        <v>5.19</v>
      </c>
    </row>
    <row r="493" spans="2:3" x14ac:dyDescent="0.25">
      <c r="B493" s="140" t="s">
        <v>380</v>
      </c>
      <c r="C493" s="140">
        <v>5.13</v>
      </c>
    </row>
    <row r="494" spans="2:3" x14ac:dyDescent="0.25">
      <c r="B494" s="140" t="s">
        <v>381</v>
      </c>
      <c r="C494" s="140">
        <v>4.9800000000000004</v>
      </c>
    </row>
    <row r="495" spans="2:3" x14ac:dyDescent="0.25">
      <c r="B495" s="140" t="s">
        <v>155</v>
      </c>
      <c r="C495" s="140">
        <v>4.6900000000000004</v>
      </c>
    </row>
    <row r="496" spans="2:3" x14ac:dyDescent="0.25">
      <c r="B496" s="140" t="s">
        <v>382</v>
      </c>
      <c r="C496" s="140">
        <v>3.59</v>
      </c>
    </row>
    <row r="497" spans="2:9" x14ac:dyDescent="0.25">
      <c r="B497" s="140" t="s">
        <v>383</v>
      </c>
      <c r="C497" s="140">
        <v>3.15</v>
      </c>
      <c r="F497" s="140"/>
    </row>
    <row r="500" spans="2:9" x14ac:dyDescent="0.25">
      <c r="B500" s="140" t="s">
        <v>394</v>
      </c>
      <c r="H500" s="140"/>
    </row>
    <row r="501" spans="2:9" ht="60" x14ac:dyDescent="0.25">
      <c r="B501" s="114" t="s">
        <v>2</v>
      </c>
      <c r="C501" s="115" t="s">
        <v>12</v>
      </c>
      <c r="D501" s="115" t="s">
        <v>3</v>
      </c>
      <c r="E501" s="116" t="s">
        <v>4</v>
      </c>
      <c r="F501" s="158" t="s">
        <v>409</v>
      </c>
      <c r="G501" s="158" t="s">
        <v>395</v>
      </c>
    </row>
    <row r="502" spans="2:9" x14ac:dyDescent="0.25">
      <c r="B502" s="11" t="s">
        <v>385</v>
      </c>
      <c r="C502" s="10">
        <v>16.149999999999999</v>
      </c>
      <c r="F502" s="140" t="s">
        <v>396</v>
      </c>
      <c r="I502" s="140" t="s">
        <v>397</v>
      </c>
    </row>
    <row r="503" spans="2:9" x14ac:dyDescent="0.25">
      <c r="B503" s="11" t="s">
        <v>225</v>
      </c>
      <c r="C503" s="10">
        <v>13.38</v>
      </c>
      <c r="F503" s="140" t="s">
        <v>410</v>
      </c>
      <c r="G503" s="140" t="s">
        <v>407</v>
      </c>
      <c r="I503" s="140" t="s">
        <v>398</v>
      </c>
    </row>
    <row r="504" spans="2:9" x14ac:dyDescent="0.25">
      <c r="B504" s="11" t="s">
        <v>386</v>
      </c>
      <c r="C504" s="10">
        <v>7.42</v>
      </c>
      <c r="F504" s="159" t="s">
        <v>411</v>
      </c>
      <c r="G504" s="140" t="s">
        <v>406</v>
      </c>
      <c r="I504" s="140" t="s">
        <v>401</v>
      </c>
    </row>
    <row r="505" spans="2:9" x14ac:dyDescent="0.25">
      <c r="B505" s="11" t="s">
        <v>387</v>
      </c>
      <c r="C505" s="10">
        <v>6.54</v>
      </c>
      <c r="D505" s="197" t="s">
        <v>10</v>
      </c>
      <c r="E505" s="197"/>
      <c r="F505" s="197"/>
      <c r="I505" s="140" t="s">
        <v>403</v>
      </c>
    </row>
    <row r="506" spans="2:9" x14ac:dyDescent="0.25">
      <c r="B506" s="11" t="s">
        <v>89</v>
      </c>
      <c r="C506" s="10">
        <v>6.02</v>
      </c>
      <c r="F506" s="159" t="s">
        <v>408</v>
      </c>
      <c r="I506" s="140" t="s">
        <v>404</v>
      </c>
    </row>
    <row r="507" spans="2:9" x14ac:dyDescent="0.25">
      <c r="B507" s="11" t="s">
        <v>388</v>
      </c>
      <c r="C507" s="10">
        <v>5.7</v>
      </c>
      <c r="F507" s="159" t="s">
        <v>412</v>
      </c>
      <c r="I507" s="140" t="s">
        <v>405</v>
      </c>
    </row>
    <row r="508" spans="2:9" x14ac:dyDescent="0.25">
      <c r="B508" s="11" t="s">
        <v>389</v>
      </c>
      <c r="C508" s="10">
        <v>5.57</v>
      </c>
      <c r="F508" s="159" t="s">
        <v>10</v>
      </c>
      <c r="G508" s="140" t="s">
        <v>400</v>
      </c>
      <c r="I508" s="140" t="s">
        <v>303</v>
      </c>
    </row>
    <row r="509" spans="2:9" x14ac:dyDescent="0.25">
      <c r="B509" s="11" t="s">
        <v>390</v>
      </c>
      <c r="C509" s="10">
        <v>5.56</v>
      </c>
      <c r="F509" s="159" t="s">
        <v>413</v>
      </c>
      <c r="G509" s="140" t="s">
        <v>396</v>
      </c>
    </row>
    <row r="510" spans="2:9" x14ac:dyDescent="0.25">
      <c r="B510" s="11" t="s">
        <v>163</v>
      </c>
      <c r="C510" s="10">
        <v>5.45</v>
      </c>
      <c r="F510" s="159" t="s">
        <v>406</v>
      </c>
      <c r="G510" s="140" t="s">
        <v>399</v>
      </c>
    </row>
    <row r="511" spans="2:9" x14ac:dyDescent="0.25">
      <c r="B511" s="11" t="s">
        <v>379</v>
      </c>
      <c r="C511" s="10">
        <v>5.44</v>
      </c>
      <c r="F511" s="159" t="s">
        <v>414</v>
      </c>
    </row>
    <row r="512" spans="2:9" x14ac:dyDescent="0.25">
      <c r="B512" s="11" t="s">
        <v>164</v>
      </c>
      <c r="C512" s="10">
        <v>5.32</v>
      </c>
      <c r="F512" s="159" t="s">
        <v>407</v>
      </c>
      <c r="G512" s="140" t="s">
        <v>402</v>
      </c>
    </row>
    <row r="513" spans="1:13" x14ac:dyDescent="0.25">
      <c r="B513" s="11" t="s">
        <v>391</v>
      </c>
      <c r="C513" s="10">
        <v>4.51</v>
      </c>
      <c r="F513" s="159" t="s">
        <v>400</v>
      </c>
    </row>
    <row r="514" spans="1:13" x14ac:dyDescent="0.25">
      <c r="B514" s="11" t="s">
        <v>365</v>
      </c>
      <c r="C514" s="10">
        <v>4.4000000000000004</v>
      </c>
      <c r="F514" s="159" t="s">
        <v>415</v>
      </c>
      <c r="G514" s="140" t="s">
        <v>408</v>
      </c>
    </row>
    <row r="515" spans="1:13" x14ac:dyDescent="0.25">
      <c r="B515" s="11" t="s">
        <v>392</v>
      </c>
      <c r="C515" s="10">
        <v>4.25</v>
      </c>
      <c r="F515" s="159" t="s">
        <v>399</v>
      </c>
    </row>
    <row r="516" spans="1:13" x14ac:dyDescent="0.25">
      <c r="B516" s="11" t="s">
        <v>393</v>
      </c>
      <c r="C516" s="10">
        <v>4.22</v>
      </c>
      <c r="F516" s="159" t="s">
        <v>416</v>
      </c>
    </row>
    <row r="519" spans="1:13" ht="63.75" x14ac:dyDescent="0.25">
      <c r="B519" s="170" t="s">
        <v>2</v>
      </c>
      <c r="C519" s="171" t="s">
        <v>12</v>
      </c>
      <c r="D519" s="171" t="s">
        <v>429</v>
      </c>
      <c r="E519" s="171" t="s">
        <v>3</v>
      </c>
      <c r="F519" s="181" t="s">
        <v>430</v>
      </c>
      <c r="I519" s="170" t="s">
        <v>2</v>
      </c>
      <c r="J519" s="175" t="s">
        <v>443</v>
      </c>
      <c r="K519" s="172" t="s">
        <v>444</v>
      </c>
      <c r="L519" s="157"/>
    </row>
    <row r="520" spans="1:13" ht="15" customHeight="1" x14ac:dyDescent="0.25">
      <c r="A520" s="161"/>
      <c r="B520" s="162" t="s">
        <v>417</v>
      </c>
      <c r="C520" s="163">
        <v>11.48</v>
      </c>
      <c r="D520" s="173" t="s">
        <v>431</v>
      </c>
      <c r="E520" s="164" t="s">
        <v>5</v>
      </c>
      <c r="F520" s="182">
        <f>C520-D520</f>
        <v>-4.6699999999999982</v>
      </c>
      <c r="I520" s="162" t="s">
        <v>417</v>
      </c>
      <c r="J520" s="176" t="s">
        <v>396</v>
      </c>
      <c r="K520" s="133"/>
      <c r="L520" s="157"/>
      <c r="M520" s="157"/>
    </row>
    <row r="521" spans="1:13" ht="15" customHeight="1" x14ac:dyDescent="0.25">
      <c r="A521" s="161"/>
      <c r="B521" s="165" t="s">
        <v>418</v>
      </c>
      <c r="C521" s="166">
        <v>11.42</v>
      </c>
      <c r="D521" s="174" t="s">
        <v>432</v>
      </c>
      <c r="E521" s="167" t="s">
        <v>5</v>
      </c>
      <c r="F521" s="52">
        <f>C521-D521</f>
        <v>-1.9600000000000009</v>
      </c>
      <c r="I521" s="165" t="s">
        <v>418</v>
      </c>
      <c r="J521" s="177" t="s">
        <v>410</v>
      </c>
      <c r="K521" s="74" t="s">
        <v>407</v>
      </c>
      <c r="L521" s="157"/>
      <c r="M521" s="157"/>
    </row>
    <row r="522" spans="1:13" ht="15" customHeight="1" x14ac:dyDescent="0.25">
      <c r="A522" s="161"/>
      <c r="B522" s="165" t="s">
        <v>419</v>
      </c>
      <c r="C522" s="166">
        <v>10.69</v>
      </c>
      <c r="D522" s="174" t="s">
        <v>433</v>
      </c>
      <c r="E522" s="53" t="s">
        <v>148</v>
      </c>
      <c r="F522" s="51">
        <f>C522-D522</f>
        <v>5.1199999999999992</v>
      </c>
      <c r="I522" s="165" t="s">
        <v>419</v>
      </c>
      <c r="J522" s="178" t="s">
        <v>10</v>
      </c>
      <c r="K522" s="74" t="s">
        <v>400</v>
      </c>
      <c r="L522" s="157"/>
      <c r="M522" s="157"/>
    </row>
    <row r="523" spans="1:13" ht="15" customHeight="1" x14ac:dyDescent="0.25">
      <c r="A523" s="161"/>
      <c r="B523" s="165" t="s">
        <v>420</v>
      </c>
      <c r="C523" s="166">
        <v>8.64</v>
      </c>
      <c r="D523" s="174" t="s">
        <v>434</v>
      </c>
      <c r="E523" s="54" t="s">
        <v>14</v>
      </c>
      <c r="F523" s="51">
        <f t="shared" ref="F523:F532" si="0">C523-D523</f>
        <v>1.2200000000000006</v>
      </c>
      <c r="I523" s="165" t="s">
        <v>420</v>
      </c>
      <c r="J523" s="179" t="s">
        <v>411</v>
      </c>
      <c r="K523" s="74" t="s">
        <v>406</v>
      </c>
      <c r="L523" s="157"/>
      <c r="M523" s="157"/>
    </row>
    <row r="524" spans="1:13" ht="15" customHeight="1" x14ac:dyDescent="0.25">
      <c r="A524" s="161"/>
      <c r="B524" s="165" t="s">
        <v>421</v>
      </c>
      <c r="C524" s="166">
        <v>8.6</v>
      </c>
      <c r="D524" s="174" t="s">
        <v>435</v>
      </c>
      <c r="E524" s="53" t="s">
        <v>84</v>
      </c>
      <c r="F524" s="51">
        <f t="shared" si="0"/>
        <v>4.38</v>
      </c>
      <c r="I524" s="165" t="s">
        <v>421</v>
      </c>
      <c r="J524" s="179" t="s">
        <v>416</v>
      </c>
      <c r="K524" s="74"/>
      <c r="L524" s="157"/>
      <c r="M524" s="157"/>
    </row>
    <row r="525" spans="1:13" ht="15.75" customHeight="1" x14ac:dyDescent="0.25">
      <c r="A525" s="161"/>
      <c r="B525" s="165" t="s">
        <v>218</v>
      </c>
      <c r="C525" s="166">
        <v>6.93</v>
      </c>
      <c r="D525" s="174" t="s">
        <v>436</v>
      </c>
      <c r="E525" s="53" t="s">
        <v>13</v>
      </c>
      <c r="F525" s="51">
        <f t="shared" si="0"/>
        <v>1.37</v>
      </c>
      <c r="I525" s="165" t="s">
        <v>218</v>
      </c>
      <c r="J525" s="179" t="s">
        <v>413</v>
      </c>
      <c r="K525" s="74" t="s">
        <v>396</v>
      </c>
      <c r="L525" s="157"/>
      <c r="M525" s="157"/>
    </row>
    <row r="526" spans="1:13" ht="15" customHeight="1" x14ac:dyDescent="0.25">
      <c r="A526" s="161"/>
      <c r="B526" s="165" t="s">
        <v>422</v>
      </c>
      <c r="C526" s="166">
        <v>6.48</v>
      </c>
      <c r="D526" s="174" t="s">
        <v>437</v>
      </c>
      <c r="E526" s="53" t="s">
        <v>13</v>
      </c>
      <c r="F526" s="51">
        <f t="shared" si="0"/>
        <v>1.0300000000000002</v>
      </c>
      <c r="I526" s="165" t="s">
        <v>422</v>
      </c>
      <c r="J526" s="179" t="s">
        <v>406</v>
      </c>
      <c r="K526" s="74" t="s">
        <v>399</v>
      </c>
      <c r="L526" s="157"/>
      <c r="M526" s="157"/>
    </row>
    <row r="527" spans="1:13" ht="15" customHeight="1" x14ac:dyDescent="0.25">
      <c r="A527" s="161"/>
      <c r="B527" s="165" t="s">
        <v>423</v>
      </c>
      <c r="C527" s="166">
        <v>6.43</v>
      </c>
      <c r="D527" s="174" t="s">
        <v>438</v>
      </c>
      <c r="E527" s="54" t="s">
        <v>28</v>
      </c>
      <c r="F527" s="51">
        <f t="shared" si="0"/>
        <v>0.41000000000000014</v>
      </c>
      <c r="I527" s="165" t="s">
        <v>423</v>
      </c>
      <c r="J527" s="179" t="s">
        <v>408</v>
      </c>
      <c r="K527" s="74"/>
      <c r="L527" s="157"/>
      <c r="M527" s="157"/>
    </row>
    <row r="528" spans="1:13" ht="15" customHeight="1" x14ac:dyDescent="0.25">
      <c r="A528" s="161"/>
      <c r="B528" s="165" t="s">
        <v>424</v>
      </c>
      <c r="C528" s="166">
        <v>5.43</v>
      </c>
      <c r="D528" s="174" t="s">
        <v>440</v>
      </c>
      <c r="E528" s="53" t="s">
        <v>148</v>
      </c>
      <c r="F528" s="51">
        <f t="shared" si="0"/>
        <v>1.0299999999999994</v>
      </c>
      <c r="I528" s="165" t="s">
        <v>424</v>
      </c>
      <c r="J528" s="179" t="s">
        <v>415</v>
      </c>
      <c r="K528" s="74" t="s">
        <v>408</v>
      </c>
      <c r="L528" s="157"/>
      <c r="M528" s="157"/>
    </row>
    <row r="529" spans="1:13" ht="15" customHeight="1" x14ac:dyDescent="0.25">
      <c r="A529" s="161"/>
      <c r="B529" s="165" t="s">
        <v>425</v>
      </c>
      <c r="C529" s="166">
        <v>4.96</v>
      </c>
      <c r="D529" s="174" t="s">
        <v>439</v>
      </c>
      <c r="E529" s="53" t="s">
        <v>13</v>
      </c>
      <c r="F529" s="51">
        <f t="shared" si="0"/>
        <v>0.45000000000000018</v>
      </c>
      <c r="I529" s="165" t="s">
        <v>425</v>
      </c>
      <c r="J529" s="179" t="s">
        <v>400</v>
      </c>
      <c r="K529" s="74"/>
      <c r="L529" s="157"/>
      <c r="M529" s="157"/>
    </row>
    <row r="530" spans="1:13" ht="15" customHeight="1" x14ac:dyDescent="0.25">
      <c r="A530" s="161"/>
      <c r="B530" s="165" t="s">
        <v>426</v>
      </c>
      <c r="C530" s="166">
        <v>4.49</v>
      </c>
      <c r="D530" s="202" t="s">
        <v>10</v>
      </c>
      <c r="E530" s="203"/>
      <c r="F530" s="204"/>
      <c r="I530" s="165" t="s">
        <v>426</v>
      </c>
      <c r="J530" s="218" t="s">
        <v>10</v>
      </c>
      <c r="K530" s="219"/>
      <c r="L530" s="157"/>
      <c r="M530" s="157"/>
    </row>
    <row r="531" spans="1:13" ht="15" customHeight="1" x14ac:dyDescent="0.25">
      <c r="A531" s="161"/>
      <c r="B531" s="165" t="s">
        <v>183</v>
      </c>
      <c r="C531" s="166">
        <v>3.65</v>
      </c>
      <c r="D531" s="174" t="s">
        <v>441</v>
      </c>
      <c r="E531" s="54" t="s">
        <v>14</v>
      </c>
      <c r="F531" s="52">
        <f t="shared" si="0"/>
        <v>-1.6700000000000004</v>
      </c>
      <c r="I531" s="165" t="s">
        <v>183</v>
      </c>
      <c r="J531" s="179" t="s">
        <v>407</v>
      </c>
      <c r="K531" s="74" t="s">
        <v>402</v>
      </c>
      <c r="L531" s="157"/>
      <c r="M531" s="157"/>
    </row>
    <row r="532" spans="1:13" ht="15" customHeight="1" x14ac:dyDescent="0.25">
      <c r="A532" s="161"/>
      <c r="B532" s="165" t="s">
        <v>427</v>
      </c>
      <c r="C532" s="166">
        <v>3.62</v>
      </c>
      <c r="D532" s="174" t="s">
        <v>442</v>
      </c>
      <c r="E532" s="54" t="s">
        <v>149</v>
      </c>
      <c r="F532" s="52">
        <f t="shared" si="0"/>
        <v>-2.08</v>
      </c>
      <c r="I532" s="165" t="s">
        <v>427</v>
      </c>
      <c r="J532" s="179" t="s">
        <v>412</v>
      </c>
      <c r="K532" s="74"/>
      <c r="L532" s="157"/>
      <c r="M532" s="157"/>
    </row>
    <row r="533" spans="1:13" ht="15" customHeight="1" x14ac:dyDescent="0.25">
      <c r="A533" s="161"/>
      <c r="B533" s="168" t="s">
        <v>428</v>
      </c>
      <c r="C533" s="169">
        <v>3.6</v>
      </c>
      <c r="D533" s="205" t="s">
        <v>10</v>
      </c>
      <c r="E533" s="206"/>
      <c r="F533" s="207"/>
      <c r="I533" s="168" t="s">
        <v>428</v>
      </c>
      <c r="J533" s="180" t="s">
        <v>10</v>
      </c>
      <c r="K533" s="78" t="s">
        <v>413</v>
      </c>
      <c r="L533" s="157"/>
      <c r="M533" s="157"/>
    </row>
    <row r="534" spans="1:13" ht="15" customHeight="1" x14ac:dyDescent="0.25">
      <c r="A534" s="161"/>
      <c r="B534" s="161"/>
      <c r="C534" s="161">
        <v>3.57</v>
      </c>
      <c r="I534" s="157"/>
      <c r="J534" s="157"/>
      <c r="K534" s="157"/>
      <c r="L534" s="157"/>
      <c r="M534" s="157"/>
    </row>
    <row r="535" spans="1:13" x14ac:dyDescent="0.25">
      <c r="I535" s="157"/>
    </row>
    <row r="536" spans="1:13" x14ac:dyDescent="0.25">
      <c r="B536" s="186">
        <v>0.8125</v>
      </c>
      <c r="I536" s="157"/>
    </row>
    <row r="537" spans="1:13" ht="45" x14ac:dyDescent="0.25">
      <c r="B537" s="114" t="s">
        <v>2</v>
      </c>
      <c r="C537" s="115" t="s">
        <v>12</v>
      </c>
      <c r="D537" s="115" t="s">
        <v>3</v>
      </c>
      <c r="E537" s="116" t="s">
        <v>4</v>
      </c>
      <c r="G537" s="160"/>
      <c r="H537" s="160"/>
    </row>
    <row r="538" spans="1:13" x14ac:dyDescent="0.25">
      <c r="B538" s="183" t="s">
        <v>385</v>
      </c>
      <c r="C538" s="151">
        <v>11.95</v>
      </c>
      <c r="D538" s="164" t="s">
        <v>5</v>
      </c>
      <c r="E538" s="153">
        <f>(C538-C520)</f>
        <v>0.46999999999999886</v>
      </c>
      <c r="G538" s="152"/>
      <c r="H538" s="160"/>
    </row>
    <row r="539" spans="1:13" x14ac:dyDescent="0.25">
      <c r="B539" s="184" t="s">
        <v>445</v>
      </c>
      <c r="C539" s="80">
        <v>11.29</v>
      </c>
      <c r="D539" s="83" t="s">
        <v>6</v>
      </c>
      <c r="E539" s="82">
        <f>(C539-C524)</f>
        <v>2.6899999999999995</v>
      </c>
      <c r="G539" s="160"/>
      <c r="H539" s="160"/>
    </row>
    <row r="540" spans="1:13" x14ac:dyDescent="0.25">
      <c r="B540" s="184" t="s">
        <v>386</v>
      </c>
      <c r="C540" s="80">
        <v>10.18</v>
      </c>
      <c r="D540" s="83" t="s">
        <v>8</v>
      </c>
      <c r="E540" s="82">
        <f>(C540-C523)</f>
        <v>1.5399999999999991</v>
      </c>
      <c r="G540" s="160"/>
      <c r="H540" s="160"/>
    </row>
    <row r="541" spans="1:13" x14ac:dyDescent="0.25">
      <c r="B541" s="184" t="s">
        <v>446</v>
      </c>
      <c r="C541" s="80">
        <v>10.09</v>
      </c>
      <c r="D541" s="83" t="s">
        <v>14</v>
      </c>
      <c r="E541" s="82">
        <f>(C541-C522)</f>
        <v>-0.59999999999999964</v>
      </c>
      <c r="G541" s="160"/>
      <c r="H541" s="160"/>
    </row>
    <row r="542" spans="1:13" x14ac:dyDescent="0.25">
      <c r="B542" s="184" t="s">
        <v>348</v>
      </c>
      <c r="C542" s="80">
        <v>9.48</v>
      </c>
      <c r="D542" s="83" t="s">
        <v>28</v>
      </c>
      <c r="E542" s="82">
        <f>(C542-C521)</f>
        <v>-1.9399999999999995</v>
      </c>
      <c r="G542" s="160"/>
      <c r="H542" s="160"/>
    </row>
    <row r="543" spans="1:13" x14ac:dyDescent="0.25">
      <c r="B543" s="184" t="s">
        <v>447</v>
      </c>
      <c r="C543" s="80">
        <v>6.81</v>
      </c>
      <c r="D543" s="83" t="s">
        <v>8</v>
      </c>
      <c r="E543" s="82">
        <f>(C543-C526)</f>
        <v>0.32999999999999918</v>
      </c>
      <c r="G543" s="160"/>
      <c r="H543" s="160"/>
    </row>
    <row r="544" spans="1:13" x14ac:dyDescent="0.25">
      <c r="B544" s="184" t="s">
        <v>448</v>
      </c>
      <c r="C544" s="80">
        <v>6</v>
      </c>
      <c r="D544" s="83" t="s">
        <v>8</v>
      </c>
      <c r="E544" s="82">
        <f>(C544-C527)</f>
        <v>-0.42999999999999972</v>
      </c>
      <c r="G544" s="160"/>
      <c r="H544" s="160"/>
    </row>
    <row r="545" spans="2:8" x14ac:dyDescent="0.25">
      <c r="B545" s="184" t="s">
        <v>390</v>
      </c>
      <c r="C545" s="80">
        <v>5.55</v>
      </c>
      <c r="D545" s="83" t="s">
        <v>7</v>
      </c>
      <c r="E545" s="82">
        <f>(C545-C525)</f>
        <v>-1.38</v>
      </c>
    </row>
    <row r="546" spans="2:8" x14ac:dyDescent="0.25">
      <c r="B546" s="184" t="s">
        <v>449</v>
      </c>
      <c r="C546" s="80">
        <v>5.29</v>
      </c>
      <c r="D546" s="83" t="s">
        <v>13</v>
      </c>
      <c r="E546" s="82">
        <f>(C546-C530)</f>
        <v>0.79999999999999982</v>
      </c>
    </row>
    <row r="547" spans="2:8" x14ac:dyDescent="0.25">
      <c r="B547" s="184" t="s">
        <v>450</v>
      </c>
      <c r="C547" s="80">
        <v>4.7300000000000004</v>
      </c>
      <c r="D547" s="188" t="s">
        <v>10</v>
      </c>
      <c r="E547" s="189"/>
    </row>
    <row r="548" spans="2:8" x14ac:dyDescent="0.25">
      <c r="B548" s="184" t="s">
        <v>333</v>
      </c>
      <c r="C548" s="80">
        <v>4.66</v>
      </c>
      <c r="D548" s="83" t="s">
        <v>6</v>
      </c>
      <c r="E548" s="82">
        <f>(C548-C533)</f>
        <v>1.06</v>
      </c>
    </row>
    <row r="549" spans="2:8" x14ac:dyDescent="0.25">
      <c r="B549" s="184" t="s">
        <v>451</v>
      </c>
      <c r="C549" s="80">
        <v>3.84</v>
      </c>
      <c r="D549" s="83" t="s">
        <v>28</v>
      </c>
      <c r="E549" s="82">
        <f>(C549-C528)</f>
        <v>-1.5899999999999999</v>
      </c>
    </row>
    <row r="550" spans="2:8" x14ac:dyDescent="0.25">
      <c r="B550" s="184" t="s">
        <v>452</v>
      </c>
      <c r="C550" s="80">
        <v>3.63</v>
      </c>
      <c r="D550" s="83" t="s">
        <v>13</v>
      </c>
      <c r="E550" s="82">
        <f>(C550-C534)</f>
        <v>6.0000000000000053E-2</v>
      </c>
      <c r="G550" s="187"/>
      <c r="H550" s="187"/>
    </row>
    <row r="551" spans="2:8" x14ac:dyDescent="0.25">
      <c r="B551" s="184" t="s">
        <v>453</v>
      </c>
      <c r="C551" s="80">
        <v>3.55</v>
      </c>
      <c r="D551" s="83" t="s">
        <v>9</v>
      </c>
      <c r="E551" s="82">
        <f>(C551-C529)</f>
        <v>-1.4100000000000001</v>
      </c>
      <c r="G551" s="187"/>
      <c r="H551" s="187"/>
    </row>
    <row r="552" spans="2:8" x14ac:dyDescent="0.25">
      <c r="B552" s="185" t="s">
        <v>114</v>
      </c>
      <c r="C552" s="85">
        <v>2.94</v>
      </c>
      <c r="D552" s="188" t="s">
        <v>10</v>
      </c>
      <c r="E552" s="189"/>
    </row>
    <row r="553" spans="2:8" x14ac:dyDescent="0.25">
      <c r="B553" s="113"/>
    </row>
    <row r="554" spans="2:8" x14ac:dyDescent="0.25">
      <c r="B554" s="165" t="s">
        <v>427</v>
      </c>
    </row>
    <row r="555" spans="2:8" x14ac:dyDescent="0.25">
      <c r="B555" s="165" t="s">
        <v>183</v>
      </c>
    </row>
  </sheetData>
  <mergeCells count="46">
    <mergeCell ref="J530:K530"/>
    <mergeCell ref="D461:E461"/>
    <mergeCell ref="D473:E473"/>
    <mergeCell ref="D478:E478"/>
    <mergeCell ref="D477:E477"/>
    <mergeCell ref="D136:E136"/>
    <mergeCell ref="D90:E90"/>
    <mergeCell ref="D115:E115"/>
    <mergeCell ref="D116:E116"/>
    <mergeCell ref="D214:E214"/>
    <mergeCell ref="D135:E135"/>
    <mergeCell ref="D47:E47"/>
    <mergeCell ref="D53:E53"/>
    <mergeCell ref="D57:E57"/>
    <mergeCell ref="D77:E77"/>
    <mergeCell ref="D73:E73"/>
    <mergeCell ref="D174:E174"/>
    <mergeCell ref="D195:E195"/>
    <mergeCell ref="D290:E290"/>
    <mergeCell ref="D268:E268"/>
    <mergeCell ref="D381:E381"/>
    <mergeCell ref="D365:E365"/>
    <mergeCell ref="D366:E366"/>
    <mergeCell ref="D360:E360"/>
    <mergeCell ref="D328:E328"/>
    <mergeCell ref="D327:E327"/>
    <mergeCell ref="D233:E233"/>
    <mergeCell ref="D277:E277"/>
    <mergeCell ref="G550:H550"/>
    <mergeCell ref="D307:E307"/>
    <mergeCell ref="D251:E251"/>
    <mergeCell ref="D383:E383"/>
    <mergeCell ref="G551:H551"/>
    <mergeCell ref="D552:E552"/>
    <mergeCell ref="D384:E384"/>
    <mergeCell ref="D398:E398"/>
    <mergeCell ref="D403:E403"/>
    <mergeCell ref="D423:E423"/>
    <mergeCell ref="D422:E422"/>
    <mergeCell ref="D547:E547"/>
    <mergeCell ref="D505:F505"/>
    <mergeCell ref="D385:E385"/>
    <mergeCell ref="D460:E460"/>
    <mergeCell ref="D420:E420"/>
    <mergeCell ref="D530:F530"/>
    <mergeCell ref="D533:F533"/>
  </mergeCells>
  <conditionalFormatting sqref="E294:E306 E308">
    <cfRule type="cellIs" dxfId="38" priority="38" stopIfTrue="1" operator="lessThan">
      <formula>0</formula>
    </cfRule>
    <cfRule type="cellIs" dxfId="37" priority="39" stopIfTrue="1" operator="greaterThan">
      <formula>0</formula>
    </cfRule>
  </conditionalFormatting>
  <conditionalFormatting sqref="E333:E347 E352:E359 E361:E364 E371:E380 E382 E390:E397 E399:E402 E404:E405 E409:E419 E421 E465:E472 E474:E476 E479">
    <cfRule type="cellIs" dxfId="36" priority="37" stopIfTrue="1" operator="greaterThan">
      <formula>0</formula>
    </cfRule>
  </conditionalFormatting>
  <conditionalFormatting sqref="E333:E347 E352:E359 E361:E364 E371:E380 E382 E390:E397 E399:E402 E404:E405 E409:E419 E421 E465:E472 D474:E477 E479 G550:H550 D548:D549">
    <cfRule type="cellIs" dxfId="35" priority="36" stopIfTrue="1" operator="lessThan">
      <formula>0</formula>
    </cfRule>
  </conditionalFormatting>
  <conditionalFormatting sqref="D333:D347 D352:D359 D361:D364 D373:D380 D382 D390:E405 D409:E423 D465:E479 D539:E545 D547:E547 G550:H551 D552:E552 D548:D549">
    <cfRule type="containsText" dxfId="34" priority="34" stopIfTrue="1" operator="containsText" text="*-">
      <formula>NOT(ISERROR(SEARCH("*-",D333)))</formula>
    </cfRule>
    <cfRule type="containsText" dxfId="33" priority="35" stopIfTrue="1" operator="containsText" text="*+">
      <formula>NOT(ISERROR(SEARCH("*+",D333)))</formula>
    </cfRule>
  </conditionalFormatting>
  <conditionalFormatting sqref="E538:E545 E552">
    <cfRule type="cellIs" dxfId="32" priority="33" stopIfTrue="1" operator="greaterThan">
      <formula>0</formula>
    </cfRule>
  </conditionalFormatting>
  <conditionalFormatting sqref="E538:E545 E552">
    <cfRule type="cellIs" dxfId="31" priority="32" stopIfTrue="1" operator="lessThan">
      <formula>0</formula>
    </cfRule>
  </conditionalFormatting>
  <conditionalFormatting sqref="E538">
    <cfRule type="containsText" dxfId="30" priority="30" stopIfTrue="1" operator="containsText" text="*-">
      <formula>NOT(ISERROR(SEARCH("*-",E538)))</formula>
    </cfRule>
    <cfRule type="containsText" dxfId="29" priority="31" stopIfTrue="1" operator="containsText" text="*+">
      <formula>NOT(ISERROR(SEARCH("*+",E538)))</formula>
    </cfRule>
  </conditionalFormatting>
  <conditionalFormatting sqref="G538">
    <cfRule type="containsText" dxfId="28" priority="28" stopIfTrue="1" operator="containsText" text="*-">
      <formula>NOT(ISERROR(SEARCH("*-",G538)))</formula>
    </cfRule>
    <cfRule type="containsText" dxfId="27" priority="29" stopIfTrue="1" operator="containsText" text="*+">
      <formula>NOT(ISERROR(SEARCH("*+",G538)))</formula>
    </cfRule>
  </conditionalFormatting>
  <conditionalFormatting sqref="D546">
    <cfRule type="containsText" dxfId="26" priority="26" stopIfTrue="1" operator="containsText" text="*-">
      <formula>NOT(ISERROR(SEARCH("*-",D546)))</formula>
    </cfRule>
    <cfRule type="containsText" dxfId="25" priority="27" stopIfTrue="1" operator="containsText" text="*+">
      <formula>NOT(ISERROR(SEARCH("*+",D546)))</formula>
    </cfRule>
  </conditionalFormatting>
  <conditionalFormatting sqref="D550">
    <cfRule type="containsText" dxfId="24" priority="24" stopIfTrue="1" operator="containsText" text="*-">
      <formula>NOT(ISERROR(SEARCH("*-",D550)))</formula>
    </cfRule>
    <cfRule type="containsText" dxfId="23" priority="25" stopIfTrue="1" operator="containsText" text="*+">
      <formula>NOT(ISERROR(SEARCH("*+",D550)))</formula>
    </cfRule>
  </conditionalFormatting>
  <conditionalFormatting sqref="D551">
    <cfRule type="cellIs" dxfId="22" priority="23" stopIfTrue="1" operator="lessThan">
      <formula>0</formula>
    </cfRule>
  </conditionalFormatting>
  <conditionalFormatting sqref="D551">
    <cfRule type="containsText" dxfId="21" priority="21" stopIfTrue="1" operator="containsText" text="*-">
      <formula>NOT(ISERROR(SEARCH("*-",D551)))</formula>
    </cfRule>
    <cfRule type="containsText" dxfId="20" priority="22" stopIfTrue="1" operator="containsText" text="*+">
      <formula>NOT(ISERROR(SEARCH("*+",D551)))</formula>
    </cfRule>
  </conditionalFormatting>
  <conditionalFormatting sqref="E546">
    <cfRule type="containsText" dxfId="19" priority="19" stopIfTrue="1" operator="containsText" text="*-">
      <formula>NOT(ISERROR(SEARCH("*-",E546)))</formula>
    </cfRule>
    <cfRule type="containsText" dxfId="18" priority="20" stopIfTrue="1" operator="containsText" text="*+">
      <formula>NOT(ISERROR(SEARCH("*+",E546)))</formula>
    </cfRule>
  </conditionalFormatting>
  <conditionalFormatting sqref="E546">
    <cfRule type="cellIs" dxfId="17" priority="18" stopIfTrue="1" operator="greaterThan">
      <formula>0</formula>
    </cfRule>
  </conditionalFormatting>
  <conditionalFormatting sqref="E546">
    <cfRule type="cellIs" dxfId="16" priority="17" stopIfTrue="1" operator="lessThan">
      <formula>0</formula>
    </cfRule>
  </conditionalFormatting>
  <conditionalFormatting sqref="E548">
    <cfRule type="containsText" dxfId="15" priority="15" stopIfTrue="1" operator="containsText" text="*-">
      <formula>NOT(ISERROR(SEARCH("*-",E548)))</formula>
    </cfRule>
    <cfRule type="containsText" dxfId="14" priority="16" stopIfTrue="1" operator="containsText" text="*+">
      <formula>NOT(ISERROR(SEARCH("*+",E548)))</formula>
    </cfRule>
  </conditionalFormatting>
  <conditionalFormatting sqref="E548">
    <cfRule type="cellIs" dxfId="13" priority="14" stopIfTrue="1" operator="greaterThan">
      <formula>0</formula>
    </cfRule>
  </conditionalFormatting>
  <conditionalFormatting sqref="E548">
    <cfRule type="cellIs" dxfId="12" priority="13" stopIfTrue="1" operator="lessThan">
      <formula>0</formula>
    </cfRule>
  </conditionalFormatting>
  <conditionalFormatting sqref="E549">
    <cfRule type="containsText" dxfId="11" priority="11" stopIfTrue="1" operator="containsText" text="*-">
      <formula>NOT(ISERROR(SEARCH("*-",E549)))</formula>
    </cfRule>
    <cfRule type="containsText" dxfId="10" priority="12" stopIfTrue="1" operator="containsText" text="*+">
      <formula>NOT(ISERROR(SEARCH("*+",E549)))</formula>
    </cfRule>
  </conditionalFormatting>
  <conditionalFormatting sqref="E549">
    <cfRule type="cellIs" dxfId="9" priority="10" stopIfTrue="1" operator="greaterThan">
      <formula>0</formula>
    </cfRule>
  </conditionalFormatting>
  <conditionalFormatting sqref="E549">
    <cfRule type="cellIs" dxfId="8" priority="9" stopIfTrue="1" operator="lessThan">
      <formula>0</formula>
    </cfRule>
  </conditionalFormatting>
  <conditionalFormatting sqref="E550">
    <cfRule type="containsText" dxfId="7" priority="7" stopIfTrue="1" operator="containsText" text="*-">
      <formula>NOT(ISERROR(SEARCH("*-",E550)))</formula>
    </cfRule>
    <cfRule type="containsText" dxfId="6" priority="8" stopIfTrue="1" operator="containsText" text="*+">
      <formula>NOT(ISERROR(SEARCH("*+",E550)))</formula>
    </cfRule>
  </conditionalFormatting>
  <conditionalFormatting sqref="E550">
    <cfRule type="cellIs" dxfId="5" priority="6" stopIfTrue="1" operator="greaterThan">
      <formula>0</formula>
    </cfRule>
  </conditionalFormatting>
  <conditionalFormatting sqref="E550">
    <cfRule type="cellIs" dxfId="4" priority="5" stopIfTrue="1" operator="lessThan">
      <formula>0</formula>
    </cfRule>
  </conditionalFormatting>
  <conditionalFormatting sqref="E551">
    <cfRule type="containsText" dxfId="3" priority="3" stopIfTrue="1" operator="containsText" text="*-">
      <formula>NOT(ISERROR(SEARCH("*-",E551)))</formula>
    </cfRule>
    <cfRule type="containsText" dxfId="2" priority="4" stopIfTrue="1" operator="containsText" text="*+">
      <formula>NOT(ISERROR(SEARCH("*+",E551)))</formula>
    </cfRule>
  </conditionalFormatting>
  <conditionalFormatting sqref="E551">
    <cfRule type="cellIs" dxfId="1" priority="2" stopIfTrue="1" operator="greaterThan">
      <formula>0</formula>
    </cfRule>
  </conditionalFormatting>
  <conditionalFormatting sqref="E551">
    <cfRule type="cellIs" dxfId="0" priority="1" stopIfTrue="1" operator="lessThan">
      <formula>0</formula>
    </cfRule>
  </conditionalFormatting>
  <hyperlinks>
    <hyperlink ref="B3" r:id="rId1" display="http://www.votezpourmoi.com/parti-12539.html"/>
    <hyperlink ref="B4" r:id="rId2" display="http://www.votezpourmoi.com/parti-32534.html"/>
    <hyperlink ref="B5" r:id="rId3" display="http://www.votezpourmoi.com/parti-44873.html"/>
    <hyperlink ref="B6" r:id="rId4" display="http://www.votezpourmoi.com/parti-57283.html"/>
    <hyperlink ref="B7" r:id="rId5" display="http://www.votezpourmoi.com/parti-2169.html"/>
    <hyperlink ref="B8" r:id="rId6" display="http://www.votezpourmoi.com/parti-39123.html"/>
    <hyperlink ref="B9" r:id="rId7" display="http://www.votezpourmoi.com/parti-62127.html"/>
    <hyperlink ref="B10" r:id="rId8" display="http://www.votezpourmoi.com/parti-48570.html"/>
    <hyperlink ref="B11" r:id="rId9" display="http://www.votezpourmoi.com/parti-9391.html"/>
    <hyperlink ref="B12" r:id="rId10" display="http://www.votezpourmoi.com/parti-36725.html"/>
    <hyperlink ref="B13" r:id="rId11" display="http://www.votezpourmoi.com/parti-28270.html"/>
    <hyperlink ref="B14" r:id="rId12" display="http://www.votezpourmoi.com/parti-49715.html"/>
    <hyperlink ref="B15" r:id="rId13" display="http://www.votezpourmoi.com/parti-62900.html"/>
    <hyperlink ref="B16" r:id="rId14" display="http://www.votezpourmoi.com/parti-64633.html"/>
    <hyperlink ref="B17" r:id="rId15" display="http://www.votezpourmoi.com/parti-11113.html"/>
    <hyperlink ref="B22" r:id="rId16" display="http://www.votezpourmoi.com/parti-48570.html"/>
    <hyperlink ref="B23" r:id="rId17" display="http://www.votezpourmoi.com/parti-67921.html"/>
    <hyperlink ref="B24" r:id="rId18" display="http://www.votezpourmoi.com/parti-64879.html"/>
    <hyperlink ref="B25" r:id="rId19" display="http://www.votezpourmoi.com/parti-64633.html"/>
    <hyperlink ref="B49" r:id="rId20" display="http://www.votezpourmoi.com/parti-62127.html"/>
    <hyperlink ref="B50" r:id="rId21" display="http://www.votezpourmoi.com/parti-9391.html"/>
    <hyperlink ref="B51" r:id="rId22" display="http://www.votezpourmoi.com/parti-39123.html"/>
    <hyperlink ref="B52" r:id="rId23" display="http://www.votezpourmoi.com/parti-62900.html"/>
    <hyperlink ref="B53" r:id="rId24" display="http://www.votezpourmoi.com/parti-64751.html"/>
    <hyperlink ref="B54" r:id="rId25" display="http://www.votezpourmoi.com/parti-36725.html"/>
    <hyperlink ref="B55" r:id="rId26" display="http://www.votezpourmoi.com/parti-64879.html"/>
    <hyperlink ref="B56" r:id="rId27" display="http://www.votezpourmoi.com/parti-64633.html"/>
    <hyperlink ref="B57" r:id="rId28" display="http://www.votezpourmoi.com/parti-63789.html"/>
    <hyperlink ref="B63" r:id="rId29" display="http://www.votezpourmoi.com/parti-44873.html"/>
    <hyperlink ref="B64" r:id="rId30" display="http://www.votezpourmoi.com/parti-12539.html"/>
    <hyperlink ref="B65" r:id="rId31" display="http://www.votezpourmoi.com/parti-62900.html"/>
    <hyperlink ref="B66" r:id="rId32" display="http://www.votezpourmoi.com/parti-2169.html"/>
    <hyperlink ref="B67" r:id="rId33" display="http://www.votezpourmoi.com/parti-57283.html"/>
    <hyperlink ref="B68" r:id="rId34" display="http://www.votezpourmoi.com/parti-39123.html"/>
    <hyperlink ref="B69" r:id="rId35" display="http://www.votezpourmoi.com/parti-62127.html"/>
    <hyperlink ref="B70" r:id="rId36" display="http://www.votezpourmoi.com/parti-9391.html"/>
    <hyperlink ref="B71" r:id="rId37" display="http://www.votezpourmoi.com/parti-36725.html"/>
    <hyperlink ref="B72" r:id="rId38" display="http://www.votezpourmoi.com/parti-64879.html"/>
    <hyperlink ref="B73" r:id="rId39" display="http://www.votezpourmoi.com/parti-22126.html"/>
    <hyperlink ref="B74" r:id="rId40" display="http://www.votezpourmoi.com/parti-64633.html"/>
    <hyperlink ref="B75" r:id="rId41" display="http://www.votezpourmoi.com/parti-63789.html"/>
    <hyperlink ref="B76" r:id="rId42" display="http://www.votezpourmoi.com/parti-68921.html"/>
    <hyperlink ref="B77" r:id="rId43" display="http://www.votezpourmoi.com/parti-67587.html"/>
    <hyperlink ref="B83" r:id="rId44" display="http://www.votezpourmoi.com/parti-44873.html"/>
    <hyperlink ref="B84" r:id="rId45" display="http://www.votezpourmoi.com/parti-12539.html"/>
    <hyperlink ref="B85" r:id="rId46" display="http://www.votezpourmoi.com/parti-2169.html"/>
    <hyperlink ref="B86" r:id="rId47" display="http://www.votezpourmoi.com/parti-62900.html"/>
    <hyperlink ref="B87" r:id="rId48" display="http://www.votezpourmoi.com/parti-9391.html"/>
    <hyperlink ref="B88" r:id="rId49" display="http://www.votezpourmoi.com/parti-62127.html"/>
    <hyperlink ref="B89" r:id="rId50" display="http://www.votezpourmoi.com/parti-64879.html"/>
    <hyperlink ref="B90" r:id="rId51" display="http://www.votezpourmoi.com/parti-70247.html"/>
    <hyperlink ref="B91" r:id="rId52" display="http://www.votezpourmoi.com/parti-63789.html"/>
    <hyperlink ref="B92" r:id="rId53" display="http://www.votezpourmoi.com/parti-39123.html"/>
    <hyperlink ref="B93" r:id="rId54" display="http://www.votezpourmoi.com/parti-57283.html"/>
    <hyperlink ref="B94" r:id="rId55" display="http://www.votezpourmoi.com/parti-68921.html"/>
    <hyperlink ref="B95" r:id="rId56" display="http://www.votezpourmoi.com/parti-22126.html"/>
    <hyperlink ref="B96" r:id="rId57" display="http://www.votezpourmoi.com/parti-36725.html"/>
    <hyperlink ref="B97" r:id="rId58" display="http://www.votezpourmoi.com/parti-6691.html"/>
    <hyperlink ref="B103" r:id="rId59" display="http://www.votezpourmoi.com/parti-44873.html"/>
    <hyperlink ref="B104" r:id="rId60" display="http://www.votezpourmoi.com/parti-2169.html"/>
    <hyperlink ref="B105" r:id="rId61" display="http://www.votezpourmoi.com/parti-12539.html"/>
    <hyperlink ref="B106" r:id="rId62" display="http://www.votezpourmoi.com/parti-62127.html"/>
    <hyperlink ref="B107" r:id="rId63" display="http://www.votezpourmoi.com/parti-63789.html"/>
    <hyperlink ref="B108" r:id="rId64" display="http://www.votezpourmoi.com/parti-62900.html"/>
    <hyperlink ref="B109" r:id="rId65" display="http://www.votezpourmoi.com/parti-39123.html"/>
    <hyperlink ref="B110" r:id="rId66" display="http://www.votezpourmoi.com/parti-9391.html"/>
    <hyperlink ref="B111" r:id="rId67" display="http://www.votezpourmoi.com/parti-64879.html"/>
    <hyperlink ref="B112" r:id="rId68" display="http://www.votezpourmoi.com/parti-57283.html"/>
    <hyperlink ref="B113" r:id="rId69" display="http://www.votezpourmoi.com/parti-68921.html"/>
    <hyperlink ref="B114" r:id="rId70" display="http://www.votezpourmoi.com/parti-36725.html"/>
    <hyperlink ref="B115" r:id="rId71" display="http://www.votezpourmoi.com/parti-69166.html"/>
    <hyperlink ref="B116" r:id="rId72" display="http://www.votezpourmoi.com/parti-64633.html"/>
    <hyperlink ref="B117" r:id="rId73" display="http://www.votezpourmoi.com/parti-70247.html"/>
    <hyperlink ref="B123" r:id="rId74" display="http://www.votezpourmoi.com/parti-44873.html"/>
    <hyperlink ref="B124" r:id="rId75" display="http://www.votezpourmoi.com/parti-2169.html"/>
    <hyperlink ref="B125" r:id="rId76" display="http://www.votezpourmoi.com/parti-12539.html"/>
    <hyperlink ref="B126" r:id="rId77" display="http://www.votezpourmoi.com/parti-62127.html"/>
    <hyperlink ref="B127" r:id="rId78" display="http://www.votezpourmoi.com/parti-9391.html"/>
    <hyperlink ref="B128" r:id="rId79" display="http://www.votezpourmoi.com/parti-63789.html"/>
    <hyperlink ref="B129" r:id="rId80" display="http://www.votezpourmoi.com/parti-62900.html"/>
    <hyperlink ref="B130" r:id="rId81" display="http://www.votezpourmoi.com/parti-39123.html"/>
    <hyperlink ref="B131" r:id="rId82" display="http://www.votezpourmoi.com/parti-64879.html"/>
    <hyperlink ref="B132" r:id="rId83" display="http://www.votezpourmoi.com/parti-57283.html"/>
    <hyperlink ref="B133" r:id="rId84" display="http://www.votezpourmoi.com/parti-68921.html"/>
    <hyperlink ref="B134" r:id="rId85" display="http://www.votezpourmoi.com/parti-36725.html"/>
    <hyperlink ref="B135" r:id="rId86" display="http://www.votezpourmoi.com/parti-70065.html"/>
    <hyperlink ref="B136" r:id="rId87" display="http://www.votezpourmoi.com/parti-6691.html"/>
    <hyperlink ref="B137" r:id="rId88" display="http://www.votezpourmoi.com/parti-64633.html"/>
    <hyperlink ref="B143" r:id="rId89" display="http://www.votezpourmoi.com/parti-44873.html"/>
    <hyperlink ref="B144" r:id="rId90" display="http://www.votezpourmoi.com/parti-2169.html"/>
    <hyperlink ref="B145" r:id="rId91" display="http://www.votezpourmoi.com/parti-12539.html"/>
    <hyperlink ref="B146" r:id="rId92" display="http://www.votezpourmoi.com/parti-62127.html"/>
    <hyperlink ref="B147" r:id="rId93" display="http://www.votezpourmoi.com/parti-39123.html"/>
    <hyperlink ref="B148" r:id="rId94" display="http://www.votezpourmoi.com/parti-64879.html"/>
    <hyperlink ref="B149" r:id="rId95" display="http://www.votezpourmoi.com/parti-62900.html"/>
    <hyperlink ref="B150" r:id="rId96" display="http://www.votezpourmoi.com/parti-63789.html"/>
    <hyperlink ref="B151" r:id="rId97" display="http://www.votezpourmoi.com/parti-9391.html"/>
    <hyperlink ref="B152" r:id="rId98" display="http://www.votezpourmoi.com/parti-57283.html"/>
    <hyperlink ref="B153" r:id="rId99" display="http://www.votezpourmoi.com/parti-70065.html"/>
    <hyperlink ref="B154" r:id="rId100" display="http://www.votezpourmoi.com/parti-36725.html"/>
    <hyperlink ref="B155" r:id="rId101" display="http://www.votezpourmoi.com/parti-6691.html"/>
    <hyperlink ref="B156" r:id="rId102" display="http://www.votezpourmoi.com/parti-64633.html"/>
    <hyperlink ref="B157" r:id="rId103" display="http://www.votezpourmoi.com/parti-68921.html"/>
    <hyperlink ref="B162" r:id="rId104" display="http://www.votezpourmoi.com/parti-44873.html"/>
    <hyperlink ref="B163" r:id="rId105" display="http://www.votezpourmoi.com/parti-2169.html"/>
    <hyperlink ref="B164" r:id="rId106" display="http://www.votezpourmoi.com/parti-12539.html"/>
    <hyperlink ref="B165" r:id="rId107" display="http://www.votezpourmoi.com/parti-62127.html"/>
    <hyperlink ref="B166" r:id="rId108" display="http://www.votezpourmoi.com/parti-62900.html"/>
    <hyperlink ref="B167" r:id="rId109" display="http://www.votezpourmoi.com/parti-9391.html"/>
    <hyperlink ref="B168" r:id="rId110" display="http://www.votezpourmoi.com/parti-39123.html"/>
    <hyperlink ref="B169" r:id="rId111" display="http://www.votezpourmoi.com/parti-64879.html"/>
    <hyperlink ref="B170" r:id="rId112" display="http://www.votezpourmoi.com/parti-57283.html"/>
    <hyperlink ref="B171" r:id="rId113" display="http://www.votezpourmoi.com/parti-63789.html"/>
    <hyperlink ref="B172" r:id="rId114" display="http://www.votezpourmoi.com/parti-36725.html"/>
    <hyperlink ref="B173" r:id="rId115" display="http://www.votezpourmoi.com/parti-68921.html"/>
    <hyperlink ref="B174" r:id="rId116" display="http://www.votezpourmoi.com/parti-69166.html"/>
    <hyperlink ref="B175" r:id="rId117" display="http://www.votezpourmoi.com/parti-70065.html"/>
    <hyperlink ref="B176" r:id="rId118" display="http://www.votezpourmoi.com/parti-64633.html"/>
    <hyperlink ref="B200" r:id="rId119" display="http://www.votezpourmoi.com/parti-44873.html"/>
    <hyperlink ref="B201" r:id="rId120" display="http://www.votezpourmoi.com/parti-2169.html"/>
    <hyperlink ref="B202" r:id="rId121" display="http://www.votezpourmoi.com/parti-12539.html"/>
    <hyperlink ref="B203" r:id="rId122" display="http://www.votezpourmoi.com/parti-39123.html"/>
    <hyperlink ref="B204" r:id="rId123" display="http://www.votezpourmoi.com/parti-68921.html"/>
    <hyperlink ref="B205" r:id="rId124" display="http://www.votezpourmoi.com/parti-62127.html"/>
    <hyperlink ref="B206" r:id="rId125" display="http://www.votezpourmoi.com/parti-9391.html"/>
    <hyperlink ref="B207" r:id="rId126" display="http://www.votezpourmoi.com/parti-64879.html"/>
    <hyperlink ref="B208" r:id="rId127" display="http://www.votezpourmoi.com/parti-63789.html"/>
    <hyperlink ref="B209" r:id="rId128" display="http://www.votezpourmoi.com/parti-62900.html"/>
    <hyperlink ref="B210" r:id="rId129" display="http://www.votezpourmoi.com/parti-70065.html"/>
    <hyperlink ref="B211" r:id="rId130" display="http://www.votezpourmoi.com/parti-57283.html"/>
    <hyperlink ref="B212" r:id="rId131" display="http://www.votezpourmoi.com/parti-69166.html"/>
    <hyperlink ref="B213" r:id="rId132" display="http://www.votezpourmoi.com/parti-36725.html"/>
    <hyperlink ref="B214" r:id="rId133" display="http://www.votezpourmoi.com/parti-6691.html"/>
    <hyperlink ref="B219" r:id="rId134" display="http://www.votezpourmoi.com/parti-44873.html"/>
    <hyperlink ref="B220" r:id="rId135" display="http://www.votezpourmoi.com/parti-2169.html"/>
    <hyperlink ref="B221" r:id="rId136" display="http://www.votezpourmoi.com/parti-12539.html"/>
    <hyperlink ref="B222" r:id="rId137" display="http://www.votezpourmoi.com/parti-9391.html"/>
    <hyperlink ref="B223" r:id="rId138" display="http://www.votezpourmoi.com/parti-62127.html"/>
    <hyperlink ref="B224" r:id="rId139" display="http://www.votezpourmoi.com/parti-68921.html"/>
    <hyperlink ref="B225" r:id="rId140" display="http://www.votezpourmoi.com/parti-39123.html"/>
    <hyperlink ref="B226" r:id="rId141" display="http://www.votezpourmoi.com/parti-63789.html"/>
    <hyperlink ref="B227" r:id="rId142" display="http://www.votezpourmoi.com/parti-62900.html"/>
    <hyperlink ref="B228" r:id="rId143" display="http://www.votezpourmoi.com/parti-64879.html"/>
    <hyperlink ref="B229" r:id="rId144" display="http://www.votezpourmoi.com/parti-36725.html"/>
    <hyperlink ref="B230" r:id="rId145" display="http://www.votezpourmoi.com/parti-70065.html"/>
    <hyperlink ref="B231" r:id="rId146" display="http://www.votezpourmoi.com/parti-57283.html"/>
    <hyperlink ref="B232" r:id="rId147" display="http://www.votezpourmoi.com/parti-6691.html"/>
    <hyperlink ref="B233" r:id="rId148" display="http://www.votezpourmoi.com/parti-49715.html"/>
    <hyperlink ref="B238" r:id="rId149" display="http://www.votezpourmoi.com/parti-44873.html"/>
    <hyperlink ref="B239" r:id="rId150" display="http://www.votezpourmoi.com/parti-2169.html"/>
    <hyperlink ref="B240" r:id="rId151" display="http://www.votezpourmoi.com/parti-9391.html"/>
    <hyperlink ref="B241" r:id="rId152" display="http://www.votezpourmoi.com/parti-68921.html"/>
    <hyperlink ref="B242" r:id="rId153" display="http://www.votezpourmoi.com/parti-12539.html"/>
    <hyperlink ref="B243" r:id="rId154" display="http://www.votezpourmoi.com/parti-49715.html"/>
    <hyperlink ref="B244" r:id="rId155" display="http://www.votezpourmoi.com/parti-62127.html"/>
    <hyperlink ref="B245" r:id="rId156" display="http://www.votezpourmoi.com/parti-62900.html"/>
    <hyperlink ref="B246" r:id="rId157" display="http://www.votezpourmoi.com/parti-39123.html"/>
    <hyperlink ref="B247" r:id="rId158" display="http://www.votezpourmoi.com/parti-70065.html"/>
    <hyperlink ref="B248" r:id="rId159" display="http://www.votezpourmoi.com/parti-64879.html"/>
    <hyperlink ref="B249" r:id="rId160" display="http://www.votezpourmoi.com/parti-63789.html"/>
    <hyperlink ref="B250" r:id="rId161" display="http://www.votezpourmoi.com/parti-36725.html"/>
    <hyperlink ref="B251" r:id="rId162" display="http://www.votezpourmoi.com/parti-69166.html"/>
    <hyperlink ref="B252" r:id="rId163" display="http://www.votezpourmoi.com/parti-6691.html"/>
    <hyperlink ref="B257" r:id="rId164" display="http://www.votezpourmoi.com/parti-44873.html"/>
    <hyperlink ref="B258" r:id="rId165" display="http://www.votezpourmoi.com/parti-2169.html"/>
    <hyperlink ref="B259" r:id="rId166" display="http://www.votezpourmoi.com/parti-9391.html"/>
    <hyperlink ref="B260" r:id="rId167" display="http://www.votezpourmoi.com/parti-62127.html"/>
    <hyperlink ref="B261" r:id="rId168" display="http://www.votezpourmoi.com/parti-68921.html"/>
    <hyperlink ref="B262" r:id="rId169" display="http://www.votezpourmoi.com/parti-12539.html"/>
    <hyperlink ref="B263" r:id="rId170" display="http://www.votezpourmoi.com/parti-39123.html"/>
    <hyperlink ref="B264" r:id="rId171" display="http://www.votezpourmoi.com/parti-49715.html"/>
    <hyperlink ref="B265" r:id="rId172" display="http://www.votezpourmoi.com/parti-64879.html"/>
    <hyperlink ref="B266" r:id="rId173" display="http://www.votezpourmoi.com/parti-63789.html"/>
    <hyperlink ref="B267" r:id="rId174" display="http://www.votezpourmoi.com/parti-62900.html"/>
    <hyperlink ref="B268" r:id="rId175" display="http://www.votezpourmoi.com/parti-71191.html"/>
    <hyperlink ref="B269" r:id="rId176" display="http://www.votezpourmoi.com/parti-36725.html"/>
    <hyperlink ref="B270" r:id="rId177" display="http://www.votezpourmoi.com/parti-70065.html"/>
    <hyperlink ref="B271" r:id="rId178" display="http://www.votezpourmoi.com/parti-6691.html"/>
    <hyperlink ref="B276" r:id="rId179" display="http://www.votezpourmoi.com/parti-44873.html"/>
    <hyperlink ref="B277" r:id="rId180" display="http://www.votezpourmoi.com/parti-69166.html"/>
    <hyperlink ref="B278" r:id="rId181" display="http://www.votezpourmoi.com/parti-12539.html"/>
    <hyperlink ref="B279" r:id="rId182" display="http://www.votezpourmoi.com/parti-2169.html"/>
    <hyperlink ref="B280" r:id="rId183" display="http://www.votezpourmoi.com/parti-9391.html"/>
    <hyperlink ref="B281" r:id="rId184" display="http://www.votezpourmoi.com/parti-62127.html"/>
    <hyperlink ref="B282" r:id="rId185" display="http://www.votezpourmoi.com/parti-64879.html"/>
    <hyperlink ref="B283" r:id="rId186" display="http://www.votezpourmoi.com/parti-71191.html"/>
    <hyperlink ref="B284" r:id="rId187" display="http://www.votezpourmoi.com/parti-39123.html"/>
    <hyperlink ref="B285" r:id="rId188" display="http://www.votezpourmoi.com/parti-49715.html"/>
    <hyperlink ref="B286" r:id="rId189" display="http://www.votezpourmoi.com/parti-62900.html"/>
    <hyperlink ref="B287" r:id="rId190" display="http://www.votezpourmoi.com/parti-63789.html"/>
    <hyperlink ref="B288" r:id="rId191" display="http://www.votezpourmoi.com/parti-36725.html"/>
    <hyperlink ref="B289" r:id="rId192" display="http://www.votezpourmoi.com/parti-70065.html"/>
    <hyperlink ref="B290" r:id="rId193" display="http://www.votezpourmoi.com/parti-22126.html"/>
    <hyperlink ref="B294" r:id="rId194" display="http://www.votezpourmoi.com/parti-44873.html"/>
    <hyperlink ref="B295" r:id="rId195" display="http://www.votezpourmoi.com/parti-12539.html"/>
    <hyperlink ref="B296" r:id="rId196" display="http://www.votezpourmoi.com/parti-9391.html"/>
    <hyperlink ref="B297" r:id="rId197" display="http://www.votezpourmoi.com/parti-62127.html"/>
    <hyperlink ref="B298" r:id="rId198" display="http://www.votezpourmoi.com/parti-39123.html"/>
    <hyperlink ref="B299" r:id="rId199" display="http://www.votezpourmoi.com/parti-2169.html"/>
    <hyperlink ref="B300" r:id="rId200" display="http://www.votezpourmoi.com/parti-71191.html"/>
    <hyperlink ref="B301" r:id="rId201" display="http://www.votezpourmoi.com/parti-49715.html"/>
    <hyperlink ref="B302" r:id="rId202" display="http://www.votezpourmoi.com/parti-64879.html"/>
    <hyperlink ref="B303" r:id="rId203" display="http://www.votezpourmoi.com/parti-63789.html"/>
    <hyperlink ref="B304" r:id="rId204" display="http://www.votezpourmoi.com/parti-70065.html"/>
    <hyperlink ref="B305" r:id="rId205" display="http://www.votezpourmoi.com/parti-36725.html"/>
    <hyperlink ref="B306" r:id="rId206" display="http://www.votezpourmoi.com/parti-62900.html"/>
    <hyperlink ref="B307" r:id="rId207" display="http://www.votezpourmoi.com/parti-6691.html"/>
    <hyperlink ref="B308" r:id="rId208" display="http://www.votezpourmoi.com/parti-22126.html"/>
    <hyperlink ref="B314" r:id="rId209" display="http://www.votezpourmoi.com/parti-44873.html"/>
    <hyperlink ref="B315" r:id="rId210" display="http://www.votezpourmoi.com/parti-12539.html"/>
    <hyperlink ref="B316" r:id="rId211" display="http://www.votezpourmoi.com/parti-62127.html"/>
    <hyperlink ref="B317" r:id="rId212" display="http://www.votezpourmoi.com/parti-39123.html"/>
    <hyperlink ref="B318" r:id="rId213" display="http://www.votezpourmoi.com/parti-2169.html"/>
    <hyperlink ref="B319" r:id="rId214" display="http://www.votezpourmoi.com/parti-9391.html"/>
    <hyperlink ref="B320" r:id="rId215" display="http://www.votezpourmoi.com/parti-49715.html"/>
    <hyperlink ref="B321" r:id="rId216" display="http://www.votezpourmoi.com/parti-70065.html"/>
    <hyperlink ref="B322" r:id="rId217" display="http://www.votezpourmoi.com/parti-36725.html"/>
    <hyperlink ref="B323" r:id="rId218" display="http://www.votezpourmoi.com/parti-63789.html"/>
    <hyperlink ref="B324" r:id="rId219" display="http://www.votezpourmoi.com/parti-64879.html"/>
    <hyperlink ref="B325" r:id="rId220" display="http://www.votezpourmoi.com/parti-6691.html"/>
    <hyperlink ref="B326" r:id="rId221" display="http://www.votezpourmoi.com/parti-62900.html"/>
    <hyperlink ref="B327" r:id="rId222" display="http://www.votezpourmoi.com/parti-32534.html"/>
    <hyperlink ref="B328" r:id="rId223" display="http://www.votezpourmoi.com/parti-28270.html"/>
    <hyperlink ref="B333" r:id="rId224" display="http://www.votezpourmoi.com/parti-44873.html"/>
    <hyperlink ref="B334" r:id="rId225" display="http://www.votezpourmoi.com/parti-12539.html"/>
    <hyperlink ref="B335" r:id="rId226" display="http://www.votezpourmoi.com/parti-62127.html"/>
    <hyperlink ref="B336" r:id="rId227" display="http://www.votezpourmoi.com/parti-2169.html"/>
    <hyperlink ref="B337" r:id="rId228" display="http://www.votezpourmoi.com/parti-70065.html"/>
    <hyperlink ref="B338" r:id="rId229" display="http://www.votezpourmoi.com/parti-39123.html"/>
    <hyperlink ref="B339" r:id="rId230" display="http://www.votezpourmoi.com/parti-36725.html"/>
    <hyperlink ref="B340" r:id="rId231" display="http://www.votezpourmoi.com/parti-49715.html"/>
    <hyperlink ref="B341" r:id="rId232" display="http://www.votezpourmoi.com/parti-9391.html"/>
    <hyperlink ref="B342" r:id="rId233" display="http://www.votezpourmoi.com/parti-32534.html"/>
    <hyperlink ref="B343" r:id="rId234" display="http://www.votezpourmoi.com/parti-28270.html"/>
    <hyperlink ref="B344" r:id="rId235" display="http://www.votezpourmoi.com/parti-64879.html"/>
    <hyperlink ref="B345" r:id="rId236" display="http://www.votezpourmoi.com/parti-63789.html"/>
    <hyperlink ref="B346" r:id="rId237" display="http://www.votezpourmoi.com/parti-62900.html"/>
    <hyperlink ref="B347" r:id="rId238" display="http://www.votezpourmoi.com/parti-6691.html"/>
    <hyperlink ref="B352" r:id="rId239" display="http://www.votezpourmoi.com/parti-44873.html"/>
    <hyperlink ref="B353" r:id="rId240" display="http://www.votezpourmoi.com/parti-12539.html"/>
    <hyperlink ref="B354" r:id="rId241" display="http://www.votezpourmoi.com/parti-62127.html"/>
    <hyperlink ref="B355" r:id="rId242" display="http://www.votezpourmoi.com/parti-2169.html"/>
    <hyperlink ref="B356" r:id="rId243" display="http://www.votezpourmoi.com/parti-9391.html"/>
    <hyperlink ref="B357" r:id="rId244" display="http://www.votezpourmoi.com/parti-70065.html"/>
    <hyperlink ref="B358" r:id="rId245" display="http://www.votezpourmoi.com/parti-49715.html"/>
    <hyperlink ref="B359" r:id="rId246" display="http://www.votezpourmoi.com/parti-63789.html"/>
    <hyperlink ref="B360" r:id="rId247" display="http://www.votezpourmoi.com/parti-52445.html"/>
    <hyperlink ref="B361" r:id="rId248" display="http://www.votezpourmoi.com/parti-62900.html"/>
    <hyperlink ref="B362" r:id="rId249" display="http://www.votezpourmoi.com/parti-39123.html"/>
    <hyperlink ref="B363" r:id="rId250" display="http://www.votezpourmoi.com/parti-36725.html"/>
    <hyperlink ref="B364" r:id="rId251" display="http://www.votezpourmoi.com/parti-32534.html"/>
    <hyperlink ref="B365" r:id="rId252" display="http://www.votezpourmoi.com/parti-22126.html"/>
    <hyperlink ref="B366" r:id="rId253" display="http://www.votezpourmoi.com/parti-70105.html"/>
    <hyperlink ref="B371" r:id="rId254" display="http://www.votezpourmoi.com/parti-44873.html"/>
    <hyperlink ref="B372" r:id="rId255" display="http://www.votezpourmoi.com/parti-12539.html"/>
    <hyperlink ref="B373" r:id="rId256" display="http://www.votezpourmoi.com/parti-9391.html"/>
    <hyperlink ref="B374" r:id="rId257" display="http://www.votezpourmoi.com/parti-62127.html"/>
    <hyperlink ref="B375" r:id="rId258" display="http://www.votezpourmoi.com/parti-70065.html"/>
    <hyperlink ref="B376" r:id="rId259" display="http://www.votezpourmoi.com/parti-2169.html"/>
    <hyperlink ref="B377" r:id="rId260" display="http://www.votezpourmoi.com/parti-63789.html"/>
    <hyperlink ref="B378" r:id="rId261" display="http://www.votezpourmoi.com/parti-36725.html"/>
    <hyperlink ref="B379" r:id="rId262" display="http://www.votezpourmoi.com/parti-62900.html"/>
    <hyperlink ref="B380" r:id="rId263" display="http://www.votezpourmoi.com/parti-39123.html"/>
    <hyperlink ref="B381" r:id="rId264" display="http://www.votezpourmoi.com/parti-69166.html"/>
    <hyperlink ref="B382" r:id="rId265" display="http://www.votezpourmoi.com/parti-32534.html"/>
    <hyperlink ref="B383" r:id="rId266" display="http://www.votezpourmoi.com/parti-64879.html"/>
    <hyperlink ref="B384" r:id="rId267" display="http://www.votezpourmoi.com/parti-70926.html"/>
    <hyperlink ref="B385" r:id="rId268" display="http://www.votezpourmoi.com/parti-11113.html"/>
    <hyperlink ref="B195" r:id="rId269" display="http://www.votezpourmoi.com/parti-22126.html"/>
    <hyperlink ref="B194" r:id="rId270" display="http://www.votezpourmoi.com/parti-69166.html"/>
    <hyperlink ref="B193" r:id="rId271" display="http://www.votezpourmoi.com/parti-36725.html"/>
    <hyperlink ref="B192" r:id="rId272" display="http://www.votezpourmoi.com/parti-70065.html"/>
    <hyperlink ref="B191" r:id="rId273" display="http://www.votezpourmoi.com/parti-63789.html"/>
    <hyperlink ref="B190" r:id="rId274" display="http://www.votezpourmoi.com/parti-57283.html"/>
    <hyperlink ref="B189" r:id="rId275" display="http://www.votezpourmoi.com/parti-64879.html"/>
    <hyperlink ref="B188" r:id="rId276" display="http://www.votezpourmoi.com/parti-68921.html"/>
    <hyperlink ref="B187" r:id="rId277" display="http://www.votezpourmoi.com/parti-62900.html"/>
    <hyperlink ref="B186" r:id="rId278" display="http://www.votezpourmoi.com/parti-39123.html"/>
    <hyperlink ref="B185" r:id="rId279" display="http://www.votezpourmoi.com/parti-9391.html"/>
    <hyperlink ref="B184" r:id="rId280" display="http://www.votezpourmoi.com/parti-62127.html"/>
    <hyperlink ref="B183" r:id="rId281" display="http://www.votezpourmoi.com/parti-12539.html"/>
    <hyperlink ref="B182" r:id="rId282" display="http://www.votezpourmoi.com/parti-2169.html"/>
    <hyperlink ref="B181" r:id="rId283" display="http://www.votezpourmoi.com/parti-44873.html"/>
    <hyperlink ref="B390" r:id="rId284" display="http://www.votezpourmoi.com/parti-44873.html"/>
    <hyperlink ref="B391" r:id="rId285" display="http://www.votezpourmoi.com/parti-12539.html"/>
    <hyperlink ref="B392" r:id="rId286" display="http://www.votezpourmoi.com/parti-62127.html"/>
    <hyperlink ref="B393" r:id="rId287" display="http://www.votezpourmoi.com/parti-9391.html"/>
    <hyperlink ref="B394" r:id="rId288" display="http://www.votezpourmoi.com/parti-2169.html"/>
    <hyperlink ref="B395" r:id="rId289" display="http://www.votezpourmoi.com/parti-63789.html"/>
    <hyperlink ref="B396" r:id="rId290" display="http://www.votezpourmoi.com/parti-70065.html"/>
    <hyperlink ref="B397" r:id="rId291" display="http://www.votezpourmoi.com/parti-69166.html"/>
    <hyperlink ref="B398" r:id="rId292" display="http://www.votezpourmoi.com/parti-52098.html"/>
    <hyperlink ref="B399" r:id="rId293" display="http://www.votezpourmoi.com/parti-32534.html"/>
    <hyperlink ref="B400" r:id="rId294" display="http://www.votezpourmoi.com/parti-39123.html"/>
    <hyperlink ref="B401" r:id="rId295" display="http://www.votezpourmoi.com/parti-62900.html"/>
    <hyperlink ref="B402" r:id="rId296" display="http://www.votezpourmoi.com/parti-70926.html"/>
    <hyperlink ref="B403" r:id="rId297" display="http://www.votezpourmoi.com/parti-70105.html"/>
    <hyperlink ref="B404" r:id="rId298" display="http://www.votezpourmoi.com/parti-36725.html"/>
    <hyperlink ref="B409" r:id="rId299" display="http://www.votezpourmoi.com/parti-44873.html"/>
    <hyperlink ref="B410" r:id="rId300" display="http://www.votezpourmoi.com/parti-12539.html"/>
    <hyperlink ref="B411" r:id="rId301" display="http://www.votezpourmoi.com/parti-70065.html"/>
    <hyperlink ref="B412" r:id="rId302" display="http://www.votezpourmoi.com/parti-62127.html"/>
    <hyperlink ref="B413" r:id="rId303" display="http://www.votezpourmoi.com/parti-70926.html"/>
    <hyperlink ref="B414" r:id="rId304" display="http://www.votezpourmoi.com/parti-2169.html"/>
    <hyperlink ref="B415" r:id="rId305" display="http://www.votezpourmoi.com/parti-32534.html"/>
    <hyperlink ref="B416" r:id="rId306" display="http://www.votezpourmoi.com/parti-9391.html"/>
    <hyperlink ref="B417" r:id="rId307" display="http://www.votezpourmoi.com/parti-63789.html"/>
    <hyperlink ref="B418" r:id="rId308" display="http://www.votezpourmoi.com/parti-39123.html"/>
    <hyperlink ref="B419" r:id="rId309" display="http://www.votezpourmoi.com/parti-62900.html"/>
    <hyperlink ref="B420" r:id="rId310" display="http://www.votezpourmoi.com/parti-42863.html"/>
    <hyperlink ref="B421" r:id="rId311" display="http://www.votezpourmoi.com/parti-36725.html"/>
    <hyperlink ref="B422" r:id="rId312" display="http://www.votezpourmoi.com/parti-22126.html"/>
    <hyperlink ref="B423" r:id="rId313" display="http://www.votezpourmoi.com/parti-11113.html"/>
    <hyperlink ref="B429" r:id="rId314" display="http://www.votezpourmoi.com/parti-44873.html"/>
    <hyperlink ref="B430" r:id="rId315" display="http://www.votezpourmoi.com/parti-12539.html"/>
    <hyperlink ref="B431" r:id="rId316" display="http://www.votezpourmoi.com/parti-62127.html"/>
    <hyperlink ref="B432" r:id="rId317" display="http://www.votezpourmoi.com/parti-70926.html"/>
    <hyperlink ref="B433" r:id="rId318" display="http://www.votezpourmoi.com/parti-2169.html"/>
    <hyperlink ref="B434" r:id="rId319" display="http://www.votezpourmoi.com/parti-9391.html"/>
    <hyperlink ref="B435" r:id="rId320" display="http://www.votezpourmoi.com/parti-70065.html"/>
    <hyperlink ref="B436" r:id="rId321" display="http://www.votezpourmoi.com/parti-39123.html"/>
    <hyperlink ref="B437" r:id="rId322" display="http://www.votezpourmoi.com/parti-63789.html"/>
    <hyperlink ref="B438" r:id="rId323" display="http://www.votezpourmoi.com/parti-36725.html"/>
    <hyperlink ref="B439" r:id="rId324" display="http://www.votezpourmoi.com/parti-69166.html"/>
    <hyperlink ref="B440" r:id="rId325" display="http://www.votezpourmoi.com/parti-32534.html"/>
    <hyperlink ref="B441" r:id="rId326" display="http://www.votezpourmoi.com/parti-42863.html"/>
    <hyperlink ref="B442" r:id="rId327" display="http://www.votezpourmoi.com/parti-11113.html"/>
    <hyperlink ref="B443" r:id="rId328" display="http://www.votezpourmoi.com/parti-6691.html"/>
    <hyperlink ref="B478" r:id="rId329" display="http://www.votezpourmoi.com/vpm_fiche_parti.php?parti=57283"/>
    <hyperlink ref="B479" r:id="rId330" display="http://www.votezpourmoi.com/vpm_fiche_parti.php?parti=39123"/>
    <hyperlink ref="B477" r:id="rId331" display="http://www.votezpourmoi.com/vpm_fiche_parti.php?parti=36725"/>
    <hyperlink ref="B476" r:id="rId332" display="http://www.votezpourmoi.com/vpm_fiche_parti.php?parti=22126"/>
    <hyperlink ref="B475" r:id="rId333" display="http://www.votezpourmoi.com/vpm_fiche_parti.php?parti=62127"/>
    <hyperlink ref="B474" r:id="rId334" display="http://www.votezpourmoi.com/vpm_fiche_parti.php?parti=62900"/>
    <hyperlink ref="B473" r:id="rId335" display="http://www.votezpourmoi.com/vpm_fiche_parti.php?parti=72682"/>
    <hyperlink ref="B472" r:id="rId336" display="http://www.votezpourmoi.com/vpm_fiche_parti.php?parti=32534"/>
    <hyperlink ref="B471" r:id="rId337" display="http://www.votezpourmoi.com/vpm_fiche_parti.php?parti=70065"/>
    <hyperlink ref="B470" r:id="rId338" display="http://www.votezpourmoi.com/vpm_fiche_parti.php?parti=70647"/>
    <hyperlink ref="B469" r:id="rId339" display="http://www.votezpourmoi.com/vpm_fiche_parti.php?parti=2169"/>
    <hyperlink ref="B468" r:id="rId340" display="http://www.votezpourmoi.com/vpm_fiche_parti.php?parti=12539"/>
    <hyperlink ref="B467" r:id="rId341" display="http://www.votezpourmoi.com/vpm_fiche_parti.php?parti=70105"/>
    <hyperlink ref="B466" r:id="rId342" display="http://www.votezpourmoi.com/vpm_fiche_parti.php?parti=9391"/>
    <hyperlink ref="B465" r:id="rId343" display="http://www.votezpourmoi.com/vpm_fiche_parti.php?parti=69166"/>
    <hyperlink ref="B447" r:id="rId344" display="http://www.votezpourmoi.com/vpm_fiche_parti.php?parti=32534"/>
    <hyperlink ref="B448" r:id="rId345" display="http://www.votezpourmoi.com/vpm_fiche_parti.php?parti=2169"/>
    <hyperlink ref="B449" r:id="rId346" display="http://www.votezpourmoi.com/vpm_fiche_parti.php?parti=12539"/>
    <hyperlink ref="B450" r:id="rId347" display="http://www.votezpourmoi.com/vpm_fiche_parti.php?parti=9391"/>
    <hyperlink ref="B451" r:id="rId348" display="http://www.votezpourmoi.com/vpm_fiche_parti.php?parti=69166"/>
    <hyperlink ref="B452" r:id="rId349" display="http://www.votezpourmoi.com/vpm_fiche_parti.php?parti=62127"/>
    <hyperlink ref="B453" r:id="rId350" display="http://www.votezpourmoi.com/vpm_fiche_parti.php?parti=42863"/>
    <hyperlink ref="B454" r:id="rId351" display="http://www.votezpourmoi.com/vpm_fiche_parti.php?parti=70105"/>
    <hyperlink ref="B455" r:id="rId352" display="http://www.votezpourmoi.com/vpm_fiche_parti.php?parti=70065"/>
    <hyperlink ref="B456" r:id="rId353" display="http://www.votezpourmoi.com/vpm_fiche_parti.php?parti=62900"/>
    <hyperlink ref="B457" r:id="rId354" display="http://www.votezpourmoi.com/vpm_fiche_parti.php?parti=6691"/>
    <hyperlink ref="B458" r:id="rId355" display="http://www.votezpourmoi.com/vpm_fiche_parti.php?parti=39123"/>
    <hyperlink ref="B459" r:id="rId356" display="http://www.votezpourmoi.com/vpm_fiche_parti.php?parti=70647"/>
    <hyperlink ref="B460" r:id="rId357" display="http://www.votezpourmoi.com/vpm_fiche_parti.php?parti=28270"/>
    <hyperlink ref="B461" r:id="rId358" display="http://www.votezpourmoi.com/vpm_fiche_parti.php?parti=22126"/>
    <hyperlink ref="B502" r:id="rId359" display="http://votezpourmoi.com/vpm_fiche_parti.php?parti=70105"/>
    <hyperlink ref="B503" r:id="rId360" display="http://votezpourmoi.com/vpm_fiche_parti.php?parti=69166"/>
    <hyperlink ref="B504" r:id="rId361" display="http://votezpourmoi.com/vpm_fiche_parti.php?parti=36725"/>
    <hyperlink ref="B505" r:id="rId362" display="http://votezpourmoi.com/vpm_fiche_parti.php?parti=58055"/>
    <hyperlink ref="B506" r:id="rId363" display="http://votezpourmoi.com/vpm_fiche_parti.php?parti=57283"/>
    <hyperlink ref="B507" r:id="rId364" display="http://votezpourmoi.com/vpm_fiche_parti.php?parti=74793"/>
    <hyperlink ref="B508" r:id="rId365" display="http://votezpourmoi.com/vpm_fiche_parti.php?parti=42863"/>
    <hyperlink ref="B509" r:id="rId366" display="http://votezpourmoi.com/vpm_fiche_parti.php?parti=12539"/>
    <hyperlink ref="B510" r:id="rId367" display="http://votezpourmoi.com/vpm_fiche_parti.php?parti=9391"/>
    <hyperlink ref="B511" r:id="rId368" display="http://votezpourmoi.com/vpm_fiche_parti.php?parti=65059"/>
    <hyperlink ref="B512" r:id="rId369" display="http://votezpourmoi.com/vpm_fiche_parti.php?parti=70065"/>
    <hyperlink ref="B513" r:id="rId370" display="http://votezpourmoi.com/vpm_fiche_parti.php?parti=22266"/>
    <hyperlink ref="B514" r:id="rId371" display="http://votezpourmoi.com/vpm_fiche_parti.php?parti=70647"/>
    <hyperlink ref="B515" r:id="rId372" display="http://votezpourmoi.com/vpm_fiche_parti.php?parti=75351"/>
    <hyperlink ref="B516" r:id="rId373" display="http://votezpourmoi.com/vpm_fiche_parti.php?parti=57942"/>
  </hyperlinks>
  <pageMargins left="0.7" right="0.7" top="0.75" bottom="0.75" header="0.3" footer="0.3"/>
  <pageSetup paperSize="9" orientation="portrait" r:id="rId374"/>
  <ignoredErrors>
    <ignoredError sqref="D3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Y50"/>
  <sheetViews>
    <sheetView topLeftCell="A33" zoomScaleNormal="100" workbookViewId="0">
      <pane xSplit="3" topLeftCell="D1" activePane="topRight" state="frozen"/>
      <selection activeCell="A5" sqref="A5"/>
      <selection pane="topRight" activeCell="F41" sqref="F41"/>
    </sheetView>
  </sheetViews>
  <sheetFormatPr baseColWidth="10" defaultRowHeight="15" x14ac:dyDescent="0.25"/>
  <cols>
    <col min="1" max="1" width="5.28515625" customWidth="1"/>
    <col min="2" max="2" width="35.5703125" customWidth="1"/>
    <col min="4" max="4" width="11.28515625" customWidth="1"/>
  </cols>
  <sheetData>
    <row r="4" spans="1:25" x14ac:dyDescent="0.25">
      <c r="G4" t="s">
        <v>288</v>
      </c>
      <c r="H4" t="s">
        <v>283</v>
      </c>
      <c r="I4" t="s">
        <v>283</v>
      </c>
      <c r="M4" t="s">
        <v>283</v>
      </c>
    </row>
    <row r="5" spans="1:25" x14ac:dyDescent="0.25">
      <c r="D5" s="103">
        <v>41078</v>
      </c>
      <c r="E5" t="s">
        <v>86</v>
      </c>
      <c r="F5" t="s">
        <v>87</v>
      </c>
      <c r="G5" t="s">
        <v>289</v>
      </c>
      <c r="H5" t="s">
        <v>285</v>
      </c>
      <c r="I5" t="s">
        <v>275</v>
      </c>
      <c r="J5" t="s">
        <v>278</v>
      </c>
      <c r="K5" t="s">
        <v>277</v>
      </c>
      <c r="L5" t="s">
        <v>279</v>
      </c>
      <c r="M5" t="s">
        <v>280</v>
      </c>
      <c r="N5" t="s">
        <v>170</v>
      </c>
      <c r="O5" t="s">
        <v>187</v>
      </c>
      <c r="P5" t="s">
        <v>281</v>
      </c>
      <c r="Q5" t="s">
        <v>201</v>
      </c>
      <c r="R5" t="s">
        <v>214</v>
      </c>
      <c r="S5" t="s">
        <v>282</v>
      </c>
      <c r="T5" t="s">
        <v>224</v>
      </c>
      <c r="U5" t="s">
        <v>237</v>
      </c>
      <c r="V5" t="s">
        <v>245</v>
      </c>
      <c r="W5" t="s">
        <v>254</v>
      </c>
      <c r="X5" t="s">
        <v>284</v>
      </c>
      <c r="Y5" t="s">
        <v>271</v>
      </c>
    </row>
    <row r="6" spans="1:25" ht="15.75" x14ac:dyDescent="0.25">
      <c r="A6" s="106" t="s">
        <v>19</v>
      </c>
      <c r="B6" t="s">
        <v>101</v>
      </c>
      <c r="C6" s="2" t="s">
        <v>59</v>
      </c>
      <c r="D6" s="13">
        <v>10.08</v>
      </c>
      <c r="E6" s="13">
        <v>14.9</v>
      </c>
      <c r="F6" s="109">
        <v>17.55</v>
      </c>
      <c r="G6" s="31">
        <v>16.52</v>
      </c>
      <c r="H6" s="31">
        <v>15.12</v>
      </c>
      <c r="I6" s="110">
        <v>15.55</v>
      </c>
      <c r="J6" s="31">
        <v>15.62</v>
      </c>
      <c r="K6" s="13">
        <v>15.94</v>
      </c>
      <c r="L6" s="13">
        <v>16.600000000000001</v>
      </c>
      <c r="M6" s="13">
        <v>18.170000000000002</v>
      </c>
      <c r="N6" s="13">
        <v>16.64</v>
      </c>
      <c r="O6" s="13">
        <v>16.13</v>
      </c>
      <c r="P6" s="13">
        <v>17.2</v>
      </c>
      <c r="Q6" s="50">
        <v>20.88</v>
      </c>
      <c r="R6" s="50">
        <v>17.989999999999998</v>
      </c>
      <c r="S6" s="50">
        <v>18.39</v>
      </c>
      <c r="T6" s="50">
        <v>16.53</v>
      </c>
      <c r="U6" s="50">
        <v>16.73</v>
      </c>
      <c r="V6" s="50">
        <v>17.63</v>
      </c>
      <c r="W6" s="80">
        <v>14.66</v>
      </c>
      <c r="X6" s="94">
        <v>17.89</v>
      </c>
      <c r="Y6" s="94">
        <v>21.31</v>
      </c>
    </row>
    <row r="7" spans="1:25" ht="15.75" x14ac:dyDescent="0.25">
      <c r="A7" s="22"/>
      <c r="B7" t="s">
        <v>72</v>
      </c>
      <c r="C7" s="2" t="s">
        <v>55</v>
      </c>
      <c r="D7" s="13">
        <v>13.32</v>
      </c>
      <c r="E7" s="13">
        <v>11.33</v>
      </c>
      <c r="F7" s="109">
        <v>13.01</v>
      </c>
      <c r="G7" s="31">
        <v>12.39</v>
      </c>
      <c r="H7" s="31">
        <v>12.12</v>
      </c>
      <c r="I7" s="110">
        <v>11.76</v>
      </c>
      <c r="J7" s="31">
        <v>11.17</v>
      </c>
      <c r="K7" s="13">
        <v>11.25</v>
      </c>
      <c r="L7" s="13">
        <v>10.53</v>
      </c>
      <c r="M7" s="13">
        <v>11.02</v>
      </c>
      <c r="N7" s="13">
        <v>10.52</v>
      </c>
      <c r="O7" s="13">
        <v>10.37</v>
      </c>
      <c r="P7" s="13">
        <v>9.44</v>
      </c>
      <c r="Q7" s="50">
        <v>8.09</v>
      </c>
      <c r="R7" s="50">
        <v>7.23</v>
      </c>
      <c r="S7" s="50">
        <v>7.33</v>
      </c>
      <c r="T7" s="50">
        <v>8.16</v>
      </c>
      <c r="U7" s="50">
        <v>12.52</v>
      </c>
      <c r="V7" s="50">
        <v>13.61</v>
      </c>
      <c r="W7" s="80">
        <v>13.04</v>
      </c>
      <c r="X7" s="94">
        <v>12.14</v>
      </c>
      <c r="Y7" s="94">
        <v>9.5299999999999994</v>
      </c>
    </row>
    <row r="8" spans="1:25" ht="15.75" x14ac:dyDescent="0.25">
      <c r="A8" s="22"/>
      <c r="B8" t="s">
        <v>205</v>
      </c>
      <c r="C8" s="2" t="s">
        <v>62</v>
      </c>
      <c r="D8" s="13">
        <v>8.14</v>
      </c>
      <c r="E8" s="13">
        <v>5.67</v>
      </c>
      <c r="F8" s="109">
        <v>6.13</v>
      </c>
      <c r="G8" s="31">
        <v>5.95</v>
      </c>
      <c r="H8" s="31">
        <v>6.09</v>
      </c>
      <c r="I8" s="110">
        <v>4.72</v>
      </c>
      <c r="J8" s="31">
        <v>6.96</v>
      </c>
      <c r="K8" s="13">
        <v>6.23</v>
      </c>
      <c r="L8" s="13">
        <v>7.27</v>
      </c>
      <c r="M8" s="13">
        <v>5.09</v>
      </c>
      <c r="N8" s="13">
        <v>6.68</v>
      </c>
      <c r="O8" s="13">
        <v>7.59</v>
      </c>
      <c r="P8" s="13">
        <v>5.92</v>
      </c>
      <c r="Q8" s="50">
        <v>7.56</v>
      </c>
      <c r="R8" s="50">
        <v>8.19</v>
      </c>
      <c r="S8" s="50">
        <v>8.6999999999999993</v>
      </c>
      <c r="T8" s="50">
        <v>6.86</v>
      </c>
      <c r="U8" s="75">
        <v>9</v>
      </c>
      <c r="V8" s="50">
        <v>7.23</v>
      </c>
      <c r="W8" s="80">
        <v>5.52</v>
      </c>
      <c r="X8" s="94">
        <v>8.5</v>
      </c>
      <c r="Y8" s="94">
        <v>9.17</v>
      </c>
    </row>
    <row r="9" spans="1:25" ht="15.75" x14ac:dyDescent="0.25">
      <c r="A9" s="106" t="s">
        <v>20</v>
      </c>
      <c r="B9" t="s">
        <v>139</v>
      </c>
      <c r="C9" s="2" t="s">
        <v>60</v>
      </c>
      <c r="D9" s="13">
        <v>9.02</v>
      </c>
      <c r="E9" s="13">
        <v>6.26</v>
      </c>
      <c r="F9" s="109">
        <v>6.57</v>
      </c>
      <c r="G9" s="31">
        <v>6.77</v>
      </c>
      <c r="H9" s="31">
        <v>6.15</v>
      </c>
      <c r="I9" s="110">
        <v>7.76</v>
      </c>
      <c r="J9" s="31">
        <v>6.77</v>
      </c>
      <c r="K9" s="13">
        <v>7.09</v>
      </c>
      <c r="L9" s="13">
        <v>7.65</v>
      </c>
      <c r="M9" s="13">
        <v>8.8699999999999992</v>
      </c>
      <c r="N9" s="13">
        <v>8.4700000000000006</v>
      </c>
      <c r="O9" s="13">
        <v>7.82</v>
      </c>
      <c r="P9" s="13">
        <v>6.36</v>
      </c>
      <c r="Q9" s="50">
        <v>7.33</v>
      </c>
      <c r="R9" s="50">
        <v>7.01</v>
      </c>
      <c r="S9" s="50">
        <v>8.17</v>
      </c>
      <c r="T9" s="50">
        <v>6.68</v>
      </c>
      <c r="U9" s="50">
        <v>8.18</v>
      </c>
      <c r="V9" s="50">
        <v>8.41</v>
      </c>
      <c r="W9" s="80">
        <v>9.7200000000000006</v>
      </c>
      <c r="X9" s="94">
        <v>9.07</v>
      </c>
      <c r="Y9" s="94">
        <v>8.52</v>
      </c>
    </row>
    <row r="10" spans="1:25" x14ac:dyDescent="0.25">
      <c r="B10" t="s">
        <v>248</v>
      </c>
      <c r="L10" s="13">
        <v>2.72</v>
      </c>
      <c r="M10" s="13">
        <v>3.5</v>
      </c>
      <c r="N10" s="13">
        <v>3.32</v>
      </c>
      <c r="O10" s="13">
        <v>3.96</v>
      </c>
      <c r="P10" s="13">
        <v>4.5999999999999996</v>
      </c>
      <c r="Q10" s="50">
        <v>4.2300000000000004</v>
      </c>
      <c r="R10" s="50">
        <v>5.14</v>
      </c>
      <c r="S10" s="50">
        <v>3.78</v>
      </c>
      <c r="T10" s="50">
        <v>3.38</v>
      </c>
      <c r="U10" s="50">
        <v>4.72</v>
      </c>
      <c r="V10" s="50">
        <v>6.17</v>
      </c>
      <c r="W10" s="80">
        <v>7.27</v>
      </c>
      <c r="X10" s="94">
        <v>8.2799999999999994</v>
      </c>
      <c r="Y10" s="94">
        <v>8.14</v>
      </c>
    </row>
    <row r="11" spans="1:25" ht="15.75" x14ac:dyDescent="0.25">
      <c r="B11" t="s">
        <v>230</v>
      </c>
      <c r="C11" s="2" t="s">
        <v>61</v>
      </c>
      <c r="D11" s="13">
        <v>8.33</v>
      </c>
      <c r="E11" s="13">
        <v>8.58</v>
      </c>
      <c r="F11" s="109">
        <v>9.52</v>
      </c>
      <c r="G11" s="31">
        <v>10.65</v>
      </c>
      <c r="H11" s="31">
        <v>11.58</v>
      </c>
      <c r="I11" s="110">
        <v>10.220000000000001</v>
      </c>
      <c r="J11" s="31">
        <v>11.1</v>
      </c>
      <c r="K11" s="13">
        <v>12.18</v>
      </c>
      <c r="L11" s="13">
        <v>13.81</v>
      </c>
      <c r="M11" s="13">
        <v>12.83</v>
      </c>
      <c r="N11" s="13">
        <v>11.09</v>
      </c>
      <c r="O11" s="13">
        <v>11.48</v>
      </c>
      <c r="P11" s="13">
        <v>10.51</v>
      </c>
      <c r="Q11" s="50">
        <v>9.11</v>
      </c>
      <c r="R11" s="50">
        <v>9.26</v>
      </c>
      <c r="S11" s="50">
        <v>8.84</v>
      </c>
      <c r="T11" s="50">
        <v>7.54</v>
      </c>
      <c r="U11" s="50">
        <v>7.07</v>
      </c>
      <c r="V11" s="50">
        <v>7.55</v>
      </c>
      <c r="W11" s="80">
        <v>7.55</v>
      </c>
      <c r="X11" s="94">
        <v>8.64</v>
      </c>
      <c r="Y11" s="94">
        <v>8.0299999999999994</v>
      </c>
    </row>
    <row r="12" spans="1:25" x14ac:dyDescent="0.25">
      <c r="B12" t="s">
        <v>265</v>
      </c>
      <c r="E12" s="13">
        <v>2.5299999999999998</v>
      </c>
      <c r="F12" s="109">
        <v>2.9</v>
      </c>
      <c r="G12" s="31">
        <v>3.54</v>
      </c>
      <c r="H12" s="31">
        <v>3.93</v>
      </c>
      <c r="I12" s="110">
        <v>4.1100000000000003</v>
      </c>
      <c r="J12" s="31">
        <v>5.78</v>
      </c>
      <c r="K12" s="13">
        <v>6.91</v>
      </c>
      <c r="L12" s="13">
        <v>6.42</v>
      </c>
      <c r="M12" s="13">
        <v>6.07</v>
      </c>
      <c r="N12" s="13">
        <v>5.07</v>
      </c>
      <c r="O12" s="13">
        <v>4.6900000000000004</v>
      </c>
      <c r="P12" s="13">
        <v>5.52</v>
      </c>
      <c r="Q12" s="50">
        <v>5.46</v>
      </c>
      <c r="R12" s="50">
        <v>4.72</v>
      </c>
      <c r="S12" s="50">
        <v>4.47</v>
      </c>
      <c r="T12" s="50">
        <v>3.92</v>
      </c>
      <c r="U12" s="50">
        <v>4.8</v>
      </c>
      <c r="V12" s="50">
        <v>4.1100000000000003</v>
      </c>
      <c r="W12" s="80">
        <v>3.87</v>
      </c>
      <c r="X12" s="94">
        <v>4.84</v>
      </c>
      <c r="Y12" s="94">
        <v>5.58</v>
      </c>
    </row>
    <row r="13" spans="1:25" ht="15.75" x14ac:dyDescent="0.25">
      <c r="B13" t="s">
        <v>266</v>
      </c>
      <c r="C13" s="2" t="s">
        <v>67</v>
      </c>
      <c r="D13" s="13">
        <v>3.96</v>
      </c>
      <c r="E13" s="13">
        <v>3.34</v>
      </c>
      <c r="F13" s="109">
        <v>4.93</v>
      </c>
      <c r="G13" s="31">
        <v>3.95</v>
      </c>
      <c r="H13" s="31">
        <v>4.3099999999999996</v>
      </c>
      <c r="I13" s="110">
        <v>4.4800000000000004</v>
      </c>
      <c r="J13" s="31">
        <v>2.65</v>
      </c>
      <c r="K13" s="13">
        <v>3.62</v>
      </c>
      <c r="L13" s="13">
        <v>3.31</v>
      </c>
      <c r="M13" s="13">
        <v>3.14</v>
      </c>
      <c r="N13" s="13">
        <v>3.61</v>
      </c>
      <c r="O13" s="13">
        <v>3.03</v>
      </c>
      <c r="P13" s="13">
        <v>3.1</v>
      </c>
      <c r="Q13" s="50">
        <v>4.71</v>
      </c>
      <c r="R13" s="50">
        <v>4.2300000000000004</v>
      </c>
      <c r="S13" s="50">
        <v>4.1900000000000004</v>
      </c>
      <c r="T13" s="50">
        <v>3.62</v>
      </c>
      <c r="U13" s="50">
        <v>4.08</v>
      </c>
      <c r="V13" s="50">
        <v>5.21</v>
      </c>
      <c r="W13" s="80">
        <v>6.15</v>
      </c>
      <c r="X13" s="94">
        <v>3.82</v>
      </c>
      <c r="Y13" s="94">
        <v>4.41</v>
      </c>
    </row>
    <row r="14" spans="1:25" ht="15.75" x14ac:dyDescent="0.25">
      <c r="B14" t="s">
        <v>49</v>
      </c>
      <c r="C14" s="2" t="s">
        <v>64</v>
      </c>
      <c r="D14" s="13">
        <v>5.54</v>
      </c>
      <c r="E14" s="13">
        <v>5.58</v>
      </c>
      <c r="F14" s="109">
        <v>9.5299999999999994</v>
      </c>
      <c r="G14" s="31">
        <v>10.23</v>
      </c>
      <c r="H14" s="31">
        <v>10.7</v>
      </c>
      <c r="I14" s="110">
        <v>10.29</v>
      </c>
      <c r="J14" s="31">
        <v>8.68</v>
      </c>
      <c r="K14" s="13">
        <v>6.86</v>
      </c>
      <c r="L14" s="13">
        <v>6.34</v>
      </c>
      <c r="M14" s="13">
        <v>6.16</v>
      </c>
      <c r="N14" s="13">
        <v>6.75</v>
      </c>
      <c r="O14" s="13">
        <v>6.11</v>
      </c>
      <c r="P14" s="13">
        <v>5.5</v>
      </c>
      <c r="Q14" s="50">
        <v>5.17</v>
      </c>
      <c r="R14" s="50">
        <v>5.49</v>
      </c>
      <c r="S14" s="50">
        <v>4.38</v>
      </c>
      <c r="T14" s="50">
        <v>4.1500000000000004</v>
      </c>
      <c r="U14" s="50">
        <v>3.55</v>
      </c>
      <c r="V14" s="50">
        <v>3.04</v>
      </c>
      <c r="W14" s="80">
        <v>3.78</v>
      </c>
      <c r="X14" s="94">
        <v>4.04</v>
      </c>
      <c r="Y14" s="94">
        <v>4.12</v>
      </c>
    </row>
    <row r="15" spans="1:25" ht="15.75" x14ac:dyDescent="0.25">
      <c r="B15" t="s">
        <v>109</v>
      </c>
      <c r="C15" s="2" t="s">
        <v>58</v>
      </c>
      <c r="D15" s="13">
        <v>8.7100000000000009</v>
      </c>
      <c r="E15" s="13">
        <v>5.6</v>
      </c>
      <c r="F15" s="109">
        <v>6.65</v>
      </c>
      <c r="G15" s="31">
        <v>6.63</v>
      </c>
      <c r="H15" s="31">
        <v>6.71</v>
      </c>
      <c r="I15" s="110">
        <v>6.69</v>
      </c>
      <c r="J15" s="31">
        <v>5.58</v>
      </c>
      <c r="K15" s="13">
        <v>6.62</v>
      </c>
      <c r="L15" s="13">
        <v>6.15</v>
      </c>
      <c r="M15" s="13">
        <v>6.97</v>
      </c>
      <c r="N15" s="13">
        <v>6.41</v>
      </c>
      <c r="O15" s="13">
        <v>6.91</v>
      </c>
      <c r="P15" s="13">
        <v>8.1</v>
      </c>
      <c r="Q15" s="50">
        <v>5.98</v>
      </c>
      <c r="R15" s="50">
        <v>5.24</v>
      </c>
      <c r="S15" s="50">
        <v>6.66</v>
      </c>
      <c r="T15" s="50">
        <v>5.14</v>
      </c>
      <c r="U15" s="50">
        <v>7.54</v>
      </c>
      <c r="V15" s="50">
        <v>7.61</v>
      </c>
      <c r="W15" s="80">
        <v>6.98</v>
      </c>
      <c r="X15" s="94">
        <v>3.87</v>
      </c>
      <c r="Y15" s="101">
        <v>4</v>
      </c>
    </row>
    <row r="16" spans="1:25" x14ac:dyDescent="0.25">
      <c r="B16" t="s">
        <v>267</v>
      </c>
      <c r="K16" s="13">
        <v>3.44</v>
      </c>
      <c r="N16" s="13">
        <v>3.49</v>
      </c>
      <c r="O16" s="13">
        <v>2.93</v>
      </c>
      <c r="P16" s="13">
        <v>3.36</v>
      </c>
      <c r="R16" s="50">
        <v>3.08</v>
      </c>
      <c r="T16" s="50">
        <v>13.35</v>
      </c>
      <c r="Y16" s="94">
        <v>3.86</v>
      </c>
    </row>
    <row r="17" spans="1:25" ht="15.75" x14ac:dyDescent="0.25">
      <c r="B17" t="s">
        <v>268</v>
      </c>
      <c r="C17" s="2" t="s">
        <v>56</v>
      </c>
      <c r="D17" s="13">
        <v>7.16</v>
      </c>
      <c r="V17" s="50">
        <v>2.89</v>
      </c>
      <c r="W17" s="80">
        <v>4.12</v>
      </c>
      <c r="X17" s="94">
        <v>3.68</v>
      </c>
      <c r="Y17" s="94">
        <v>3.77</v>
      </c>
    </row>
    <row r="18" spans="1:25" ht="15.75" x14ac:dyDescent="0.25">
      <c r="B18" t="s">
        <v>81</v>
      </c>
      <c r="C18" s="2" t="s">
        <v>68</v>
      </c>
      <c r="D18" s="13">
        <v>3.19</v>
      </c>
      <c r="E18" s="13">
        <v>3.02</v>
      </c>
      <c r="F18" s="109">
        <v>3.82</v>
      </c>
      <c r="G18" s="31">
        <v>4.74</v>
      </c>
      <c r="H18" s="31">
        <v>5.45</v>
      </c>
      <c r="I18" s="110">
        <v>8.1</v>
      </c>
      <c r="J18" s="31">
        <v>6.43</v>
      </c>
      <c r="K18" s="13">
        <v>5.33</v>
      </c>
      <c r="L18" s="13">
        <v>5.53</v>
      </c>
      <c r="M18" s="13">
        <v>6.67</v>
      </c>
      <c r="N18" s="13">
        <v>5.85</v>
      </c>
      <c r="O18" s="13">
        <v>5.52</v>
      </c>
      <c r="P18" s="13">
        <v>5.71</v>
      </c>
      <c r="Q18" s="50">
        <v>5.0599999999999996</v>
      </c>
      <c r="R18" s="50">
        <v>4.93</v>
      </c>
      <c r="S18" s="50">
        <v>4.5</v>
      </c>
      <c r="T18" s="50">
        <v>6.66</v>
      </c>
      <c r="U18" s="50">
        <v>5.05</v>
      </c>
      <c r="V18" s="50">
        <v>3.8</v>
      </c>
      <c r="W18" s="80">
        <v>4.03</v>
      </c>
      <c r="Y18" s="94">
        <v>3.41</v>
      </c>
    </row>
    <row r="19" spans="1:25" x14ac:dyDescent="0.25">
      <c r="B19" t="s">
        <v>269</v>
      </c>
      <c r="Y19" s="94">
        <v>3.12</v>
      </c>
    </row>
    <row r="20" spans="1:25" x14ac:dyDescent="0.25">
      <c r="B20" t="s">
        <v>270</v>
      </c>
      <c r="Y20" s="98">
        <v>3.02</v>
      </c>
    </row>
    <row r="21" spans="1:25" ht="15.75" x14ac:dyDescent="0.25">
      <c r="B21" s="9" t="s">
        <v>17</v>
      </c>
      <c r="C21" s="2" t="s">
        <v>57</v>
      </c>
      <c r="D21" s="13">
        <v>8.2899999999999991</v>
      </c>
      <c r="E21" s="13">
        <v>7.75</v>
      </c>
      <c r="F21" s="109">
        <v>7.79</v>
      </c>
      <c r="G21" s="31">
        <v>5.81</v>
      </c>
      <c r="H21" s="31">
        <v>6.08</v>
      </c>
      <c r="I21" s="110">
        <v>3.54</v>
      </c>
      <c r="J21" s="31">
        <v>4.54</v>
      </c>
      <c r="K21" s="13">
        <v>4.54</v>
      </c>
      <c r="L21" s="13">
        <v>4.91</v>
      </c>
      <c r="M21" s="13">
        <v>3.5</v>
      </c>
      <c r="N21" s="13">
        <v>5.63</v>
      </c>
      <c r="O21" s="13">
        <v>4.83</v>
      </c>
      <c r="P21" s="13">
        <v>4.38</v>
      </c>
      <c r="Q21" s="50">
        <v>3.99</v>
      </c>
    </row>
    <row r="22" spans="1:25" ht="15.75" x14ac:dyDescent="0.25">
      <c r="B22" s="9" t="s">
        <v>16</v>
      </c>
      <c r="C22" s="2" t="s">
        <v>63</v>
      </c>
      <c r="D22" s="13">
        <v>3.36</v>
      </c>
    </row>
    <row r="23" spans="1:25" ht="15.75" x14ac:dyDescent="0.25">
      <c r="B23" s="9" t="s">
        <v>23</v>
      </c>
      <c r="C23" s="2" t="s">
        <v>65</v>
      </c>
      <c r="D23" s="13">
        <v>3.14</v>
      </c>
      <c r="E23" s="13">
        <v>2.61</v>
      </c>
      <c r="F23" s="109">
        <v>3.14</v>
      </c>
      <c r="G23" s="31">
        <v>2.89</v>
      </c>
      <c r="H23" s="31">
        <v>3.01</v>
      </c>
      <c r="I23" s="110">
        <v>3.12</v>
      </c>
      <c r="K23" s="13">
        <v>2.78</v>
      </c>
      <c r="L23" s="13">
        <v>2.33</v>
      </c>
      <c r="M23" s="13">
        <v>2.69</v>
      </c>
      <c r="N23" s="13">
        <v>2.95</v>
      </c>
    </row>
    <row r="24" spans="1:25" ht="15.75" x14ac:dyDescent="0.25">
      <c r="B24" s="9" t="s">
        <v>24</v>
      </c>
      <c r="C24" s="2" t="s">
        <v>66</v>
      </c>
      <c r="D24" s="13">
        <v>3.26</v>
      </c>
      <c r="E24" s="13">
        <v>10.18</v>
      </c>
    </row>
    <row r="25" spans="1:25" ht="15.75" x14ac:dyDescent="0.25">
      <c r="B25" s="9" t="s">
        <v>27</v>
      </c>
      <c r="C25" s="2" t="s">
        <v>69</v>
      </c>
      <c r="D25" s="13">
        <v>4.5</v>
      </c>
      <c r="Q25" s="56">
        <v>3.11</v>
      </c>
      <c r="R25" s="50">
        <v>7.09</v>
      </c>
      <c r="S25" s="50">
        <v>5.21</v>
      </c>
      <c r="T25" s="50">
        <v>5.12</v>
      </c>
      <c r="U25" s="50">
        <v>5.32</v>
      </c>
      <c r="V25" s="50">
        <v>7.14</v>
      </c>
      <c r="W25" s="80">
        <v>5.6</v>
      </c>
      <c r="X25" s="94">
        <v>5.68</v>
      </c>
    </row>
    <row r="26" spans="1:25" x14ac:dyDescent="0.25">
      <c r="B26" s="14" t="s">
        <v>75</v>
      </c>
      <c r="E26" s="13">
        <v>7.84</v>
      </c>
      <c r="G26" s="31">
        <v>3.1</v>
      </c>
      <c r="H26" s="31">
        <v>2.0099999999999998</v>
      </c>
      <c r="I26" s="110">
        <v>3.06</v>
      </c>
      <c r="J26" s="31">
        <v>3.64</v>
      </c>
      <c r="K26" s="13">
        <v>4.49</v>
      </c>
      <c r="L26" s="13">
        <v>4.03</v>
      </c>
      <c r="M26" s="13">
        <v>2.58</v>
      </c>
      <c r="N26" s="13">
        <v>3.51</v>
      </c>
      <c r="O26" s="13">
        <v>6.03</v>
      </c>
      <c r="P26" s="13">
        <v>7.31</v>
      </c>
      <c r="Q26" s="50">
        <v>6.15</v>
      </c>
      <c r="R26" s="50">
        <v>7.77</v>
      </c>
      <c r="S26" s="50">
        <v>7.47</v>
      </c>
    </row>
    <row r="27" spans="1:25" x14ac:dyDescent="0.25">
      <c r="B27" s="14" t="s">
        <v>79</v>
      </c>
      <c r="E27" s="13">
        <v>4.6900000000000004</v>
      </c>
    </row>
    <row r="28" spans="1:25" x14ac:dyDescent="0.25">
      <c r="A28" s="104" t="s">
        <v>276</v>
      </c>
      <c r="B28" s="14" t="s">
        <v>93</v>
      </c>
      <c r="F28" s="109">
        <v>3.75</v>
      </c>
      <c r="G28" s="31" t="s">
        <v>287</v>
      </c>
      <c r="H28" s="31">
        <v>3.29</v>
      </c>
      <c r="I28" s="110">
        <v>3.73</v>
      </c>
      <c r="J28" s="31">
        <v>2.95</v>
      </c>
      <c r="O28" s="13">
        <v>2.6</v>
      </c>
      <c r="T28" s="72">
        <v>3.14</v>
      </c>
      <c r="U28" s="56">
        <v>2.82</v>
      </c>
      <c r="X28" s="94">
        <v>2.82</v>
      </c>
    </row>
    <row r="29" spans="1:25" x14ac:dyDescent="0.25">
      <c r="A29" s="104" t="s">
        <v>283</v>
      </c>
      <c r="B29" s="105" t="s">
        <v>133</v>
      </c>
      <c r="I29" s="30">
        <v>2.87</v>
      </c>
      <c r="J29" s="31">
        <v>2.19</v>
      </c>
      <c r="L29" s="13">
        <v>2.39</v>
      </c>
      <c r="M29" s="13">
        <v>2.72</v>
      </c>
      <c r="P29" s="13">
        <v>2.99</v>
      </c>
      <c r="Q29" s="50">
        <v>3.18</v>
      </c>
      <c r="R29" s="56">
        <v>2.62</v>
      </c>
      <c r="S29" s="56">
        <v>3.58</v>
      </c>
      <c r="U29" s="50">
        <v>3.2</v>
      </c>
      <c r="V29" s="50">
        <v>3.14</v>
      </c>
      <c r="W29" s="85">
        <v>3.67</v>
      </c>
    </row>
    <row r="30" spans="1:25" x14ac:dyDescent="0.25">
      <c r="B30" s="14" t="s">
        <v>107</v>
      </c>
      <c r="J30" s="31">
        <v>5.94</v>
      </c>
      <c r="K30" s="13">
        <v>2.74</v>
      </c>
    </row>
    <row r="31" spans="1:25" x14ac:dyDescent="0.25">
      <c r="B31" s="61" t="s">
        <v>221</v>
      </c>
      <c r="S31" s="50">
        <v>4.32</v>
      </c>
      <c r="T31" s="50">
        <v>5.78</v>
      </c>
      <c r="U31" s="50">
        <v>5.41</v>
      </c>
    </row>
    <row r="32" spans="1:25" x14ac:dyDescent="0.25">
      <c r="B32" s="76" t="s">
        <v>244</v>
      </c>
      <c r="V32" s="56">
        <v>2.46</v>
      </c>
      <c r="W32" s="80">
        <v>4.04</v>
      </c>
    </row>
    <row r="33" spans="1:24" x14ac:dyDescent="0.25">
      <c r="B33" s="99" t="s">
        <v>257</v>
      </c>
      <c r="G33" s="31" t="s">
        <v>286</v>
      </c>
      <c r="H33" s="31">
        <v>2.74</v>
      </c>
      <c r="X33" s="94">
        <v>4.22</v>
      </c>
    </row>
    <row r="34" spans="1:24" x14ac:dyDescent="0.25">
      <c r="B34" s="100" t="s">
        <v>261</v>
      </c>
      <c r="X34" s="98">
        <v>2.5099999999999998</v>
      </c>
    </row>
    <row r="36" spans="1:24" x14ac:dyDescent="0.25">
      <c r="A36" s="10"/>
      <c r="B36" s="108"/>
    </row>
    <row r="37" spans="1:24" x14ac:dyDescent="0.25">
      <c r="A37" s="10"/>
      <c r="B37" s="108"/>
    </row>
    <row r="38" spans="1:24" x14ac:dyDescent="0.25">
      <c r="A38" s="10"/>
      <c r="B38" s="108"/>
    </row>
    <row r="39" spans="1:24" x14ac:dyDescent="0.25">
      <c r="A39" s="10"/>
      <c r="B39" s="108"/>
    </row>
    <row r="40" spans="1:24" x14ac:dyDescent="0.25">
      <c r="A40" s="10"/>
      <c r="B40" s="108"/>
    </row>
    <row r="41" spans="1:24" x14ac:dyDescent="0.25">
      <c r="A41" s="10"/>
      <c r="B41" s="108"/>
    </row>
    <row r="42" spans="1:24" x14ac:dyDescent="0.25">
      <c r="A42" s="10"/>
      <c r="B42" s="108"/>
    </row>
    <row r="43" spans="1:24" x14ac:dyDescent="0.25">
      <c r="A43" s="10"/>
      <c r="B43" s="108"/>
    </row>
    <row r="44" spans="1:24" x14ac:dyDescent="0.25">
      <c r="A44" s="10"/>
      <c r="B44" s="108"/>
    </row>
    <row r="45" spans="1:24" x14ac:dyDescent="0.25">
      <c r="A45" s="10"/>
      <c r="B45" s="108"/>
    </row>
    <row r="46" spans="1:24" x14ac:dyDescent="0.25">
      <c r="A46" s="10"/>
      <c r="B46" s="108"/>
      <c r="D46" s="222"/>
      <c r="E46" s="222"/>
    </row>
    <row r="47" spans="1:24" x14ac:dyDescent="0.25">
      <c r="A47" s="10"/>
      <c r="B47" s="108"/>
    </row>
    <row r="48" spans="1:24" x14ac:dyDescent="0.25">
      <c r="A48" s="10"/>
      <c r="B48" s="108"/>
    </row>
    <row r="49" spans="1:2" x14ac:dyDescent="0.25">
      <c r="A49" s="10"/>
      <c r="B49" s="108"/>
    </row>
    <row r="50" spans="1:2" x14ac:dyDescent="0.25">
      <c r="A50" s="10"/>
      <c r="B50" s="108"/>
    </row>
  </sheetData>
  <mergeCells count="1">
    <mergeCell ref="D46:E46"/>
  </mergeCells>
  <hyperlinks>
    <hyperlink ref="B6" r:id="rId1" display="http://www.votezpourmoi.com/parti-44873.html"/>
    <hyperlink ref="B7" r:id="rId2" display="http://www.votezpourmoi.com/parti-12539.html"/>
    <hyperlink ref="B8" r:id="rId3" display="http://www.votezpourmoi.com/parti-9391.html"/>
    <hyperlink ref="B9" r:id="rId4" display="http://www.votezpourmoi.com/parti-62127.html"/>
    <hyperlink ref="B10" r:id="rId5" display="http://www.votezpourmoi.com/parti-70065.html"/>
    <hyperlink ref="B11" r:id="rId6" display="http://www.votezpourmoi.com/parti-2169.html"/>
    <hyperlink ref="B12" r:id="rId7" display="http://www.votezpourmoi.com/parti-63789.html"/>
    <hyperlink ref="B13" r:id="rId8" display="http://www.votezpourmoi.com/parti-36725.html"/>
    <hyperlink ref="B14" r:id="rId9" display="http://www.votezpourmoi.com/parti-62900.html"/>
    <hyperlink ref="B15" r:id="rId10" display="http://www.votezpourmoi.com/parti-39123.html"/>
    <hyperlink ref="B16" r:id="rId11" display="http://www.votezpourmoi.com/parti-69166.html"/>
    <hyperlink ref="B17" r:id="rId12" display="http://www.votezpourmoi.com/parti-32534.html"/>
    <hyperlink ref="B18" r:id="rId13" display="http://www.votezpourmoi.com/parti-64879.html"/>
    <hyperlink ref="B19" r:id="rId14" display="http://www.votezpourmoi.com/parti-70926.html"/>
    <hyperlink ref="B20" r:id="rId15" display="http://www.votezpourmoi.com/parti-11113.html"/>
    <hyperlink ref="B21" r:id="rId16" display="http://www.votezpourmoi.com/parti-44873.html"/>
    <hyperlink ref="A6" r:id="rId17" display="http://www.votezpourmoi.com/parti-2169.html"/>
    <hyperlink ref="A9" r:id="rId18" display="http://www.votezpourmoi.com/parti-39123.html"/>
    <hyperlink ref="B22" r:id="rId19" display="http://www.votezpourmoi.com/parti-9391.html"/>
    <hyperlink ref="B23" r:id="rId20" display="http://www.votezpourmoi.com/parti-28270.html"/>
    <hyperlink ref="B24" r:id="rId21" display="http://www.votezpourmoi.com/parti-49715.html"/>
    <hyperlink ref="B25" r:id="rId22" display="http://www.votezpourmoi.com/parti-11113.html"/>
    <hyperlink ref="B26" r:id="rId23" display="http://www.votezpourmoi.com/parti-68921.html"/>
    <hyperlink ref="B27" r:id="rId24" display="http://www.votezpourmoi.com/parti-64751.html"/>
    <hyperlink ref="B28" r:id="rId25" display="http://www.votezpourmoi.com/parti-22126.html"/>
    <hyperlink ref="B30" r:id="rId26" display="http://www.votezpourmoi.com/parti-70247.html"/>
    <hyperlink ref="B31" r:id="rId27" display="http://www.votezpourmoi.com/parti-71191.html"/>
    <hyperlink ref="B32" r:id="rId28" display="http://www.votezpourmoi.com/parti-28270.html"/>
    <hyperlink ref="B33" r:id="rId29" display="http://www.votezpourmoi.com/parti-52445.html"/>
    <hyperlink ref="B34" r:id="rId30" display="http://www.votezpourmoi.com/parti-70105.html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" zoomScaleNormal="100"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BDD</vt:lpstr>
      <vt:lpstr>Graph</vt:lpstr>
    </vt:vector>
  </TitlesOfParts>
  <Company>ECP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Baptiste</dc:creator>
  <cp:lastModifiedBy>Bernadette</cp:lastModifiedBy>
  <dcterms:created xsi:type="dcterms:W3CDTF">2012-05-20T19:17:22Z</dcterms:created>
  <dcterms:modified xsi:type="dcterms:W3CDTF">2014-02-06T19:51:21Z</dcterms:modified>
</cp:coreProperties>
</file>