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4055" windowHeight="9690" firstSheet="1" activeTab="15"/>
  </bookViews>
  <sheets>
    <sheet name="Général" sheetId="1" r:id="rId1"/>
    <sheet name="72e" sheetId="4" r:id="rId2"/>
    <sheet name="73e" sheetId="5" r:id="rId3"/>
    <sheet name="74e" sheetId="6" r:id="rId4"/>
    <sheet name="75e" sheetId="7" r:id="rId5"/>
    <sheet name="76e" sheetId="8" r:id="rId6"/>
    <sheet name="77e" sheetId="9" r:id="rId7"/>
    <sheet name="78e" sheetId="10" r:id="rId8"/>
    <sheet name="79e" sheetId="2" r:id="rId9"/>
    <sheet name="80e" sheetId="13" r:id="rId10"/>
    <sheet name="81e" sheetId="14" r:id="rId11"/>
    <sheet name="82e" sheetId="16" r:id="rId12"/>
    <sheet name="83e" sheetId="17" r:id="rId13"/>
    <sheet name="84e" sheetId="18" r:id="rId14"/>
    <sheet name="85e" sheetId="19" r:id="rId15"/>
    <sheet name="Feuil1" sheetId="11" r:id="rId16"/>
  </sheets>
  <calcPr calcId="125725" iterateCount="3"/>
</workbook>
</file>

<file path=xl/calcChain.xml><?xml version="1.0" encoding="utf-8"?>
<calcChain xmlns="http://schemas.openxmlformats.org/spreadsheetml/2006/main">
  <c r="R41" i="1"/>
  <c r="R70"/>
  <c r="R90"/>
  <c r="R107"/>
  <c r="R145"/>
  <c r="R153"/>
  <c r="R154"/>
  <c r="R161"/>
  <c r="R164"/>
  <c r="R165"/>
  <c r="R167"/>
  <c r="R169"/>
  <c r="R170"/>
  <c r="R171"/>
  <c r="R173"/>
  <c r="R177"/>
  <c r="R178"/>
  <c r="R182"/>
  <c r="R184"/>
  <c r="R188"/>
  <c r="R189"/>
  <c r="R194"/>
  <c r="R200"/>
  <c r="R201"/>
  <c r="R203"/>
  <c r="R207"/>
  <c r="R215"/>
  <c r="R220"/>
  <c r="R223"/>
  <c r="R226"/>
  <c r="R228"/>
  <c r="R229"/>
  <c r="R230"/>
  <c r="R231"/>
  <c r="R232"/>
  <c r="R234"/>
  <c r="R241"/>
  <c r="R243"/>
  <c r="R248"/>
  <c r="R249"/>
  <c r="R251"/>
  <c r="R253"/>
  <c r="R255"/>
  <c r="R259"/>
  <c r="R262"/>
  <c r="R272"/>
  <c r="R274"/>
  <c r="R284"/>
  <c r="R286"/>
  <c r="R287"/>
  <c r="R288"/>
  <c r="R300"/>
  <c r="R301"/>
  <c r="R309"/>
  <c r="R310"/>
  <c r="R312"/>
  <c r="R315"/>
  <c r="R317"/>
  <c r="R318"/>
  <c r="R323"/>
  <c r="R328"/>
  <c r="R335"/>
  <c r="R338"/>
  <c r="R340"/>
  <c r="R341"/>
  <c r="R342"/>
  <c r="R345"/>
  <c r="R346"/>
  <c r="R347"/>
  <c r="R351"/>
  <c r="R352"/>
  <c r="R354"/>
  <c r="R356"/>
  <c r="R358"/>
  <c r="R362"/>
  <c r="R372"/>
  <c r="R379"/>
  <c r="R380"/>
  <c r="R381"/>
  <c r="R384"/>
  <c r="R389"/>
  <c r="R390"/>
  <c r="R391"/>
  <c r="R392"/>
  <c r="R397"/>
  <c r="R399"/>
  <c r="R403"/>
  <c r="R407"/>
  <c r="R408"/>
  <c r="R412"/>
  <c r="R413"/>
  <c r="R415"/>
  <c r="R419"/>
  <c r="R421"/>
  <c r="R424"/>
  <c r="R429"/>
  <c r="R431"/>
  <c r="R433"/>
  <c r="R434"/>
  <c r="R435"/>
  <c r="R441"/>
  <c r="R445"/>
  <c r="R446"/>
  <c r="R448"/>
  <c r="R449"/>
  <c r="R453"/>
  <c r="R454"/>
  <c r="R457"/>
  <c r="R459"/>
  <c r="R463"/>
  <c r="R465"/>
  <c r="R466"/>
  <c r="R469"/>
  <c r="R470"/>
  <c r="R471"/>
  <c r="R472"/>
  <c r="R474"/>
  <c r="R476"/>
  <c r="R478"/>
  <c r="R479"/>
  <c r="R480"/>
  <c r="R484"/>
  <c r="R485"/>
  <c r="R488"/>
  <c r="R491"/>
  <c r="R493"/>
  <c r="R498"/>
  <c r="R499"/>
  <c r="R500"/>
  <c r="R506"/>
  <c r="R512"/>
  <c r="R514"/>
  <c r="R515"/>
  <c r="R516"/>
  <c r="R517"/>
  <c r="R518"/>
  <c r="R519"/>
  <c r="R522"/>
  <c r="R523"/>
  <c r="R524"/>
  <c r="R529"/>
  <c r="R530"/>
  <c r="R534"/>
  <c r="R535"/>
  <c r="R536"/>
  <c r="R539"/>
  <c r="R542"/>
  <c r="R544"/>
  <c r="R546"/>
  <c r="R547"/>
  <c r="R550"/>
  <c r="R552"/>
  <c r="R553"/>
  <c r="R555"/>
  <c r="R556"/>
  <c r="R557"/>
  <c r="R560"/>
  <c r="R561"/>
  <c r="R562"/>
  <c r="R563"/>
  <c r="R565"/>
  <c r="R568"/>
  <c r="R571"/>
  <c r="R574"/>
  <c r="R579"/>
  <c r="R580"/>
  <c r="R581"/>
  <c r="R582"/>
  <c r="R583"/>
  <c r="R584"/>
  <c r="R586"/>
  <c r="R587"/>
  <c r="R588"/>
  <c r="R589"/>
  <c r="R591"/>
  <c r="R593"/>
  <c r="R595"/>
  <c r="R596"/>
  <c r="R599"/>
  <c r="R605"/>
  <c r="R607"/>
  <c r="R608"/>
  <c r="R610"/>
  <c r="R611"/>
  <c r="R613"/>
  <c r="R614"/>
  <c r="R616"/>
  <c r="R618"/>
  <c r="R619"/>
  <c r="R620"/>
  <c r="R621"/>
  <c r="R623"/>
  <c r="R624"/>
  <c r="R627"/>
  <c r="R629"/>
  <c r="R630"/>
  <c r="R632"/>
  <c r="R636"/>
  <c r="R638"/>
  <c r="R639"/>
  <c r="R641"/>
  <c r="R642"/>
  <c r="R644"/>
  <c r="R645"/>
  <c r="R646"/>
  <c r="R649"/>
  <c r="R650"/>
  <c r="R651"/>
  <c r="R652"/>
  <c r="R653"/>
  <c r="R656"/>
  <c r="R658"/>
  <c r="R659"/>
  <c r="R660"/>
  <c r="R664"/>
  <c r="R665"/>
  <c r="R666"/>
  <c r="R668"/>
  <c r="R669"/>
  <c r="R670"/>
  <c r="R671"/>
  <c r="R673"/>
  <c r="R674"/>
  <c r="R678"/>
  <c r="R679"/>
  <c r="R680"/>
  <c r="R681"/>
  <c r="R682"/>
  <c r="R683"/>
  <c r="R684"/>
  <c r="R686"/>
  <c r="R687"/>
  <c r="R689"/>
  <c r="R691"/>
  <c r="R692"/>
  <c r="R693"/>
  <c r="R694"/>
  <c r="R695"/>
  <c r="R696"/>
  <c r="R697"/>
  <c r="R699"/>
  <c r="R701"/>
  <c r="R704"/>
  <c r="R705"/>
  <c r="R707"/>
  <c r="R708"/>
  <c r="R709"/>
  <c r="R710"/>
  <c r="R711"/>
  <c r="R715"/>
  <c r="R717"/>
  <c r="R718"/>
  <c r="R719"/>
  <c r="R720"/>
  <c r="R722"/>
  <c r="R724"/>
  <c r="R727"/>
  <c r="R728"/>
  <c r="R731"/>
  <c r="R732"/>
  <c r="R736"/>
  <c r="R737"/>
  <c r="R739"/>
  <c r="R740"/>
  <c r="R741"/>
  <c r="R742"/>
  <c r="R743"/>
  <c r="R745"/>
  <c r="R746"/>
  <c r="R747"/>
  <c r="R750"/>
  <c r="R753"/>
  <c r="R754"/>
  <c r="R758"/>
  <c r="R765"/>
  <c r="R767"/>
  <c r="R768"/>
  <c r="R771"/>
  <c r="R772"/>
  <c r="R773"/>
  <c r="R774"/>
  <c r="R776"/>
  <c r="R777"/>
  <c r="R778"/>
  <c r="R779"/>
  <c r="R783"/>
  <c r="R785"/>
  <c r="R786"/>
  <c r="R787"/>
  <c r="R788"/>
  <c r="R793"/>
  <c r="R794"/>
  <c r="R795"/>
  <c r="R796"/>
  <c r="R797"/>
  <c r="R798"/>
  <c r="R800"/>
  <c r="R801"/>
  <c r="R802"/>
  <c r="R803"/>
  <c r="R804"/>
  <c r="R805"/>
  <c r="R806"/>
  <c r="R808"/>
  <c r="R809"/>
  <c r="R810"/>
  <c r="R811"/>
  <c r="R815"/>
  <c r="R816"/>
  <c r="R817"/>
  <c r="R819"/>
  <c r="R821"/>
  <c r="R822"/>
  <c r="R823"/>
  <c r="R825"/>
  <c r="R827"/>
  <c r="R828"/>
  <c r="R829"/>
  <c r="R833"/>
  <c r="R834"/>
  <c r="R835"/>
  <c r="R836"/>
  <c r="R839"/>
  <c r="R840"/>
  <c r="R841"/>
  <c r="R842"/>
  <c r="R844"/>
  <c r="R846"/>
  <c r="R849"/>
  <c r="R850"/>
  <c r="R851"/>
  <c r="R852"/>
  <c r="R853"/>
  <c r="R856"/>
  <c r="R857"/>
  <c r="R858"/>
  <c r="R860"/>
  <c r="R863"/>
  <c r="R865"/>
  <c r="R869"/>
  <c r="R871"/>
  <c r="R872"/>
  <c r="R873"/>
  <c r="R874"/>
  <c r="R876"/>
  <c r="R879"/>
  <c r="R880"/>
  <c r="R881"/>
  <c r="R883"/>
  <c r="R884"/>
  <c r="R885"/>
  <c r="R888"/>
  <c r="R889"/>
  <c r="R890"/>
  <c r="R891"/>
  <c r="R893"/>
  <c r="R894"/>
  <c r="R895"/>
  <c r="R896"/>
  <c r="R897"/>
  <c r="R899"/>
  <c r="R900"/>
  <c r="R901"/>
  <c r="R902"/>
  <c r="R904"/>
  <c r="R905"/>
  <c r="R906"/>
  <c r="R907"/>
  <c r="R910"/>
  <c r="R912"/>
  <c r="R913"/>
  <c r="R914"/>
  <c r="R915"/>
  <c r="R919"/>
  <c r="R920"/>
  <c r="R922"/>
  <c r="R923"/>
  <c r="R924"/>
  <c r="R925"/>
  <c r="R927"/>
  <c r="R928"/>
  <c r="R930"/>
  <c r="R933"/>
  <c r="R934"/>
  <c r="R935"/>
  <c r="R936"/>
  <c r="R939"/>
  <c r="R940"/>
  <c r="R941"/>
  <c r="R943"/>
  <c r="R944"/>
  <c r="R946"/>
  <c r="R947"/>
  <c r="R948"/>
  <c r="R949"/>
  <c r="R950"/>
  <c r="R951"/>
  <c r="R952"/>
  <c r="R953"/>
  <c r="R954"/>
  <c r="R955"/>
  <c r="R956"/>
  <c r="R958"/>
  <c r="R961"/>
  <c r="R962"/>
  <c r="R963"/>
  <c r="R964"/>
  <c r="R965"/>
  <c r="R967"/>
  <c r="R970"/>
  <c r="R971"/>
  <c r="R976"/>
  <c r="R977"/>
  <c r="R978"/>
  <c r="R979"/>
  <c r="R980"/>
  <c r="R981"/>
  <c r="R982"/>
  <c r="R983"/>
  <c r="R984"/>
  <c r="R985"/>
  <c r="R986"/>
  <c r="R987"/>
  <c r="R988"/>
  <c r="R989"/>
  <c r="R991"/>
  <c r="R992"/>
  <c r="R994"/>
  <c r="R997"/>
  <c r="R999"/>
  <c r="R1004"/>
  <c r="R1005"/>
  <c r="R1007"/>
  <c r="R1008"/>
  <c r="R1009"/>
  <c r="R1010"/>
  <c r="R1011"/>
  <c r="R1013"/>
  <c r="R1014"/>
  <c r="R1015"/>
  <c r="R1016"/>
  <c r="R1020"/>
  <c r="R1021"/>
  <c r="R1022"/>
  <c r="R1023"/>
  <c r="R1024"/>
  <c r="R1025"/>
  <c r="R1026"/>
  <c r="R1027"/>
  <c r="R1028"/>
  <c r="R1029"/>
  <c r="R1032"/>
  <c r="R1034"/>
  <c r="R1035"/>
  <c r="R1040"/>
  <c r="R1042"/>
  <c r="R1045"/>
  <c r="R1046"/>
  <c r="R1048"/>
  <c r="R1049"/>
  <c r="R1050"/>
  <c r="R1051"/>
  <c r="R1052"/>
  <c r="R1055"/>
  <c r="R1057"/>
  <c r="R1058"/>
  <c r="R1059"/>
  <c r="R1060"/>
  <c r="R1061"/>
  <c r="R1062"/>
  <c r="R1063"/>
  <c r="R1066"/>
  <c r="R1069"/>
  <c r="R1072"/>
  <c r="R1074"/>
  <c r="R1076"/>
  <c r="R1077"/>
  <c r="R1078"/>
  <c r="R1079"/>
  <c r="R1080"/>
  <c r="R1083"/>
  <c r="R1085"/>
  <c r="R1086"/>
  <c r="R1089"/>
  <c r="R1090"/>
  <c r="R1091"/>
  <c r="R1092"/>
  <c r="R1093"/>
  <c r="R1095"/>
  <c r="R1096"/>
  <c r="R1098"/>
  <c r="R1099"/>
  <c r="R1102"/>
  <c r="R1103"/>
  <c r="R1107"/>
  <c r="R1108"/>
  <c r="R1110"/>
  <c r="R1111"/>
  <c r="R1112"/>
  <c r="R1113"/>
  <c r="R1114"/>
  <c r="R1116"/>
  <c r="R1117"/>
  <c r="R1118"/>
  <c r="R1119"/>
  <c r="R1122"/>
  <c r="R1123"/>
  <c r="R1124"/>
  <c r="R1125"/>
  <c r="R1126"/>
  <c r="R1127"/>
  <c r="R1128"/>
  <c r="R1129"/>
  <c r="R1130"/>
  <c r="R1133"/>
  <c r="R1134"/>
  <c r="R1135"/>
  <c r="R1136"/>
  <c r="R1137"/>
  <c r="R1140"/>
  <c r="R1141"/>
  <c r="R1142"/>
  <c r="R1144"/>
  <c r="R1146"/>
  <c r="R1147"/>
  <c r="R1148"/>
  <c r="R1151"/>
  <c r="R1152"/>
  <c r="R1154"/>
  <c r="R1155"/>
  <c r="R1157"/>
  <c r="R1159"/>
  <c r="R1162"/>
  <c r="R1163"/>
  <c r="R1164"/>
  <c r="R1165"/>
  <c r="R1166"/>
  <c r="R1169"/>
  <c r="R1170"/>
  <c r="R1171"/>
  <c r="R1172"/>
  <c r="R1173"/>
  <c r="R1174"/>
  <c r="R1175"/>
  <c r="R1176"/>
  <c r="R1179"/>
  <c r="R1180"/>
  <c r="R1181"/>
  <c r="R1182"/>
  <c r="R1183"/>
  <c r="R1185"/>
  <c r="R1186"/>
  <c r="R1187"/>
  <c r="R1188"/>
  <c r="R1189"/>
  <c r="R1190"/>
  <c r="R1191"/>
  <c r="R1193"/>
  <c r="R1195"/>
  <c r="R1196"/>
  <c r="R1198"/>
  <c r="R1199"/>
  <c r="R1200"/>
  <c r="R1202"/>
  <c r="R1204"/>
  <c r="R1205"/>
  <c r="R1206"/>
  <c r="R1208"/>
  <c r="R1211"/>
  <c r="R1212"/>
  <c r="R1214"/>
  <c r="R1216"/>
  <c r="R1219"/>
  <c r="R1220"/>
  <c r="R1223"/>
  <c r="R1224"/>
  <c r="R1227"/>
  <c r="R1231"/>
  <c r="R1232"/>
  <c r="R1233"/>
  <c r="R1234"/>
  <c r="R1235"/>
  <c r="R1236"/>
  <c r="R1238"/>
  <c r="R1239"/>
  <c r="R1240"/>
  <c r="R1243"/>
  <c r="R1244"/>
  <c r="R1245"/>
  <c r="R1247"/>
  <c r="R1248"/>
  <c r="R1250"/>
  <c r="R1252"/>
  <c r="R1253"/>
  <c r="R1254"/>
  <c r="R1257"/>
  <c r="R1258"/>
  <c r="R1260"/>
  <c r="R1261"/>
  <c r="R1262"/>
  <c r="R1263"/>
  <c r="R1264"/>
  <c r="R1265"/>
  <c r="R1266"/>
  <c r="R1267"/>
  <c r="R1268"/>
  <c r="R1269"/>
  <c r="R1270"/>
  <c r="R1272"/>
  <c r="R1273"/>
  <c r="R1274"/>
  <c r="R1275"/>
  <c r="R1276"/>
  <c r="R1278"/>
  <c r="R1279"/>
  <c r="R1281"/>
  <c r="R1282"/>
  <c r="R1283"/>
  <c r="R1285"/>
  <c r="R1286"/>
  <c r="R1288"/>
  <c r="R1292"/>
  <c r="R1293"/>
  <c r="R1294"/>
  <c r="R1295"/>
  <c r="R1296"/>
  <c r="R1297"/>
  <c r="R1298"/>
  <c r="R1299"/>
  <c r="R1300"/>
  <c r="R1301"/>
  <c r="R1302"/>
  <c r="R1303"/>
  <c r="R1304"/>
  <c r="R1305"/>
  <c r="R1310"/>
  <c r="R1311"/>
  <c r="R1312"/>
  <c r="R1313"/>
  <c r="R1314"/>
  <c r="R1315"/>
  <c r="R1317"/>
  <c r="R1318"/>
  <c r="R1319"/>
  <c r="R1320"/>
  <c r="R1321"/>
  <c r="R1323"/>
  <c r="R1325"/>
  <c r="R1326"/>
  <c r="R1327"/>
  <c r="R1328"/>
  <c r="R1329"/>
  <c r="R1330"/>
  <c r="R1332"/>
  <c r="R1333"/>
  <c r="R1334"/>
  <c r="R1335"/>
  <c r="R1336"/>
  <c r="R1337"/>
  <c r="R1338"/>
  <c r="R1339"/>
  <c r="R1340"/>
  <c r="R1341"/>
  <c r="R1342"/>
  <c r="R1344"/>
  <c r="R1345"/>
  <c r="R1346"/>
  <c r="R1347"/>
  <c r="R1348"/>
  <c r="R1349"/>
  <c r="R1351"/>
  <c r="R1352"/>
  <c r="R1354"/>
  <c r="R1355"/>
  <c r="R1357"/>
  <c r="R1359"/>
  <c r="R1360"/>
  <c r="R1361"/>
  <c r="R1362"/>
  <c r="R1363"/>
  <c r="R1364"/>
  <c r="R1365"/>
  <c r="R1366"/>
  <c r="R1367"/>
  <c r="R1368"/>
  <c r="R1369"/>
  <c r="R1372"/>
  <c r="R1375"/>
  <c r="R1376"/>
  <c r="R1377"/>
  <c r="R1378"/>
  <c r="R1379"/>
  <c r="R1382"/>
  <c r="R1383"/>
  <c r="R1384"/>
  <c r="R1385"/>
  <c r="R1386"/>
  <c r="R1387"/>
  <c r="R1388"/>
  <c r="R1389"/>
  <c r="R1391"/>
  <c r="R1392"/>
  <c r="R1393"/>
  <c r="R1395"/>
  <c r="R1396"/>
  <c r="R1397"/>
  <c r="R1398"/>
  <c r="R1399"/>
  <c r="R1400"/>
  <c r="R1401"/>
  <c r="R1402"/>
  <c r="R1404"/>
  <c r="R1405"/>
  <c r="R1406"/>
  <c r="R1408"/>
  <c r="R1409"/>
  <c r="R1410"/>
  <c r="R1411"/>
  <c r="R1413"/>
  <c r="R1415"/>
  <c r="R1416"/>
  <c r="R1419"/>
  <c r="R1420"/>
  <c r="R1421"/>
  <c r="R1422"/>
  <c r="R1423"/>
  <c r="R1424"/>
  <c r="R1425"/>
  <c r="R1426"/>
  <c r="R1427"/>
  <c r="R1428"/>
  <c r="R1429"/>
  <c r="R1430"/>
  <c r="R1431"/>
  <c r="R1432"/>
  <c r="R1433"/>
  <c r="R1434"/>
  <c r="R1435"/>
  <c r="R1436"/>
  <c r="R1437"/>
  <c r="R1438"/>
  <c r="R1439"/>
  <c r="R1440"/>
  <c r="R1441"/>
  <c r="R1443"/>
  <c r="R1444"/>
  <c r="R1445"/>
  <c r="R1446"/>
  <c r="R1447"/>
  <c r="R1449"/>
  <c r="R1450"/>
  <c r="R1452"/>
  <c r="R1453"/>
  <c r="R1454"/>
  <c r="R1455"/>
  <c r="R1456"/>
  <c r="R1457"/>
  <c r="R1458"/>
  <c r="R1459"/>
  <c r="R1460"/>
  <c r="R1461"/>
  <c r="R1462"/>
  <c r="R1463"/>
  <c r="R1465"/>
  <c r="R1470"/>
  <c r="R1472"/>
  <c r="R1473"/>
  <c r="R1474"/>
  <c r="R1475"/>
  <c r="R1476"/>
  <c r="R1477"/>
  <c r="R1479"/>
  <c r="R1481"/>
  <c r="R1482"/>
  <c r="R1483"/>
  <c r="R1484"/>
  <c r="R1485"/>
  <c r="R1488"/>
  <c r="R1489"/>
  <c r="R1490"/>
  <c r="R1492"/>
  <c r="R1493"/>
  <c r="R1496"/>
  <c r="R1497"/>
  <c r="R1499"/>
  <c r="R1500"/>
  <c r="R1501"/>
  <c r="R1502"/>
  <c r="R1503"/>
  <c r="R1504"/>
  <c r="R1505"/>
  <c r="R1506"/>
  <c r="R1508"/>
  <c r="R1511"/>
  <c r="R1512"/>
  <c r="R1515"/>
  <c r="R1516"/>
  <c r="R1517"/>
  <c r="R1518"/>
  <c r="R1520"/>
  <c r="R1521"/>
  <c r="R1522"/>
  <c r="R1523"/>
  <c r="R1524"/>
  <c r="R1526"/>
  <c r="R1527"/>
  <c r="R1529"/>
  <c r="R1530"/>
  <c r="R1531"/>
  <c r="R1533"/>
  <c r="R1535"/>
  <c r="R1536"/>
  <c r="R1537"/>
  <c r="R1538"/>
  <c r="R1539"/>
  <c r="R1540"/>
  <c r="R1541"/>
  <c r="R1542"/>
  <c r="R1543"/>
  <c r="R1546"/>
  <c r="R1548"/>
  <c r="R1549"/>
  <c r="R1550"/>
  <c r="R1552"/>
  <c r="R1554"/>
  <c r="R1555"/>
  <c r="R1556"/>
  <c r="R1557"/>
  <c r="R1558"/>
  <c r="R1559"/>
  <c r="R1561"/>
  <c r="R1562"/>
  <c r="R1563"/>
  <c r="R1565"/>
  <c r="R1566"/>
  <c r="R1569"/>
  <c r="R1570"/>
  <c r="R1571"/>
  <c r="R1573"/>
  <c r="R1574"/>
  <c r="R1575"/>
  <c r="R1576"/>
  <c r="R1577"/>
  <c r="R1578"/>
  <c r="R1580"/>
  <c r="R1581"/>
  <c r="R1582"/>
  <c r="R1583"/>
  <c r="R1585"/>
  <c r="R1586"/>
  <c r="R1587"/>
  <c r="R1588"/>
  <c r="R1589"/>
  <c r="R1591"/>
  <c r="R1592"/>
  <c r="R1593"/>
  <c r="R1594"/>
  <c r="R1595"/>
  <c r="R1597"/>
  <c r="R1598"/>
  <c r="R1599"/>
  <c r="R1600"/>
  <c r="R1601"/>
  <c r="R1602"/>
  <c r="R1603"/>
  <c r="R1606"/>
  <c r="R1607"/>
  <c r="R1609"/>
  <c r="R1611"/>
  <c r="R1612"/>
  <c r="R1613"/>
  <c r="R1614"/>
  <c r="R1615"/>
  <c r="R1616"/>
  <c r="R1617"/>
  <c r="R1618"/>
  <c r="R1620"/>
  <c r="R1622"/>
  <c r="R1623"/>
  <c r="R1624"/>
  <c r="R1626"/>
  <c r="R1627"/>
  <c r="R1630"/>
  <c r="R1632"/>
  <c r="R1633"/>
  <c r="R1634"/>
  <c r="R1635"/>
  <c r="R1636"/>
  <c r="R1637"/>
  <c r="R1638"/>
  <c r="R1639"/>
  <c r="R1640"/>
  <c r="R1641"/>
  <c r="R1642"/>
  <c r="R1644"/>
  <c r="R1645"/>
  <c r="R1646"/>
  <c r="R1647"/>
  <c r="R1648"/>
  <c r="R1649"/>
  <c r="R1650"/>
  <c r="R1651"/>
  <c r="R1652"/>
  <c r="R1653"/>
  <c r="R1655"/>
  <c r="R1656"/>
  <c r="R1657"/>
  <c r="R1660"/>
  <c r="R1663"/>
  <c r="R1664"/>
  <c r="R1666"/>
  <c r="R1667"/>
  <c r="R1668"/>
  <c r="R1669"/>
  <c r="R1670"/>
  <c r="R1671"/>
  <c r="R1672"/>
  <c r="R1673"/>
  <c r="R1674"/>
  <c r="R1675"/>
  <c r="R1678"/>
  <c r="R1679"/>
  <c r="R1680"/>
  <c r="R1681"/>
  <c r="R1683"/>
  <c r="R1685"/>
  <c r="R1686"/>
  <c r="R1688"/>
  <c r="R1689"/>
  <c r="R1690"/>
  <c r="R1691"/>
  <c r="R1692"/>
  <c r="R1694"/>
  <c r="R1695"/>
  <c r="R1696"/>
  <c r="R1697"/>
  <c r="R1699"/>
  <c r="R1700"/>
  <c r="R1701"/>
  <c r="R1702"/>
  <c r="R1703"/>
  <c r="R1704"/>
  <c r="R1705"/>
  <c r="R1709"/>
  <c r="R1710"/>
  <c r="R1711"/>
  <c r="R1712"/>
  <c r="R1714"/>
  <c r="R1715"/>
  <c r="R1716"/>
  <c r="R1717"/>
  <c r="R1718"/>
  <c r="R1719"/>
  <c r="R1720"/>
  <c r="R1721"/>
  <c r="R1722"/>
  <c r="R1723"/>
  <c r="R1724"/>
  <c r="R1725"/>
  <c r="R1727"/>
  <c r="R1728"/>
  <c r="R1730"/>
  <c r="R1731"/>
  <c r="R1732"/>
  <c r="R1733"/>
  <c r="R1735"/>
  <c r="R1736"/>
  <c r="R1737"/>
  <c r="R1738"/>
  <c r="R1739"/>
  <c r="R1740"/>
  <c r="R1741"/>
  <c r="R1742"/>
  <c r="R1743"/>
  <c r="R1744"/>
  <c r="R1745"/>
  <c r="R1747"/>
  <c r="R1748"/>
  <c r="R1750"/>
  <c r="R1751"/>
  <c r="R1752"/>
  <c r="R1753"/>
  <c r="R1754"/>
  <c r="R1755"/>
  <c r="R1756"/>
  <c r="R1757"/>
  <c r="R1758"/>
  <c r="R1759"/>
  <c r="R1760"/>
  <c r="R1761"/>
  <c r="R1762"/>
  <c r="R1763"/>
  <c r="R1764"/>
  <c r="R1765"/>
  <c r="R1767"/>
  <c r="R1768"/>
  <c r="R1769"/>
  <c r="R1771"/>
  <c r="R1772"/>
  <c r="R1773"/>
  <c r="R1774"/>
  <c r="R1775"/>
  <c r="R1777"/>
  <c r="R1778"/>
  <c r="R1780"/>
  <c r="R1781"/>
  <c r="R1783"/>
  <c r="R1784"/>
  <c r="R1785"/>
  <c r="R1786"/>
  <c r="R1788"/>
  <c r="R1789"/>
  <c r="R1790"/>
  <c r="R1791"/>
  <c r="R1792"/>
  <c r="R1793"/>
  <c r="R1794"/>
  <c r="R1795"/>
  <c r="R1796"/>
  <c r="R1797"/>
  <c r="R1798"/>
  <c r="R1799"/>
  <c r="R1800"/>
  <c r="R1801"/>
  <c r="R1803"/>
  <c r="R1805"/>
  <c r="R1806"/>
  <c r="R1808"/>
  <c r="R1810"/>
  <c r="R1811"/>
  <c r="R1812"/>
  <c r="R1813"/>
  <c r="R1814"/>
  <c r="R1818"/>
  <c r="R1819"/>
  <c r="R1820"/>
  <c r="R1822"/>
  <c r="R1823"/>
  <c r="R1824"/>
  <c r="R1825"/>
  <c r="R1826"/>
  <c r="R1828"/>
  <c r="R1831"/>
  <c r="R1832"/>
  <c r="R1834"/>
  <c r="R1837"/>
  <c r="R1839"/>
  <c r="R1841"/>
  <c r="R1842"/>
  <c r="R1843"/>
  <c r="R1844"/>
  <c r="R1845"/>
  <c r="R1847"/>
  <c r="R1848"/>
  <c r="R1850"/>
  <c r="R1851"/>
  <c r="R1852"/>
  <c r="R1853"/>
  <c r="R1854"/>
  <c r="R1855"/>
  <c r="R1856"/>
  <c r="R1857"/>
  <c r="R1858"/>
  <c r="R1859"/>
  <c r="R1860"/>
  <c r="R1861"/>
  <c r="R1862"/>
  <c r="R1863"/>
  <c r="R1864"/>
  <c r="R1865"/>
  <c r="R1866"/>
  <c r="R1867"/>
  <c r="R1868"/>
  <c r="R1869"/>
  <c r="R1870"/>
  <c r="R1872"/>
  <c r="R1873"/>
  <c r="R1874"/>
  <c r="R1875"/>
  <c r="R1876"/>
  <c r="R1877"/>
  <c r="R1878"/>
  <c r="R1879"/>
  <c r="R1880"/>
  <c r="R1881"/>
  <c r="R1882"/>
  <c r="R1886"/>
  <c r="R1887"/>
  <c r="R1889"/>
  <c r="R1890"/>
  <c r="R1891"/>
  <c r="R1892"/>
  <c r="R1893"/>
  <c r="R1895"/>
  <c r="R1896"/>
  <c r="R1898"/>
  <c r="R1899"/>
  <c r="R1900"/>
  <c r="R1901"/>
  <c r="R1903"/>
  <c r="R1905"/>
  <c r="R1908"/>
  <c r="R1909"/>
  <c r="R1911"/>
  <c r="R1912"/>
  <c r="R1913"/>
  <c r="R1914"/>
  <c r="R1916"/>
  <c r="R1917"/>
  <c r="R1918"/>
  <c r="R1919"/>
  <c r="R1920"/>
  <c r="R1921"/>
  <c r="R1922"/>
  <c r="R1923"/>
  <c r="R1924"/>
  <c r="R1925"/>
  <c r="R1926"/>
  <c r="R1927"/>
  <c r="R1928"/>
  <c r="R1929"/>
  <c r="R1930"/>
  <c r="R1932"/>
  <c r="R1933"/>
  <c r="R1934"/>
  <c r="R1935"/>
  <c r="R1937"/>
  <c r="R1938"/>
  <c r="R1940"/>
  <c r="R1941"/>
  <c r="R1943"/>
  <c r="R1944"/>
  <c r="R1945"/>
  <c r="R1946"/>
  <c r="R1947"/>
  <c r="R1948"/>
  <c r="Q1821"/>
  <c r="R1821" s="1"/>
  <c r="Q1827"/>
  <c r="R1827" s="1"/>
  <c r="Q1835"/>
  <c r="R1835" s="1"/>
  <c r="Q1838"/>
  <c r="R1838" s="1"/>
  <c r="Q1883"/>
  <c r="R1883" s="1"/>
  <c r="Q1884"/>
  <c r="R1884" s="1"/>
  <c r="Q1897"/>
  <c r="R1897" s="1"/>
  <c r="Q1467"/>
  <c r="Q1307"/>
  <c r="Q1287"/>
  <c r="Q525"/>
  <c r="Q1030"/>
  <c r="Q908"/>
  <c r="Q612"/>
  <c r="Q1002"/>
  <c r="Q1654"/>
  <c r="Q1056"/>
  <c r="Q1306"/>
  <c r="Q213"/>
  <c r="Q1194"/>
  <c r="Q176"/>
  <c r="Q264"/>
  <c r="Q1394"/>
  <c r="Q1284"/>
  <c r="Q406"/>
  <c r="Q125"/>
  <c r="Q751"/>
  <c r="Q475"/>
  <c r="Q1682"/>
  <c r="Q266"/>
  <c r="Q1241"/>
  <c r="Q16"/>
  <c r="Q1698"/>
  <c r="Q422"/>
  <c r="Q348"/>
  <c r="Q1510"/>
  <c r="R1510" s="1"/>
  <c r="Q1547"/>
  <c r="Q1246"/>
  <c r="Q53"/>
  <c r="Q1237"/>
  <c r="R1237" s="1"/>
  <c r="Q219"/>
  <c r="Q22"/>
  <c r="Q306"/>
  <c r="Q528"/>
  <c r="Q451"/>
  <c r="Q1259"/>
  <c r="Q456"/>
  <c r="Q218"/>
  <c r="Q1871"/>
  <c r="R1871" s="1"/>
  <c r="Q1749"/>
  <c r="Q1019"/>
  <c r="Q713"/>
  <c r="Q1659"/>
  <c r="Q1226"/>
  <c r="Q271"/>
  <c r="Q1230"/>
  <c r="Q1380"/>
  <c r="Q1001"/>
  <c r="Q1271"/>
  <c r="Q387"/>
  <c r="Q676"/>
  <c r="Q283"/>
  <c r="Q460"/>
  <c r="Q1596"/>
  <c r="Q830"/>
  <c r="Q1495"/>
  <c r="Q791"/>
  <c r="Q661"/>
  <c r="Q1815"/>
  <c r="Q394"/>
  <c r="Q585"/>
  <c r="Q1209"/>
  <c r="Q1290"/>
  <c r="Q1094"/>
  <c r="Q486"/>
  <c r="Q1350"/>
  <c r="Q1184"/>
  <c r="Q1448"/>
  <c r="Q1621"/>
  <c r="Q138"/>
  <c r="Q1373"/>
  <c r="Q898"/>
  <c r="Q1676"/>
  <c r="Q1031"/>
  <c r="Q903"/>
  <c r="Q290"/>
  <c r="Q1830"/>
  <c r="Q278"/>
  <c r="Q975"/>
  <c r="Q1161"/>
  <c r="Q265"/>
  <c r="Q1343"/>
  <c r="Q826"/>
  <c r="Q239"/>
  <c r="Q1519"/>
  <c r="Q191"/>
  <c r="Q143"/>
  <c r="Q617"/>
  <c r="Q349"/>
  <c r="Q1468"/>
  <c r="Q1766"/>
  <c r="Q843"/>
  <c r="Q1203"/>
  <c r="Q1353"/>
  <c r="Q1532"/>
  <c r="Q937"/>
  <c r="Q759"/>
  <c r="Q966"/>
  <c r="Q235"/>
  <c r="Q1498"/>
  <c r="Q866"/>
  <c r="Q237"/>
  <c r="Q490"/>
  <c r="Q293"/>
  <c r="Q706"/>
  <c r="Q1037"/>
  <c r="Q716"/>
  <c r="Q1707"/>
  <c r="R1707" s="1"/>
  <c r="Q1643"/>
  <c r="Q1509"/>
  <c r="Q799"/>
  <c r="Q520"/>
  <c r="Q725"/>
  <c r="Q370"/>
  <c r="Q1081"/>
  <c r="Q559"/>
  <c r="Q285"/>
  <c r="Q700"/>
  <c r="Q615"/>
  <c r="Q190"/>
  <c r="Q4"/>
  <c r="Q702"/>
  <c r="Q256"/>
  <c r="Q677"/>
  <c r="Q931"/>
  <c r="Q1145"/>
  <c r="Q303"/>
  <c r="Q1044"/>
  <c r="Q186"/>
  <c r="Q508"/>
  <c r="Q957"/>
  <c r="Q1471"/>
  <c r="Q549"/>
  <c r="Q482"/>
  <c r="Q1121"/>
  <c r="Q1160"/>
  <c r="Q294"/>
  <c r="Q807"/>
  <c r="Q1579"/>
  <c r="Q1153"/>
  <c r="Q417"/>
  <c r="Q365"/>
  <c r="Q497"/>
  <c r="Q1514"/>
  <c r="Q304"/>
  <c r="Q837"/>
  <c r="Q770"/>
  <c r="Q420"/>
  <c r="Q1403"/>
  <c r="Q1544"/>
  <c r="Q543"/>
  <c r="Q1070"/>
  <c r="Q1067"/>
  <c r="Q276"/>
  <c r="Q597"/>
  <c r="Q225"/>
  <c r="Q626"/>
  <c r="Q1610"/>
  <c r="Q1513"/>
  <c r="Q444"/>
  <c r="Q37"/>
  <c r="Q395"/>
  <c r="Q116"/>
  <c r="Q52"/>
  <c r="Q643"/>
  <c r="Q487"/>
  <c r="Q1608"/>
  <c r="Q1038"/>
  <c r="Q685"/>
  <c r="Q1480"/>
  <c r="Q250"/>
  <c r="Q1105"/>
  <c r="Q1684"/>
  <c r="Q848"/>
  <c r="Q690"/>
  <c r="Q655"/>
  <c r="Q83"/>
  <c r="Q541"/>
  <c r="Q726"/>
  <c r="Q1228"/>
  <c r="Q892"/>
  <c r="Q461"/>
  <c r="Q569"/>
  <c r="Q32"/>
  <c r="Q1534"/>
  <c r="Q877"/>
  <c r="Q91"/>
  <c r="Q1568"/>
  <c r="Q1478"/>
  <c r="Q820"/>
  <c r="Q409"/>
  <c r="Q598"/>
  <c r="Q127"/>
  <c r="Q363"/>
  <c r="Q864"/>
  <c r="Q468"/>
  <c r="Q1251"/>
  <c r="Q418"/>
  <c r="Q47"/>
  <c r="Q50"/>
  <c r="Q1277"/>
  <c r="Q558"/>
  <c r="Q1242"/>
  <c r="Q212"/>
  <c r="Q180"/>
  <c r="Q637"/>
  <c r="Q103"/>
  <c r="Q187"/>
  <c r="Q998"/>
  <c r="Q792"/>
  <c r="Q179"/>
  <c r="Q1414"/>
  <c r="Q1156"/>
  <c r="Q34"/>
  <c r="Q1464"/>
  <c r="Q538"/>
  <c r="Q1356"/>
  <c r="Q855"/>
  <c r="Q324"/>
  <c r="Q31"/>
  <c r="Q359"/>
  <c r="Q292"/>
  <c r="Q1132"/>
  <c r="Q1486"/>
  <c r="Q995"/>
  <c r="Q1390"/>
  <c r="Q367"/>
  <c r="Q832"/>
  <c r="Q526"/>
  <c r="Q756"/>
  <c r="Q442"/>
  <c r="Q1442"/>
  <c r="Q492"/>
  <c r="Q227"/>
  <c r="Q436"/>
  <c r="Q1560"/>
  <c r="Q744"/>
  <c r="Q1071"/>
  <c r="Q1308"/>
  <c r="Q1139"/>
  <c r="Q131"/>
  <c r="Q1054"/>
  <c r="Q1528"/>
  <c r="Q1291"/>
  <c r="Q1120"/>
  <c r="Q56"/>
  <c r="Q1551"/>
  <c r="Q996"/>
  <c r="Q63"/>
  <c r="Q882"/>
  <c r="Q185"/>
  <c r="Q57"/>
  <c r="Q224"/>
  <c r="Q824"/>
  <c r="Q1491"/>
  <c r="Q1075"/>
  <c r="Q918"/>
  <c r="Q1221"/>
  <c r="Q240"/>
  <c r="Q302"/>
  <c r="Q327"/>
  <c r="Q1309"/>
  <c r="Q79"/>
  <c r="Q129"/>
  <c r="Q1507"/>
  <c r="Q831"/>
  <c r="Q601"/>
  <c r="Q1168"/>
  <c r="Q452"/>
  <c r="Q1381"/>
  <c r="Q1572"/>
  <c r="Q247"/>
  <c r="Q1041"/>
  <c r="Q48"/>
  <c r="Q462"/>
  <c r="Q260"/>
  <c r="Q464"/>
  <c r="Q1215"/>
  <c r="Q166"/>
  <c r="Q1178"/>
  <c r="Q206"/>
  <c r="Q151"/>
  <c r="Q688"/>
  <c r="Q1255"/>
  <c r="Q847"/>
  <c r="Q244"/>
  <c r="Q447"/>
  <c r="Q567"/>
  <c r="Q36"/>
  <c r="Q814"/>
  <c r="Q1003"/>
  <c r="Q110"/>
  <c r="Q14"/>
  <c r="Q1217"/>
  <c r="Q1201"/>
  <c r="Q662"/>
  <c r="Q192"/>
  <c r="Q576"/>
  <c r="Q1149"/>
  <c r="Q1207"/>
  <c r="Q993"/>
  <c r="Q1545"/>
  <c r="Q109"/>
  <c r="Q23"/>
  <c r="Q974"/>
  <c r="Q38"/>
  <c r="Q507"/>
  <c r="Q533"/>
  <c r="Q1525"/>
  <c r="Q592"/>
  <c r="Q208"/>
  <c r="Q640"/>
  <c r="Q5"/>
  <c r="Q1256"/>
  <c r="Q1036"/>
  <c r="Q1316"/>
  <c r="Q909"/>
  <c r="Q763"/>
  <c r="Q114"/>
  <c r="Q1006"/>
  <c r="Q540"/>
  <c r="Q789"/>
  <c r="Q575"/>
  <c r="Q76"/>
  <c r="Q1100"/>
  <c r="Q120"/>
  <c r="Q1104"/>
  <c r="Q1407"/>
  <c r="Q1143"/>
  <c r="Q729"/>
  <c r="Q663"/>
  <c r="Q1322"/>
  <c r="Q1418"/>
  <c r="Q162"/>
  <c r="Q604"/>
  <c r="Q209"/>
  <c r="Q762"/>
  <c r="Q578"/>
  <c r="Q911"/>
  <c r="Q428"/>
  <c r="Q1177"/>
  <c r="Q93"/>
  <c r="Q92"/>
  <c r="Q1289"/>
  <c r="Q268"/>
  <c r="Q280"/>
  <c r="Q96"/>
  <c r="Q337"/>
  <c r="Q489"/>
  <c r="Q1115"/>
  <c r="Q319"/>
  <c r="Q1324"/>
  <c r="Q870"/>
  <c r="Q163"/>
  <c r="Q527"/>
  <c r="Q148"/>
  <c r="Q430"/>
  <c r="Q233"/>
  <c r="Q1374"/>
  <c r="Q378"/>
  <c r="Q602"/>
  <c r="Q62"/>
  <c r="Q366"/>
  <c r="Q926"/>
  <c r="Q82"/>
  <c r="Q11"/>
  <c r="Q270"/>
  <c r="Q1249"/>
  <c r="Q551"/>
  <c r="Q437"/>
  <c r="Q1280"/>
  <c r="Q130"/>
  <c r="Q1358"/>
  <c r="Q117"/>
  <c r="Q667"/>
  <c r="Q157"/>
  <c r="Q818"/>
  <c r="Q242"/>
  <c r="Q106"/>
  <c r="Q137"/>
  <c r="Q450"/>
  <c r="Q156"/>
  <c r="Q1039"/>
  <c r="Q289"/>
  <c r="Q548"/>
  <c r="Q862"/>
  <c r="Q35"/>
  <c r="Q1417"/>
  <c r="Q938"/>
  <c r="Q152"/>
  <c r="Q375"/>
  <c r="Q764"/>
  <c r="Q295"/>
  <c r="Q3"/>
  <c r="Q400"/>
  <c r="Q94"/>
  <c r="Q572"/>
  <c r="Q174"/>
  <c r="Q217"/>
  <c r="Q105"/>
  <c r="Q74"/>
  <c r="Q1222"/>
  <c r="Q867"/>
  <c r="Q67"/>
  <c r="Q631"/>
  <c r="Q473"/>
  <c r="Q504"/>
  <c r="Q369"/>
  <c r="Q761"/>
  <c r="Q332"/>
  <c r="Q921"/>
  <c r="Q333"/>
  <c r="Q1131"/>
  <c r="Q364"/>
  <c r="Q258"/>
  <c r="Q44"/>
  <c r="Q509"/>
  <c r="Q330"/>
  <c r="Q703"/>
  <c r="Q15"/>
  <c r="Q1065"/>
  <c r="Q1087"/>
  <c r="Q734"/>
  <c r="Q929"/>
  <c r="Q222"/>
  <c r="Q214"/>
  <c r="Q1167"/>
  <c r="Q373"/>
  <c r="Q769"/>
  <c r="Q861"/>
  <c r="Q402"/>
  <c r="Q113"/>
  <c r="Q6"/>
  <c r="Q501"/>
  <c r="Q545"/>
  <c r="Q1084"/>
  <c r="Q296"/>
  <c r="Q64"/>
  <c r="Q326"/>
  <c r="Q566"/>
  <c r="Q374"/>
  <c r="Q343"/>
  <c r="Q216"/>
  <c r="Q401"/>
  <c r="Q119"/>
  <c r="Q932"/>
  <c r="Q405"/>
  <c r="Q252"/>
  <c r="Q85"/>
  <c r="Q382"/>
  <c r="Q714"/>
  <c r="Q101"/>
  <c r="Q748"/>
  <c r="Q61"/>
  <c r="Q1043"/>
  <c r="Q46"/>
  <c r="Q502"/>
  <c r="Q577"/>
  <c r="Q121"/>
  <c r="Q868"/>
  <c r="Q158"/>
  <c r="Q112"/>
  <c r="Q755"/>
  <c r="Q439"/>
  <c r="Q204"/>
  <c r="Q622"/>
  <c r="Q383"/>
  <c r="Q159"/>
  <c r="Q1225"/>
  <c r="Q97"/>
  <c r="Q181"/>
  <c r="Q269"/>
  <c r="Q321"/>
  <c r="Q1150"/>
  <c r="Q416"/>
  <c r="Q368"/>
  <c r="Q404"/>
  <c r="Q712"/>
  <c r="Q33"/>
  <c r="Q723"/>
  <c r="Q766"/>
  <c r="Q959"/>
  <c r="Q141"/>
  <c r="Q221"/>
  <c r="Q371"/>
  <c r="Q59"/>
  <c r="Q175"/>
  <c r="Q71"/>
  <c r="Q89"/>
  <c r="Q600"/>
  <c r="Q88"/>
  <c r="Q238"/>
  <c r="Q102"/>
  <c r="Q813"/>
  <c r="Q39"/>
  <c r="Q648"/>
  <c r="Q26"/>
  <c r="Q495"/>
  <c r="Q942"/>
  <c r="Q297"/>
  <c r="Q150"/>
  <c r="Q440"/>
  <c r="Q8"/>
  <c r="Q733"/>
  <c r="Q357"/>
  <c r="Q199"/>
  <c r="Q273"/>
  <c r="Q945"/>
  <c r="Q426"/>
  <c r="Q275"/>
  <c r="Q325"/>
  <c r="Q58"/>
  <c r="Q99"/>
  <c r="Q305"/>
  <c r="Q111"/>
  <c r="Q1064"/>
  <c r="Q78"/>
  <c r="Q245"/>
  <c r="Q146"/>
  <c r="Q123"/>
  <c r="Q142"/>
  <c r="Q532"/>
  <c r="Q784"/>
  <c r="Q322"/>
  <c r="Q147"/>
  <c r="Q210"/>
  <c r="Q263"/>
  <c r="Q339"/>
  <c r="Q396"/>
  <c r="Q18"/>
  <c r="Q634"/>
  <c r="Q307"/>
  <c r="Q859"/>
  <c r="Q606"/>
  <c r="Q752"/>
  <c r="Q386"/>
  <c r="Q128"/>
  <c r="Q603"/>
  <c r="Q350"/>
  <c r="Q72"/>
  <c r="Q118"/>
  <c r="Q205"/>
  <c r="Q140"/>
  <c r="Q886"/>
  <c r="Q45"/>
  <c r="Q7"/>
  <c r="Q51"/>
  <c r="Q757"/>
  <c r="Q160"/>
  <c r="Q20"/>
  <c r="Q438"/>
  <c r="Q17"/>
  <c r="Q10"/>
  <c r="Q308"/>
  <c r="Q43"/>
  <c r="Q376"/>
  <c r="Q9"/>
  <c r="Q75"/>
  <c r="Q98"/>
  <c r="Q537"/>
  <c r="Q19"/>
  <c r="Q183"/>
  <c r="Q29"/>
  <c r="Q68"/>
  <c r="Q139"/>
  <c r="Q80"/>
  <c r="Q193"/>
  <c r="Q782"/>
  <c r="Q254"/>
  <c r="Q30"/>
  <c r="Q168"/>
  <c r="Q25"/>
  <c r="Q60"/>
  <c r="Q42"/>
  <c r="Q427"/>
  <c r="Q87"/>
  <c r="Q12"/>
  <c r="Q27"/>
  <c r="Q590"/>
  <c r="Q570"/>
  <c r="Q282"/>
  <c r="Q299"/>
  <c r="Q360"/>
  <c r="Q195"/>
  <c r="Q124"/>
  <c r="Q423"/>
  <c r="Q100"/>
  <c r="Q73"/>
  <c r="Q126"/>
  <c r="Q198"/>
  <c r="Q647"/>
  <c r="Q24"/>
  <c r="Q411"/>
  <c r="Q86"/>
  <c r="Q81"/>
  <c r="Q104"/>
  <c r="Q467"/>
  <c r="Q122"/>
  <c r="Q410"/>
  <c r="Q65"/>
  <c r="Q425"/>
  <c r="Q355"/>
  <c r="Q66"/>
  <c r="Q132"/>
  <c r="Q398"/>
  <c r="Q211"/>
  <c r="Q40"/>
  <c r="Q311"/>
  <c r="Q54"/>
  <c r="Q77"/>
  <c r="Q2"/>
  <c r="Q554"/>
  <c r="Q144"/>
  <c r="Q1746"/>
  <c r="Q1729"/>
  <c r="Q1807"/>
  <c r="Q1809"/>
  <c r="Q1787"/>
  <c r="Q1726"/>
  <c r="Q1782"/>
  <c r="Q1833"/>
  <c r="Q1817"/>
  <c r="Q1687"/>
  <c r="Q1706"/>
  <c r="Q1693"/>
  <c r="Q1708"/>
  <c r="Q1662"/>
  <c r="Q1628"/>
  <c r="Q1888"/>
  <c r="Q1942"/>
  <c r="R1942" s="1"/>
  <c r="P1817"/>
  <c r="R1817" s="1"/>
  <c r="P1833"/>
  <c r="R1833" s="1"/>
  <c r="P1782"/>
  <c r="R1782" s="1"/>
  <c r="P1726"/>
  <c r="R1726" s="1"/>
  <c r="P1787"/>
  <c r="R1787" s="1"/>
  <c r="P1807"/>
  <c r="R1807" s="1"/>
  <c r="P1915"/>
  <c r="R1915" s="1"/>
  <c r="P1936"/>
  <c r="R1936" s="1"/>
  <c r="P780"/>
  <c r="P1081"/>
  <c r="P163"/>
  <c r="P612"/>
  <c r="P511"/>
  <c r="P661"/>
  <c r="P212"/>
  <c r="P1000"/>
  <c r="P751"/>
  <c r="P1468"/>
  <c r="P283"/>
  <c r="P1676"/>
  <c r="P291"/>
  <c r="P1677"/>
  <c r="P1621"/>
  <c r="P931"/>
  <c r="P1498"/>
  <c r="P57"/>
  <c r="P174"/>
  <c r="P1706"/>
  <c r="P1158"/>
  <c r="P1121"/>
  <c r="P452"/>
  <c r="P138"/>
  <c r="P394"/>
  <c r="P975"/>
  <c r="P4"/>
  <c r="P1846"/>
  <c r="P1284"/>
  <c r="P573"/>
  <c r="P533"/>
  <c r="P108"/>
  <c r="P702"/>
  <c r="P1687"/>
  <c r="P176"/>
  <c r="P1138"/>
  <c r="P1306"/>
  <c r="P818"/>
  <c r="P831"/>
  <c r="P676"/>
  <c r="P1809"/>
  <c r="P1390"/>
  <c r="P830"/>
  <c r="P1002"/>
  <c r="P227"/>
  <c r="P1693"/>
  <c r="P127"/>
  <c r="P677"/>
  <c r="P1746"/>
  <c r="P1467"/>
  <c r="P47"/>
  <c r="P1749"/>
  <c r="P1448"/>
  <c r="P1230"/>
  <c r="P1161"/>
  <c r="P1403"/>
  <c r="P166"/>
  <c r="P551"/>
  <c r="P349"/>
  <c r="P957"/>
  <c r="P657"/>
  <c r="P1643"/>
  <c r="P278"/>
  <c r="P111"/>
  <c r="P713"/>
  <c r="P866"/>
  <c r="P1047"/>
  <c r="P1572"/>
  <c r="P1654"/>
  <c r="P451"/>
  <c r="P548"/>
  <c r="P51"/>
  <c r="P1579"/>
  <c r="P482"/>
  <c r="P1407"/>
  <c r="P567"/>
  <c r="P667"/>
  <c r="P423"/>
  <c r="P1698"/>
  <c r="P598"/>
  <c r="P1662"/>
  <c r="P615"/>
  <c r="P1149"/>
  <c r="P820"/>
  <c r="P20"/>
  <c r="P726"/>
  <c r="P1373"/>
  <c r="P855"/>
  <c r="P1708"/>
  <c r="P525"/>
  <c r="P1209"/>
  <c r="P304"/>
  <c r="P996"/>
  <c r="P191"/>
  <c r="P1353"/>
  <c r="P1442"/>
  <c r="P1513"/>
  <c r="P597"/>
  <c r="P462"/>
  <c r="P1514"/>
  <c r="P180"/>
  <c r="P1610"/>
  <c r="P293"/>
  <c r="P1729"/>
  <c r="P1380"/>
  <c r="P103"/>
  <c r="P1628"/>
  <c r="P1003"/>
  <c r="P1509"/>
  <c r="P892"/>
  <c r="P1291"/>
  <c r="P444"/>
  <c r="P436"/>
  <c r="P1307"/>
  <c r="P617"/>
  <c r="P1290"/>
  <c r="P337"/>
  <c r="P1070"/>
  <c r="P129"/>
  <c r="P406"/>
  <c r="P11"/>
  <c r="P1031"/>
  <c r="P733"/>
  <c r="P1242"/>
  <c r="P1507"/>
  <c r="P1596"/>
  <c r="P306"/>
  <c r="P359"/>
  <c r="P495"/>
  <c r="P60"/>
  <c r="P572"/>
  <c r="P1056"/>
  <c r="P1568"/>
  <c r="P911"/>
  <c r="P256"/>
  <c r="P1551"/>
  <c r="P1308"/>
  <c r="P428"/>
  <c r="P792"/>
  <c r="P1394"/>
  <c r="P1608"/>
  <c r="P1547"/>
  <c r="P1044"/>
  <c r="P270"/>
  <c r="P585"/>
  <c r="P578"/>
  <c r="P1255"/>
  <c r="P755"/>
  <c r="P1259"/>
  <c r="P690"/>
  <c r="P382"/>
  <c r="P807"/>
  <c r="P1659"/>
  <c r="P1525"/>
  <c r="P489"/>
  <c r="P643"/>
  <c r="P1491"/>
  <c r="P559"/>
  <c r="P175"/>
  <c r="P240"/>
  <c r="P247"/>
  <c r="P327"/>
  <c r="P1534"/>
  <c r="P640"/>
  <c r="P152"/>
  <c r="P508"/>
  <c r="P1532"/>
  <c r="P1418"/>
  <c r="P214"/>
  <c r="P106"/>
  <c r="P375"/>
  <c r="P422"/>
  <c r="P1495"/>
  <c r="P1414"/>
  <c r="P426"/>
  <c r="P540"/>
  <c r="P1343"/>
  <c r="P292"/>
  <c r="P1545"/>
  <c r="P237"/>
  <c r="P1241"/>
  <c r="P814"/>
  <c r="P622"/>
  <c r="P1105"/>
  <c r="P1560"/>
  <c r="P213"/>
  <c r="P1374"/>
  <c r="P1309"/>
  <c r="P185"/>
  <c r="P295"/>
  <c r="P1037"/>
  <c r="P1519"/>
  <c r="P1226"/>
  <c r="P83"/>
  <c r="P1528"/>
  <c r="P63"/>
  <c r="P1094"/>
  <c r="P409"/>
  <c r="P1277"/>
  <c r="P1030"/>
  <c r="P109"/>
  <c r="P537"/>
  <c r="P937"/>
  <c r="P461"/>
  <c r="P1215"/>
  <c r="P475"/>
  <c r="P918"/>
  <c r="P24"/>
  <c r="P1544"/>
  <c r="P882"/>
  <c r="P250"/>
  <c r="P1381"/>
  <c r="P1221"/>
  <c r="P125"/>
  <c r="P604"/>
  <c r="P172"/>
  <c r="P1075"/>
  <c r="P1271"/>
  <c r="P67"/>
  <c r="P1478"/>
  <c r="P685"/>
  <c r="P877"/>
  <c r="P1132"/>
  <c r="P23"/>
  <c r="P1207"/>
  <c r="P289"/>
  <c r="P974"/>
  <c r="P762"/>
  <c r="P729"/>
  <c r="P1322"/>
  <c r="P1486"/>
  <c r="P1256"/>
  <c r="P1177"/>
  <c r="P1160"/>
  <c r="P1217"/>
  <c r="P942"/>
  <c r="P492"/>
  <c r="P218"/>
  <c r="P280"/>
  <c r="P438"/>
  <c r="P365"/>
  <c r="P118"/>
  <c r="P714"/>
  <c r="P1251"/>
  <c r="P1145"/>
  <c r="P221"/>
  <c r="P528"/>
  <c r="P995"/>
  <c r="P1358"/>
  <c r="P330"/>
  <c r="P775"/>
  <c r="P1316"/>
  <c r="P1139"/>
  <c r="P1156"/>
  <c r="P104"/>
  <c r="P756"/>
  <c r="P276"/>
  <c r="P1417"/>
  <c r="P374"/>
  <c r="P116"/>
  <c r="P1001"/>
  <c r="P285"/>
  <c r="P545"/>
  <c r="P418"/>
  <c r="P1228"/>
  <c r="P416"/>
  <c r="P870"/>
  <c r="P105"/>
  <c r="P420"/>
  <c r="P1464"/>
  <c r="P1246"/>
  <c r="P993"/>
  <c r="P1287"/>
  <c r="P79"/>
  <c r="P577"/>
  <c r="P8"/>
  <c r="P1041"/>
  <c r="P1471"/>
  <c r="P1350"/>
  <c r="P271"/>
  <c r="P1104"/>
  <c r="P826"/>
  <c r="P1178"/>
  <c r="P370"/>
  <c r="P569"/>
  <c r="P497"/>
  <c r="P1194"/>
  <c r="P848"/>
  <c r="P487"/>
  <c r="P1043"/>
  <c r="P1131"/>
  <c r="P626"/>
  <c r="P861"/>
  <c r="P723"/>
  <c r="P44"/>
  <c r="P549"/>
  <c r="P395"/>
  <c r="P16"/>
  <c r="P1201"/>
  <c r="P734"/>
  <c r="P600"/>
  <c r="P101"/>
  <c r="P541"/>
  <c r="P655"/>
  <c r="P998"/>
  <c r="P27"/>
  <c r="P460"/>
  <c r="P1324"/>
  <c r="P799"/>
  <c r="P92"/>
  <c r="P190"/>
  <c r="P763"/>
  <c r="P112"/>
  <c r="P319"/>
  <c r="P400"/>
  <c r="P273"/>
  <c r="P966"/>
  <c r="P296"/>
  <c r="P1143"/>
  <c r="P929"/>
  <c r="P703"/>
  <c r="P209"/>
  <c r="P1115"/>
  <c r="P473"/>
  <c r="P1289"/>
  <c r="P265"/>
  <c r="P1225"/>
  <c r="P77"/>
  <c r="P369"/>
  <c r="P332"/>
  <c r="P1084"/>
  <c r="P142"/>
  <c r="P122"/>
  <c r="P94"/>
  <c r="P217"/>
  <c r="P378"/>
  <c r="P509"/>
  <c r="P46"/>
  <c r="P1222"/>
  <c r="P14"/>
  <c r="P1356"/>
  <c r="P252"/>
  <c r="P789"/>
  <c r="P321"/>
  <c r="P139"/>
  <c r="P837"/>
  <c r="P1153"/>
  <c r="P602"/>
  <c r="P490"/>
  <c r="P192"/>
  <c r="P824"/>
  <c r="P1065"/>
  <c r="P566"/>
  <c r="P847"/>
  <c r="P386"/>
  <c r="P486"/>
  <c r="P45"/>
  <c r="P1249"/>
  <c r="P716"/>
  <c r="P744"/>
  <c r="P1071"/>
  <c r="P1203"/>
  <c r="P521"/>
  <c r="P238"/>
  <c r="P832"/>
  <c r="P322"/>
  <c r="P575"/>
  <c r="P162"/>
  <c r="P43"/>
  <c r="P64"/>
  <c r="P1038"/>
  <c r="P239"/>
  <c r="P450"/>
  <c r="P1120"/>
  <c r="P198"/>
  <c r="P263"/>
  <c r="P1067"/>
  <c r="P1150"/>
  <c r="P507"/>
  <c r="P764"/>
  <c r="P1039"/>
  <c r="P206"/>
  <c r="P297"/>
  <c r="P102"/>
  <c r="P903"/>
  <c r="P926"/>
  <c r="P93"/>
  <c r="P324"/>
  <c r="P425"/>
  <c r="P294"/>
  <c r="P520"/>
  <c r="P124"/>
  <c r="P1167"/>
  <c r="P648"/>
  <c r="P401"/>
  <c r="P1280"/>
  <c r="P224"/>
  <c r="P706"/>
  <c r="P770"/>
  <c r="P37"/>
  <c r="P183"/>
  <c r="P89"/>
  <c r="P35"/>
  <c r="P187"/>
  <c r="P54"/>
  <c r="P606"/>
  <c r="P86"/>
  <c r="P456"/>
  <c r="P909"/>
  <c r="P752"/>
  <c r="P181"/>
  <c r="P637"/>
  <c r="P245"/>
  <c r="P326"/>
  <c r="P1100"/>
  <c r="P688"/>
  <c r="P396"/>
  <c r="P15"/>
  <c r="P29"/>
  <c r="P748"/>
  <c r="P290"/>
  <c r="P1036"/>
  <c r="P868"/>
  <c r="P58"/>
  <c r="P193"/>
  <c r="P662"/>
  <c r="P725"/>
  <c r="P504"/>
  <c r="P437"/>
  <c r="P576"/>
  <c r="P447"/>
  <c r="P383"/>
  <c r="P558"/>
  <c r="P1087"/>
  <c r="P269"/>
  <c r="P10"/>
  <c r="P766"/>
  <c r="P78"/>
  <c r="P1168"/>
  <c r="P48"/>
  <c r="P769"/>
  <c r="P647"/>
  <c r="P404"/>
  <c r="P439"/>
  <c r="P759"/>
  <c r="P867"/>
  <c r="P30"/>
  <c r="P864"/>
  <c r="P700"/>
  <c r="P179"/>
  <c r="P376"/>
  <c r="P417"/>
  <c r="P1054"/>
  <c r="P147"/>
  <c r="P225"/>
  <c r="P592"/>
  <c r="P157"/>
  <c r="P258"/>
  <c r="P160"/>
  <c r="P80"/>
  <c r="P527"/>
  <c r="P859"/>
  <c r="P62"/>
  <c r="P75"/>
  <c r="P264"/>
  <c r="P348"/>
  <c r="P410"/>
  <c r="P130"/>
  <c r="P862"/>
  <c r="P921"/>
  <c r="P150"/>
  <c r="P1064"/>
  <c r="P543"/>
  <c r="P368"/>
  <c r="P268"/>
  <c r="P538"/>
  <c r="P813"/>
  <c r="P387"/>
  <c r="P590"/>
  <c r="P898"/>
  <c r="P405"/>
  <c r="P603"/>
  <c r="P886"/>
  <c r="P205"/>
  <c r="P123"/>
  <c r="P159"/>
  <c r="P12"/>
  <c r="P85"/>
  <c r="P87"/>
  <c r="P343"/>
  <c r="P430"/>
  <c r="P959"/>
  <c r="P81"/>
  <c r="P467"/>
  <c r="P373"/>
  <c r="P61"/>
  <c r="P1006"/>
  <c r="P186"/>
  <c r="P305"/>
  <c r="P96"/>
  <c r="P712"/>
  <c r="P308"/>
  <c r="P82"/>
  <c r="P932"/>
  <c r="P120"/>
  <c r="P7"/>
  <c r="P464"/>
  <c r="P945"/>
  <c r="P757"/>
  <c r="P52"/>
  <c r="P146"/>
  <c r="P121"/>
  <c r="P222"/>
  <c r="P339"/>
  <c r="P357"/>
  <c r="P299"/>
  <c r="P501"/>
  <c r="P76"/>
  <c r="P938"/>
  <c r="P88"/>
  <c r="P663"/>
  <c r="P364"/>
  <c r="P204"/>
  <c r="P782"/>
  <c r="P235"/>
  <c r="P366"/>
  <c r="P275"/>
  <c r="P303"/>
  <c r="P110"/>
  <c r="P156"/>
  <c r="P117"/>
  <c r="P141"/>
  <c r="P68"/>
  <c r="P233"/>
  <c r="P363"/>
  <c r="P350"/>
  <c r="P91"/>
  <c r="P631"/>
  <c r="P371"/>
  <c r="P36"/>
  <c r="P53"/>
  <c r="P143"/>
  <c r="P427"/>
  <c r="P42"/>
  <c r="P208"/>
  <c r="P26"/>
  <c r="P39"/>
  <c r="P151"/>
  <c r="P242"/>
  <c r="P601"/>
  <c r="P158"/>
  <c r="P254"/>
  <c r="P66"/>
  <c r="P784"/>
  <c r="P74"/>
  <c r="P59"/>
  <c r="P100"/>
  <c r="P266"/>
  <c r="P791"/>
  <c r="P40"/>
  <c r="P31"/>
  <c r="P333"/>
  <c r="P360"/>
  <c r="P367"/>
  <c r="P282"/>
  <c r="P18"/>
  <c r="P137"/>
  <c r="P570"/>
  <c r="P210"/>
  <c r="P442"/>
  <c r="P98"/>
  <c r="P761"/>
  <c r="P38"/>
  <c r="P34"/>
  <c r="P325"/>
  <c r="P97"/>
  <c r="P65"/>
  <c r="P402"/>
  <c r="P131"/>
  <c r="P99"/>
  <c r="P50"/>
  <c r="P634"/>
  <c r="P199"/>
  <c r="P56"/>
  <c r="P128"/>
  <c r="P260"/>
  <c r="P72"/>
  <c r="P9"/>
  <c r="P33"/>
  <c r="P168"/>
  <c r="P311"/>
  <c r="P195"/>
  <c r="P532"/>
  <c r="P502"/>
  <c r="P19"/>
  <c r="P211"/>
  <c r="P440"/>
  <c r="P6"/>
  <c r="P71"/>
  <c r="P113"/>
  <c r="P355"/>
  <c r="P119"/>
  <c r="P25"/>
  <c r="P126"/>
  <c r="P216"/>
  <c r="P526"/>
  <c r="P140"/>
  <c r="P244"/>
  <c r="P302"/>
  <c r="P114"/>
  <c r="P73"/>
  <c r="P148"/>
  <c r="P132"/>
  <c r="P17"/>
  <c r="P5"/>
  <c r="P307"/>
  <c r="P554"/>
  <c r="P3"/>
  <c r="P22"/>
  <c r="P2"/>
  <c r="P144"/>
  <c r="P398"/>
  <c r="P411"/>
  <c r="P1480"/>
  <c r="P1631"/>
  <c r="P32"/>
  <c r="R32" s="1"/>
  <c r="P219"/>
  <c r="P468"/>
  <c r="R468" s="1"/>
  <c r="P843"/>
  <c r="P1019"/>
  <c r="P1684"/>
  <c r="P1815"/>
  <c r="O1628"/>
  <c r="R1628" s="1"/>
  <c r="O1729"/>
  <c r="R1729" s="1"/>
  <c r="O1708"/>
  <c r="R1708" s="1"/>
  <c r="O1662"/>
  <c r="R1662" s="1"/>
  <c r="O1746"/>
  <c r="R1746" s="1"/>
  <c r="O1693"/>
  <c r="R1693" s="1"/>
  <c r="O1809"/>
  <c r="R1809" s="1"/>
  <c r="O1687"/>
  <c r="R1687" s="1"/>
  <c r="O1706"/>
  <c r="R1706" s="1"/>
  <c r="O1888"/>
  <c r="R1888" s="1"/>
  <c r="O1931"/>
  <c r="R1931" s="1"/>
  <c r="O972"/>
  <c r="O511"/>
  <c r="O261"/>
  <c r="O1308"/>
  <c r="O436"/>
  <c r="O877"/>
  <c r="O1209"/>
  <c r="O1448"/>
  <c r="O1840"/>
  <c r="O191"/>
  <c r="O676"/>
  <c r="O937"/>
  <c r="O1749"/>
  <c r="O957"/>
  <c r="O525"/>
  <c r="O1105"/>
  <c r="O1158"/>
  <c r="O1676"/>
  <c r="O598"/>
  <c r="O428"/>
  <c r="O713"/>
  <c r="O1071"/>
  <c r="O1469"/>
  <c r="O86"/>
  <c r="O780"/>
  <c r="O1003"/>
  <c r="O1677"/>
  <c r="O210"/>
  <c r="O612"/>
  <c r="O726"/>
  <c r="O1380"/>
  <c r="O1682"/>
  <c r="O1579"/>
  <c r="O176"/>
  <c r="O246"/>
  <c r="O1230"/>
  <c r="O1284"/>
  <c r="O1138"/>
  <c r="O250"/>
  <c r="O759"/>
  <c r="O866"/>
  <c r="O1468"/>
  <c r="O1643"/>
  <c r="O1201"/>
  <c r="O1307"/>
  <c r="O1572"/>
  <c r="O1654"/>
  <c r="O1610"/>
  <c r="O1255"/>
  <c r="O291"/>
  <c r="O280"/>
  <c r="O848"/>
  <c r="O1081"/>
  <c r="O1353"/>
  <c r="O1316"/>
  <c r="O1509"/>
  <c r="O540"/>
  <c r="O1287"/>
  <c r="O1621"/>
  <c r="O1545"/>
  <c r="O394"/>
  <c r="O508"/>
  <c r="O661"/>
  <c r="O82"/>
  <c r="O422"/>
  <c r="O1442"/>
  <c r="O1507"/>
  <c r="O1659"/>
  <c r="O278"/>
  <c r="O311"/>
  <c r="O573"/>
  <c r="O558"/>
  <c r="O615"/>
  <c r="O807"/>
  <c r="O975"/>
  <c r="O1121"/>
  <c r="O327"/>
  <c r="O11"/>
  <c r="O127"/>
  <c r="O1161"/>
  <c r="O1467"/>
  <c r="O1525"/>
  <c r="O461"/>
  <c r="O1000"/>
  <c r="O1568"/>
  <c r="O1532"/>
  <c r="O1596"/>
  <c r="O725"/>
  <c r="O931"/>
  <c r="O1037"/>
  <c r="O292"/>
  <c r="O368"/>
  <c r="O482"/>
  <c r="O859"/>
  <c r="O1203"/>
  <c r="O1390"/>
  <c r="O1528"/>
  <c r="O1560"/>
  <c r="O1215"/>
  <c r="O1277"/>
  <c r="O489"/>
  <c r="O633"/>
  <c r="O1070"/>
  <c r="O213"/>
  <c r="O830"/>
  <c r="O966"/>
  <c r="O1094"/>
  <c r="O1194"/>
  <c r="O1608"/>
  <c r="O206"/>
  <c r="O265"/>
  <c r="O450"/>
  <c r="O1495"/>
  <c r="O1547"/>
  <c r="O242"/>
  <c r="O1322"/>
  <c r="O1471"/>
  <c r="O96"/>
  <c r="O383"/>
  <c r="O475"/>
  <c r="O1498"/>
  <c r="O1486"/>
  <c r="O148"/>
  <c r="O306"/>
  <c r="O409"/>
  <c r="O657"/>
  <c r="O867"/>
  <c r="O1403"/>
  <c r="O1381"/>
  <c r="O756"/>
  <c r="O575"/>
  <c r="O643"/>
  <c r="O1519"/>
  <c r="O1414"/>
  <c r="O179"/>
  <c r="O792"/>
  <c r="O1030"/>
  <c r="O418"/>
  <c r="O617"/>
  <c r="O755"/>
  <c r="O1132"/>
  <c r="O437"/>
  <c r="O911"/>
  <c r="O31"/>
  <c r="O37"/>
  <c r="O520"/>
  <c r="O1350"/>
  <c r="O1534"/>
  <c r="O677"/>
  <c r="O1031"/>
  <c r="O238"/>
  <c r="O276"/>
  <c r="O438"/>
  <c r="O640"/>
  <c r="O1087"/>
  <c r="O1251"/>
  <c r="O1544"/>
  <c r="O1491"/>
  <c r="O1407"/>
  <c r="O271"/>
  <c r="O762"/>
  <c r="O1373"/>
  <c r="O78"/>
  <c r="O92"/>
  <c r="O190"/>
  <c r="O1713"/>
  <c r="O205"/>
  <c r="O1115"/>
  <c r="O162"/>
  <c r="O1065"/>
  <c r="O1306"/>
  <c r="O1551"/>
  <c r="O509"/>
  <c r="O1177"/>
  <c r="O1145"/>
  <c r="O121"/>
  <c r="O269"/>
  <c r="O365"/>
  <c r="O452"/>
  <c r="O1002"/>
  <c r="O35"/>
  <c r="O68"/>
  <c r="O163"/>
  <c r="O332"/>
  <c r="O528"/>
  <c r="O892"/>
  <c r="O1343"/>
  <c r="O79"/>
  <c r="O122"/>
  <c r="O304"/>
  <c r="O861"/>
  <c r="O1289"/>
  <c r="O1464"/>
  <c r="O396"/>
  <c r="O1120"/>
  <c r="O100"/>
  <c r="O166"/>
  <c r="O734"/>
  <c r="O1271"/>
  <c r="O23"/>
  <c r="O212"/>
  <c r="O378"/>
  <c r="O733"/>
  <c r="O1160"/>
  <c r="O1417"/>
  <c r="O538"/>
  <c r="O1394"/>
  <c r="O56"/>
  <c r="O235"/>
  <c r="O258"/>
  <c r="O637"/>
  <c r="O1228"/>
  <c r="O324"/>
  <c r="O559"/>
  <c r="O1513"/>
  <c r="O353"/>
  <c r="O416"/>
  <c r="O1149"/>
  <c r="O120"/>
  <c r="O151"/>
  <c r="O549"/>
  <c r="O763"/>
  <c r="O799"/>
  <c r="O1418"/>
  <c r="O102"/>
  <c r="O576"/>
  <c r="O1242"/>
  <c r="O1487"/>
  <c r="O993"/>
  <c r="O67"/>
  <c r="O66"/>
  <c r="O761"/>
  <c r="O1153"/>
  <c r="O1259"/>
  <c r="O1207"/>
  <c r="O38"/>
  <c r="O456"/>
  <c r="O89"/>
  <c r="O299"/>
  <c r="O1478"/>
  <c r="O782"/>
  <c r="O1104"/>
  <c r="O1291"/>
  <c r="O818"/>
  <c r="O1374"/>
  <c r="O245"/>
  <c r="O551"/>
  <c r="O1075"/>
  <c r="O63"/>
  <c r="O237"/>
  <c r="O690"/>
  <c r="O1001"/>
  <c r="O57"/>
  <c r="O129"/>
  <c r="O374"/>
  <c r="O585"/>
  <c r="O655"/>
  <c r="O256"/>
  <c r="O430"/>
  <c r="O1256"/>
  <c r="O1358"/>
  <c r="O7"/>
  <c r="O46"/>
  <c r="O460"/>
  <c r="O521"/>
  <c r="O998"/>
  <c r="O1222"/>
  <c r="O1356"/>
  <c r="O1241"/>
  <c r="O1139"/>
  <c r="O81"/>
  <c r="O142"/>
  <c r="O1324"/>
  <c r="O813"/>
  <c r="O106"/>
  <c r="O211"/>
  <c r="O296"/>
  <c r="O359"/>
  <c r="O451"/>
  <c r="O826"/>
  <c r="O921"/>
  <c r="O1067"/>
  <c r="O94"/>
  <c r="O567"/>
  <c r="O1221"/>
  <c r="O290"/>
  <c r="O764"/>
  <c r="O903"/>
  <c r="O1036"/>
  <c r="O490"/>
  <c r="O467"/>
  <c r="O868"/>
  <c r="O175"/>
  <c r="O330"/>
  <c r="O1044"/>
  <c r="O43"/>
  <c r="O336"/>
  <c r="O597"/>
  <c r="O606"/>
  <c r="O240"/>
  <c r="O577"/>
  <c r="O1290"/>
  <c r="O252"/>
  <c r="O789"/>
  <c r="O247"/>
  <c r="O64"/>
  <c r="O112"/>
  <c r="O152"/>
  <c r="O427"/>
  <c r="O770"/>
  <c r="O1038"/>
  <c r="O118"/>
  <c r="O603"/>
  <c r="O117"/>
  <c r="O195"/>
  <c r="O222"/>
  <c r="O395"/>
  <c r="O748"/>
  <c r="O918"/>
  <c r="O1143"/>
  <c r="O541"/>
  <c r="O1280"/>
  <c r="O289"/>
  <c r="O425"/>
  <c r="O995"/>
  <c r="O1217"/>
  <c r="O123"/>
  <c r="O1249"/>
  <c r="O609"/>
  <c r="O113"/>
  <c r="O688"/>
  <c r="O855"/>
  <c r="O1168"/>
  <c r="O103"/>
  <c r="O495"/>
  <c r="O870"/>
  <c r="O1226"/>
  <c r="O114"/>
  <c r="O387"/>
  <c r="O592"/>
  <c r="O1225"/>
  <c r="O566"/>
  <c r="O270"/>
  <c r="O1156"/>
  <c r="O104"/>
  <c r="O371"/>
  <c r="O1309"/>
  <c r="O125"/>
  <c r="O264"/>
  <c r="O487"/>
  <c r="O775"/>
  <c r="O1056"/>
  <c r="O294"/>
  <c r="O110"/>
  <c r="O1246"/>
  <c r="O1047"/>
  <c r="O1039"/>
  <c r="O109"/>
  <c r="O217"/>
  <c r="O71"/>
  <c r="O208"/>
  <c r="O847"/>
  <c r="O77"/>
  <c r="O185"/>
  <c r="O305"/>
  <c r="O700"/>
  <c r="O1041"/>
  <c r="O1043"/>
  <c r="O187"/>
  <c r="O590"/>
  <c r="O932"/>
  <c r="O864"/>
  <c r="O1178"/>
  <c r="O996"/>
  <c r="O147"/>
  <c r="O159"/>
  <c r="O926"/>
  <c r="O48"/>
  <c r="O909"/>
  <c r="O60"/>
  <c r="O363"/>
  <c r="O604"/>
  <c r="O723"/>
  <c r="O192"/>
  <c r="O537"/>
  <c r="O1150"/>
  <c r="O376"/>
  <c r="O820"/>
  <c r="O254"/>
  <c r="O326"/>
  <c r="O1131"/>
  <c r="O319"/>
  <c r="O343"/>
  <c r="O1167"/>
  <c r="O295"/>
  <c r="O303"/>
  <c r="O814"/>
  <c r="O350"/>
  <c r="O111"/>
  <c r="O132"/>
  <c r="O832"/>
  <c r="O824"/>
  <c r="O193"/>
  <c r="O386"/>
  <c r="O667"/>
  <c r="O837"/>
  <c r="O945"/>
  <c r="O282"/>
  <c r="O473"/>
  <c r="O572"/>
  <c r="O662"/>
  <c r="O1100"/>
  <c r="O15"/>
  <c r="O369"/>
  <c r="O39"/>
  <c r="O548"/>
  <c r="O10"/>
  <c r="O307"/>
  <c r="O882"/>
  <c r="O942"/>
  <c r="O410"/>
  <c r="O648"/>
  <c r="O268"/>
  <c r="O766"/>
  <c r="O221"/>
  <c r="O263"/>
  <c r="O447"/>
  <c r="O417"/>
  <c r="O400"/>
  <c r="O602"/>
  <c r="O1054"/>
  <c r="O337"/>
  <c r="O533"/>
  <c r="O91"/>
  <c r="O93"/>
  <c r="O227"/>
  <c r="O339"/>
  <c r="O974"/>
  <c r="O1064"/>
  <c r="O273"/>
  <c r="O744"/>
  <c r="O1084"/>
  <c r="O375"/>
  <c r="O938"/>
  <c r="O224"/>
  <c r="O59"/>
  <c r="O62"/>
  <c r="O631"/>
  <c r="O898"/>
  <c r="O401"/>
  <c r="O370"/>
  <c r="O108"/>
  <c r="O130"/>
  <c r="O706"/>
  <c r="O18"/>
  <c r="O85"/>
  <c r="O501"/>
  <c r="O366"/>
  <c r="O492"/>
  <c r="O712"/>
  <c r="O97"/>
  <c r="O929"/>
  <c r="O225"/>
  <c r="O752"/>
  <c r="O757"/>
  <c r="O527"/>
  <c r="O16"/>
  <c r="O769"/>
  <c r="O507"/>
  <c r="O128"/>
  <c r="O716"/>
  <c r="O156"/>
  <c r="O297"/>
  <c r="O626"/>
  <c r="O1006"/>
  <c r="O275"/>
  <c r="O355"/>
  <c r="O426"/>
  <c r="O34"/>
  <c r="O116"/>
  <c r="O140"/>
  <c r="O321"/>
  <c r="O569"/>
  <c r="O784"/>
  <c r="O138"/>
  <c r="O703"/>
  <c r="O308"/>
  <c r="O685"/>
  <c r="O29"/>
  <c r="O42"/>
  <c r="O439"/>
  <c r="O526"/>
  <c r="O214"/>
  <c r="O714"/>
  <c r="O444"/>
  <c r="O75"/>
  <c r="O260"/>
  <c r="O886"/>
  <c r="O14"/>
  <c r="O45"/>
  <c r="O831"/>
  <c r="O65"/>
  <c r="O622"/>
  <c r="O402"/>
  <c r="O150"/>
  <c r="O285"/>
  <c r="O959"/>
  <c r="O73"/>
  <c r="O545"/>
  <c r="O532"/>
  <c r="O216"/>
  <c r="O423"/>
  <c r="O578"/>
  <c r="O570"/>
  <c r="O862"/>
  <c r="O24"/>
  <c r="O88"/>
  <c r="O325"/>
  <c r="O36"/>
  <c r="O47"/>
  <c r="O600"/>
  <c r="O373"/>
  <c r="O302"/>
  <c r="O486"/>
  <c r="O198"/>
  <c r="O266"/>
  <c r="O74"/>
  <c r="O160"/>
  <c r="O2"/>
  <c r="O33"/>
  <c r="O4"/>
  <c r="O367"/>
  <c r="O601"/>
  <c r="O791"/>
  <c r="O663"/>
  <c r="O8"/>
  <c r="O126"/>
  <c r="O105"/>
  <c r="O406"/>
  <c r="O442"/>
  <c r="O183"/>
  <c r="O239"/>
  <c r="O141"/>
  <c r="O172"/>
  <c r="O497"/>
  <c r="O52"/>
  <c r="O99"/>
  <c r="O647"/>
  <c r="O22"/>
  <c r="O101"/>
  <c r="O131"/>
  <c r="O348"/>
  <c r="O61"/>
  <c r="O357"/>
  <c r="O186"/>
  <c r="O464"/>
  <c r="O204"/>
  <c r="O119"/>
  <c r="O382"/>
  <c r="O349"/>
  <c r="O30"/>
  <c r="O50"/>
  <c r="O440"/>
  <c r="O462"/>
  <c r="O27"/>
  <c r="O80"/>
  <c r="O124"/>
  <c r="O174"/>
  <c r="O634"/>
  <c r="O19"/>
  <c r="O233"/>
  <c r="O87"/>
  <c r="O181"/>
  <c r="O504"/>
  <c r="O53"/>
  <c r="O168"/>
  <c r="O20"/>
  <c r="O98"/>
  <c r="O76"/>
  <c r="O146"/>
  <c r="O543"/>
  <c r="O333"/>
  <c r="O3"/>
  <c r="O9"/>
  <c r="O244"/>
  <c r="O729"/>
  <c r="O405"/>
  <c r="O54"/>
  <c r="O502"/>
  <c r="O845"/>
  <c r="O420"/>
  <c r="O199"/>
  <c r="O360"/>
  <c r="O25"/>
  <c r="O58"/>
  <c r="O554"/>
  <c r="O17"/>
  <c r="O157"/>
  <c r="O158"/>
  <c r="O6"/>
  <c r="O51"/>
  <c r="O218"/>
  <c r="O143"/>
  <c r="O5"/>
  <c r="O137"/>
  <c r="O139"/>
  <c r="O26"/>
  <c r="O44"/>
  <c r="O12"/>
  <c r="O83"/>
  <c r="O404"/>
  <c r="O40"/>
  <c r="O322"/>
  <c r="O144"/>
  <c r="O209"/>
  <c r="O72"/>
  <c r="O364"/>
  <c r="O398"/>
  <c r="O411"/>
  <c r="O180"/>
  <c r="O283"/>
  <c r="R283" s="1"/>
  <c r="O293"/>
  <c r="O702"/>
  <c r="R702" s="1"/>
  <c r="O751"/>
  <c r="O908"/>
  <c r="O1514"/>
  <c r="O1885"/>
  <c r="O1846"/>
  <c r="O1698"/>
  <c r="E656" i="19"/>
  <c r="F656" s="1"/>
  <c r="E655"/>
  <c r="F655" s="1"/>
  <c r="E654"/>
  <c r="F654" s="1"/>
  <c r="E653"/>
  <c r="F653" s="1"/>
  <c r="F652"/>
  <c r="E652"/>
  <c r="E651"/>
  <c r="F651" s="1"/>
  <c r="E650"/>
  <c r="F650" s="1"/>
  <c r="E649"/>
  <c r="F649" s="1"/>
  <c r="F648"/>
  <c r="E648"/>
  <c r="E647"/>
  <c r="F647" s="1"/>
  <c r="E646"/>
  <c r="F646" s="1"/>
  <c r="E645"/>
  <c r="F645" s="1"/>
  <c r="F644"/>
  <c r="E644"/>
  <c r="E643"/>
  <c r="F643" s="1"/>
  <c r="E642"/>
  <c r="F642" s="1"/>
  <c r="E641"/>
  <c r="F641" s="1"/>
  <c r="F640"/>
  <c r="E640"/>
  <c r="E639"/>
  <c r="F639" s="1"/>
  <c r="E638"/>
  <c r="F638" s="1"/>
  <c r="E637"/>
  <c r="F637" s="1"/>
  <c r="F636"/>
  <c r="E636"/>
  <c r="E635"/>
  <c r="F635" s="1"/>
  <c r="E634"/>
  <c r="F634" s="1"/>
  <c r="E633"/>
  <c r="F633" s="1"/>
  <c r="E632"/>
  <c r="F632" s="1"/>
  <c r="E631"/>
  <c r="F631" s="1"/>
  <c r="E630"/>
  <c r="F630" s="1"/>
  <c r="E629"/>
  <c r="F629" s="1"/>
  <c r="F628"/>
  <c r="E628"/>
  <c r="E627"/>
  <c r="F627" s="1"/>
  <c r="E626"/>
  <c r="F626" s="1"/>
  <c r="E625"/>
  <c r="F625" s="1"/>
  <c r="E624"/>
  <c r="F624" s="1"/>
  <c r="E623"/>
  <c r="F623" s="1"/>
  <c r="E622"/>
  <c r="F622" s="1"/>
  <c r="E621"/>
  <c r="F621" s="1"/>
  <c r="F620"/>
  <c r="E620"/>
  <c r="E619"/>
  <c r="F619" s="1"/>
  <c r="E618"/>
  <c r="F618" s="1"/>
  <c r="E617"/>
  <c r="F617" s="1"/>
  <c r="F615"/>
  <c r="E615"/>
  <c r="E614"/>
  <c r="F614" s="1"/>
  <c r="F613"/>
  <c r="E613"/>
  <c r="E612"/>
  <c r="F612" s="1"/>
  <c r="F611"/>
  <c r="E611"/>
  <c r="E610"/>
  <c r="F610" s="1"/>
  <c r="E609"/>
  <c r="F609" s="1"/>
  <c r="E608"/>
  <c r="F608" s="1"/>
  <c r="F607"/>
  <c r="E607"/>
  <c r="E606"/>
  <c r="F606" s="1"/>
  <c r="F605"/>
  <c r="E605"/>
  <c r="E604"/>
  <c r="F604" s="1"/>
  <c r="F603"/>
  <c r="E603"/>
  <c r="E602"/>
  <c r="F602" s="1"/>
  <c r="E601"/>
  <c r="F601" s="1"/>
  <c r="E600"/>
  <c r="F600" s="1"/>
  <c r="F599"/>
  <c r="E599"/>
  <c r="E598"/>
  <c r="F598" s="1"/>
  <c r="F597"/>
  <c r="E597"/>
  <c r="E596"/>
  <c r="F596" s="1"/>
  <c r="F595"/>
  <c r="E595"/>
  <c r="E594"/>
  <c r="F594" s="1"/>
  <c r="E593"/>
  <c r="F593" s="1"/>
  <c r="E592"/>
  <c r="F592" s="1"/>
  <c r="F591"/>
  <c r="E591"/>
  <c r="E590"/>
  <c r="F590" s="1"/>
  <c r="F589"/>
  <c r="E589"/>
  <c r="E588"/>
  <c r="F588" s="1"/>
  <c r="F587"/>
  <c r="E587"/>
  <c r="E586"/>
  <c r="F586" s="1"/>
  <c r="E585"/>
  <c r="F585" s="1"/>
  <c r="E584"/>
  <c r="F584" s="1"/>
  <c r="F583"/>
  <c r="E583"/>
  <c r="E582"/>
  <c r="F582" s="1"/>
  <c r="F581"/>
  <c r="E581"/>
  <c r="E580"/>
  <c r="F580" s="1"/>
  <c r="F579"/>
  <c r="E579"/>
  <c r="E578"/>
  <c r="F578" s="1"/>
  <c r="E577"/>
  <c r="F577" s="1"/>
  <c r="E576"/>
  <c r="F576" s="1"/>
  <c r="E574"/>
  <c r="F574" s="1"/>
  <c r="E573"/>
  <c r="F573" s="1"/>
  <c r="E572"/>
  <c r="F572" s="1"/>
  <c r="E571"/>
  <c r="F571" s="1"/>
  <c r="F570"/>
  <c r="E570"/>
  <c r="E569"/>
  <c r="F569" s="1"/>
  <c r="F568"/>
  <c r="E568"/>
  <c r="E567"/>
  <c r="F567" s="1"/>
  <c r="E566"/>
  <c r="F566" s="1"/>
  <c r="E565"/>
  <c r="F565" s="1"/>
  <c r="E564"/>
  <c r="F564" s="1"/>
  <c r="E563"/>
  <c r="F563" s="1"/>
  <c r="F562"/>
  <c r="E562"/>
  <c r="E561"/>
  <c r="F561" s="1"/>
  <c r="E560"/>
  <c r="F560" s="1"/>
  <c r="E559"/>
  <c r="F559" s="1"/>
  <c r="E558"/>
  <c r="F558" s="1"/>
  <c r="E557"/>
  <c r="F557" s="1"/>
  <c r="E556"/>
  <c r="F556" s="1"/>
  <c r="E555"/>
  <c r="F555" s="1"/>
  <c r="F554"/>
  <c r="E554"/>
  <c r="E553"/>
  <c r="F553" s="1"/>
  <c r="E552"/>
  <c r="F552" s="1"/>
  <c r="E551"/>
  <c r="F551" s="1"/>
  <c r="E550"/>
  <c r="F550" s="1"/>
  <c r="E549"/>
  <c r="F549" s="1"/>
  <c r="E548"/>
  <c r="F548" s="1"/>
  <c r="E547"/>
  <c r="F547" s="1"/>
  <c r="E546"/>
  <c r="F546" s="1"/>
  <c r="E545"/>
  <c r="F545" s="1"/>
  <c r="E544"/>
  <c r="F544" s="1"/>
  <c r="E543"/>
  <c r="F543" s="1"/>
  <c r="F542"/>
  <c r="E542"/>
  <c r="E541"/>
  <c r="F541" s="1"/>
  <c r="E540"/>
  <c r="F540" s="1"/>
  <c r="E539"/>
  <c r="F539" s="1"/>
  <c r="F538"/>
  <c r="E538"/>
  <c r="E537"/>
  <c r="F537" s="1"/>
  <c r="E536"/>
  <c r="F536" s="1"/>
  <c r="E535"/>
  <c r="F535" s="1"/>
  <c r="F533"/>
  <c r="E533"/>
  <c r="E532"/>
  <c r="F532" s="1"/>
  <c r="E531"/>
  <c r="F531" s="1"/>
  <c r="E530"/>
  <c r="F530" s="1"/>
  <c r="F529"/>
  <c r="E529"/>
  <c r="E528"/>
  <c r="F528" s="1"/>
  <c r="E527"/>
  <c r="F527" s="1"/>
  <c r="E526"/>
  <c r="F526" s="1"/>
  <c r="F525"/>
  <c r="E525"/>
  <c r="E524"/>
  <c r="F524" s="1"/>
  <c r="E523"/>
  <c r="F523" s="1"/>
  <c r="E522"/>
  <c r="F522" s="1"/>
  <c r="F521"/>
  <c r="E521"/>
  <c r="E520"/>
  <c r="F520" s="1"/>
  <c r="E519"/>
  <c r="F519" s="1"/>
  <c r="E518"/>
  <c r="F518" s="1"/>
  <c r="F517"/>
  <c r="E517"/>
  <c r="E516"/>
  <c r="F516" s="1"/>
  <c r="E515"/>
  <c r="F515" s="1"/>
  <c r="E514"/>
  <c r="F514" s="1"/>
  <c r="F513"/>
  <c r="E513"/>
  <c r="E512"/>
  <c r="F512" s="1"/>
  <c r="E511"/>
  <c r="F511" s="1"/>
  <c r="E510"/>
  <c r="F510" s="1"/>
  <c r="F509"/>
  <c r="E509"/>
  <c r="E508"/>
  <c r="F508" s="1"/>
  <c r="E507"/>
  <c r="F507" s="1"/>
  <c r="E506"/>
  <c r="F506" s="1"/>
  <c r="F505"/>
  <c r="E505"/>
  <c r="E504"/>
  <c r="F504" s="1"/>
  <c r="E503"/>
  <c r="F503" s="1"/>
  <c r="E502"/>
  <c r="F502" s="1"/>
  <c r="F501"/>
  <c r="E501"/>
  <c r="E500"/>
  <c r="F500" s="1"/>
  <c r="E499"/>
  <c r="F499" s="1"/>
  <c r="E498"/>
  <c r="F498" s="1"/>
  <c r="F497"/>
  <c r="E497"/>
  <c r="E496"/>
  <c r="F496" s="1"/>
  <c r="E495"/>
  <c r="F495" s="1"/>
  <c r="E494"/>
  <c r="F494" s="1"/>
  <c r="E492"/>
  <c r="F492" s="1"/>
  <c r="E491"/>
  <c r="F491" s="1"/>
  <c r="E490"/>
  <c r="F490" s="1"/>
  <c r="E489"/>
  <c r="F489" s="1"/>
  <c r="F488"/>
  <c r="E488"/>
  <c r="E487"/>
  <c r="F487" s="1"/>
  <c r="F486"/>
  <c r="E486"/>
  <c r="E485"/>
  <c r="F485" s="1"/>
  <c r="E484"/>
  <c r="F484" s="1"/>
  <c r="E483"/>
  <c r="F483" s="1"/>
  <c r="E482"/>
  <c r="F482" s="1"/>
  <c r="E481"/>
  <c r="F481" s="1"/>
  <c r="F480"/>
  <c r="E480"/>
  <c r="E479"/>
  <c r="F479" s="1"/>
  <c r="E478"/>
  <c r="F478" s="1"/>
  <c r="E477"/>
  <c r="F477" s="1"/>
  <c r="E476"/>
  <c r="F476" s="1"/>
  <c r="E475"/>
  <c r="F475" s="1"/>
  <c r="E474"/>
  <c r="F474" s="1"/>
  <c r="E473"/>
  <c r="F473" s="1"/>
  <c r="F472"/>
  <c r="E472"/>
  <c r="E471"/>
  <c r="F471" s="1"/>
  <c r="F470"/>
  <c r="E470"/>
  <c r="E469"/>
  <c r="F469" s="1"/>
  <c r="E468"/>
  <c r="F468" s="1"/>
  <c r="E467"/>
  <c r="F467" s="1"/>
  <c r="F466"/>
  <c r="E466"/>
  <c r="E465"/>
  <c r="F465" s="1"/>
  <c r="F464"/>
  <c r="E464"/>
  <c r="E463"/>
  <c r="F463" s="1"/>
  <c r="E462"/>
  <c r="F462" s="1"/>
  <c r="E461"/>
  <c r="F461" s="1"/>
  <c r="E460"/>
  <c r="F460" s="1"/>
  <c r="E459"/>
  <c r="F459" s="1"/>
  <c r="E458"/>
  <c r="F458" s="1"/>
  <c r="E457"/>
  <c r="F457" s="1"/>
  <c r="F456"/>
  <c r="E456"/>
  <c r="E455"/>
  <c r="F455" s="1"/>
  <c r="E454"/>
  <c r="F454" s="1"/>
  <c r="E453"/>
  <c r="F453" s="1"/>
  <c r="E451"/>
  <c r="F451" s="1"/>
  <c r="E450"/>
  <c r="F450" s="1"/>
  <c r="F449"/>
  <c r="E449"/>
  <c r="E448"/>
  <c r="F448" s="1"/>
  <c r="E447"/>
  <c r="F447" s="1"/>
  <c r="E446"/>
  <c r="F446" s="1"/>
  <c r="E445"/>
  <c r="F445" s="1"/>
  <c r="E444"/>
  <c r="F444" s="1"/>
  <c r="E443"/>
  <c r="F443" s="1"/>
  <c r="E442"/>
  <c r="F442" s="1"/>
  <c r="E441"/>
  <c r="F441" s="1"/>
  <c r="E440"/>
  <c r="F440" s="1"/>
  <c r="E439"/>
  <c r="F439" s="1"/>
  <c r="E438"/>
  <c r="F438" s="1"/>
  <c r="E437"/>
  <c r="F437" s="1"/>
  <c r="E436"/>
  <c r="F436" s="1"/>
  <c r="F435"/>
  <c r="E435"/>
  <c r="E434"/>
  <c r="F434" s="1"/>
  <c r="F433"/>
  <c r="E433"/>
  <c r="E432"/>
  <c r="F432" s="1"/>
  <c r="E431"/>
  <c r="F431" s="1"/>
  <c r="E430"/>
  <c r="F430" s="1"/>
  <c r="E429"/>
  <c r="F429" s="1"/>
  <c r="E428"/>
  <c r="F428" s="1"/>
  <c r="F427"/>
  <c r="E427"/>
  <c r="E426"/>
  <c r="F426" s="1"/>
  <c r="E425"/>
  <c r="F425" s="1"/>
  <c r="E424"/>
  <c r="F424" s="1"/>
  <c r="E423"/>
  <c r="F423" s="1"/>
  <c r="E422"/>
  <c r="F422" s="1"/>
  <c r="E421"/>
  <c r="F421" s="1"/>
  <c r="E420"/>
  <c r="F420" s="1"/>
  <c r="E419"/>
  <c r="F419" s="1"/>
  <c r="E418"/>
  <c r="F418" s="1"/>
  <c r="E417"/>
  <c r="F417" s="1"/>
  <c r="E416"/>
  <c r="F416" s="1"/>
  <c r="E415"/>
  <c r="F415" s="1"/>
  <c r="E414"/>
  <c r="F414" s="1"/>
  <c r="E413"/>
  <c r="F413" s="1"/>
  <c r="E412"/>
  <c r="F412" s="1"/>
  <c r="E410"/>
  <c r="F410" s="1"/>
  <c r="E409"/>
  <c r="F409" s="1"/>
  <c r="F408"/>
  <c r="E408"/>
  <c r="E407"/>
  <c r="F407" s="1"/>
  <c r="E406"/>
  <c r="F406" s="1"/>
  <c r="E405"/>
  <c r="F405" s="1"/>
  <c r="E404"/>
  <c r="F404" s="1"/>
  <c r="E403"/>
  <c r="F403" s="1"/>
  <c r="F402"/>
  <c r="E402"/>
  <c r="E401"/>
  <c r="F401" s="1"/>
  <c r="E400"/>
  <c r="F400" s="1"/>
  <c r="E399"/>
  <c r="F399" s="1"/>
  <c r="E398"/>
  <c r="F398" s="1"/>
  <c r="E397"/>
  <c r="F397" s="1"/>
  <c r="E396"/>
  <c r="F396" s="1"/>
  <c r="E395"/>
  <c r="F395" s="1"/>
  <c r="E394"/>
  <c r="F394" s="1"/>
  <c r="E393"/>
  <c r="F393" s="1"/>
  <c r="F392"/>
  <c r="E392"/>
  <c r="E391"/>
  <c r="F391" s="1"/>
  <c r="E390"/>
  <c r="F390" s="1"/>
  <c r="E389"/>
  <c r="F389" s="1"/>
  <c r="E388"/>
  <c r="F388" s="1"/>
  <c r="E387"/>
  <c r="F387" s="1"/>
  <c r="F386"/>
  <c r="E386"/>
  <c r="E385"/>
  <c r="F385" s="1"/>
  <c r="E384"/>
  <c r="F384" s="1"/>
  <c r="E383"/>
  <c r="F383" s="1"/>
  <c r="E382"/>
  <c r="F382" s="1"/>
  <c r="E381"/>
  <c r="F381" s="1"/>
  <c r="E380"/>
  <c r="F380" s="1"/>
  <c r="E379"/>
  <c r="F379" s="1"/>
  <c r="E378"/>
  <c r="F378" s="1"/>
  <c r="E377"/>
  <c r="F377" s="1"/>
  <c r="F376"/>
  <c r="E376"/>
  <c r="E375"/>
  <c r="F375" s="1"/>
  <c r="E374"/>
  <c r="F374" s="1"/>
  <c r="E373"/>
  <c r="F373" s="1"/>
  <c r="E372"/>
  <c r="F372" s="1"/>
  <c r="E371"/>
  <c r="F371" s="1"/>
  <c r="E369"/>
  <c r="F369" s="1"/>
  <c r="E368"/>
  <c r="F368" s="1"/>
  <c r="E367"/>
  <c r="F367" s="1"/>
  <c r="E366"/>
  <c r="F366" s="1"/>
  <c r="E365"/>
  <c r="F365" s="1"/>
  <c r="E364"/>
  <c r="F364" s="1"/>
  <c r="E363"/>
  <c r="F363" s="1"/>
  <c r="E362"/>
  <c r="F362" s="1"/>
  <c r="E361"/>
  <c r="F361" s="1"/>
  <c r="E360"/>
  <c r="F360" s="1"/>
  <c r="F359"/>
  <c r="E359"/>
  <c r="E358"/>
  <c r="F358" s="1"/>
  <c r="E357"/>
  <c r="F357" s="1"/>
  <c r="E356"/>
  <c r="F356" s="1"/>
  <c r="E355"/>
  <c r="F355" s="1"/>
  <c r="E354"/>
  <c r="F354" s="1"/>
  <c r="F353"/>
  <c r="E353"/>
  <c r="E352"/>
  <c r="F352" s="1"/>
  <c r="E351"/>
  <c r="F351" s="1"/>
  <c r="E350"/>
  <c r="F350" s="1"/>
  <c r="E349"/>
  <c r="F349" s="1"/>
  <c r="E348"/>
  <c r="F348" s="1"/>
  <c r="E347"/>
  <c r="F347" s="1"/>
  <c r="E346"/>
  <c r="F346" s="1"/>
  <c r="E345"/>
  <c r="F345" s="1"/>
  <c r="E344"/>
  <c r="F344" s="1"/>
  <c r="F343"/>
  <c r="E343"/>
  <c r="E342"/>
  <c r="F342" s="1"/>
  <c r="E341"/>
  <c r="F341" s="1"/>
  <c r="E340"/>
  <c r="F340" s="1"/>
  <c r="E339"/>
  <c r="F339" s="1"/>
  <c r="E338"/>
  <c r="F338" s="1"/>
  <c r="E337"/>
  <c r="F337" s="1"/>
  <c r="E336"/>
  <c r="F336" s="1"/>
  <c r="E335"/>
  <c r="F335" s="1"/>
  <c r="E334"/>
  <c r="F334" s="1"/>
  <c r="E333"/>
  <c r="F333" s="1"/>
  <c r="E332"/>
  <c r="F332" s="1"/>
  <c r="E331"/>
  <c r="F331" s="1"/>
  <c r="E330"/>
  <c r="F330" s="1"/>
  <c r="E328"/>
  <c r="F328" s="1"/>
  <c r="E327"/>
  <c r="F327" s="1"/>
  <c r="E326"/>
  <c r="F326" s="1"/>
  <c r="E325"/>
  <c r="F325" s="1"/>
  <c r="E324"/>
  <c r="F324" s="1"/>
  <c r="E323"/>
  <c r="F323" s="1"/>
  <c r="E322"/>
  <c r="F322" s="1"/>
  <c r="E321"/>
  <c r="F321" s="1"/>
  <c r="E320"/>
  <c r="F320" s="1"/>
  <c r="E319"/>
  <c r="F319" s="1"/>
  <c r="E318"/>
  <c r="F318" s="1"/>
  <c r="E317"/>
  <c r="F317" s="1"/>
  <c r="E316"/>
  <c r="F316" s="1"/>
  <c r="E315"/>
  <c r="F315" s="1"/>
  <c r="E314"/>
  <c r="F314" s="1"/>
  <c r="E313"/>
  <c r="F313" s="1"/>
  <c r="E312"/>
  <c r="F312" s="1"/>
  <c r="E311"/>
  <c r="F311" s="1"/>
  <c r="E310"/>
  <c r="F310" s="1"/>
  <c r="E309"/>
  <c r="F309" s="1"/>
  <c r="E308"/>
  <c r="F308" s="1"/>
  <c r="E307"/>
  <c r="F307" s="1"/>
  <c r="E306"/>
  <c r="F306" s="1"/>
  <c r="E305"/>
  <c r="F305" s="1"/>
  <c r="F304"/>
  <c r="E304"/>
  <c r="E303"/>
  <c r="F303" s="1"/>
  <c r="E302"/>
  <c r="F302" s="1"/>
  <c r="E301"/>
  <c r="F301" s="1"/>
  <c r="E300"/>
  <c r="F300" s="1"/>
  <c r="E299"/>
  <c r="F299" s="1"/>
  <c r="E298"/>
  <c r="F298" s="1"/>
  <c r="E297"/>
  <c r="F297" s="1"/>
  <c r="E296"/>
  <c r="F296" s="1"/>
  <c r="E295"/>
  <c r="F295" s="1"/>
  <c r="F294"/>
  <c r="E294"/>
  <c r="E293"/>
  <c r="F293" s="1"/>
  <c r="E292"/>
  <c r="F292" s="1"/>
  <c r="E291"/>
  <c r="F291" s="1"/>
  <c r="E290"/>
  <c r="F290" s="1"/>
  <c r="E289"/>
  <c r="F289" s="1"/>
  <c r="E287"/>
  <c r="F287" s="1"/>
  <c r="E286"/>
  <c r="F286" s="1"/>
  <c r="F285"/>
  <c r="E285"/>
  <c r="E284"/>
  <c r="F284" s="1"/>
  <c r="E283"/>
  <c r="F283" s="1"/>
  <c r="E282"/>
  <c r="F282" s="1"/>
  <c r="E281"/>
  <c r="F281" s="1"/>
  <c r="E280"/>
  <c r="F280" s="1"/>
  <c r="E279"/>
  <c r="F279" s="1"/>
  <c r="E278"/>
  <c r="F278" s="1"/>
  <c r="E277"/>
  <c r="F277" s="1"/>
  <c r="E276"/>
  <c r="F276" s="1"/>
  <c r="E275"/>
  <c r="F275" s="1"/>
  <c r="E274"/>
  <c r="F274" s="1"/>
  <c r="E273"/>
  <c r="F273" s="1"/>
  <c r="E272"/>
  <c r="F272" s="1"/>
  <c r="F271"/>
  <c r="E271"/>
  <c r="E270"/>
  <c r="F270" s="1"/>
  <c r="E269"/>
  <c r="F269" s="1"/>
  <c r="E268"/>
  <c r="F268" s="1"/>
  <c r="E267"/>
  <c r="F267" s="1"/>
  <c r="E266"/>
  <c r="F266" s="1"/>
  <c r="E265"/>
  <c r="F265" s="1"/>
  <c r="E264"/>
  <c r="F264" s="1"/>
  <c r="E263"/>
  <c r="F263" s="1"/>
  <c r="E262"/>
  <c r="F262" s="1"/>
  <c r="E261"/>
  <c r="F261" s="1"/>
  <c r="E260"/>
  <c r="F260" s="1"/>
  <c r="E259"/>
  <c r="F259" s="1"/>
  <c r="E258"/>
  <c r="F258" s="1"/>
  <c r="E257"/>
  <c r="F257" s="1"/>
  <c r="E256"/>
  <c r="F256" s="1"/>
  <c r="F255"/>
  <c r="E255"/>
  <c r="E254"/>
  <c r="F254" s="1"/>
  <c r="E253"/>
  <c r="F253" s="1"/>
  <c r="E252"/>
  <c r="F252" s="1"/>
  <c r="E251"/>
  <c r="F251" s="1"/>
  <c r="E250"/>
  <c r="F250" s="1"/>
  <c r="E249"/>
  <c r="F249" s="1"/>
  <c r="E248"/>
  <c r="F248" s="1"/>
  <c r="E246"/>
  <c r="F246" s="1"/>
  <c r="E245"/>
  <c r="F245" s="1"/>
  <c r="E244"/>
  <c r="F244" s="1"/>
  <c r="E243"/>
  <c r="F243" s="1"/>
  <c r="E242"/>
  <c r="F242" s="1"/>
  <c r="E241"/>
  <c r="F241" s="1"/>
  <c r="E240"/>
  <c r="F240" s="1"/>
  <c r="E239"/>
  <c r="F239" s="1"/>
  <c r="E238"/>
  <c r="F238" s="1"/>
  <c r="E237"/>
  <c r="F237" s="1"/>
  <c r="E236"/>
  <c r="F236" s="1"/>
  <c r="E235"/>
  <c r="F235" s="1"/>
  <c r="E234"/>
  <c r="F234" s="1"/>
  <c r="E233"/>
  <c r="F233" s="1"/>
  <c r="E232"/>
  <c r="F232" s="1"/>
  <c r="E231"/>
  <c r="F231" s="1"/>
  <c r="F230"/>
  <c r="E230"/>
  <c r="E229"/>
  <c r="F229" s="1"/>
  <c r="E228"/>
  <c r="F228" s="1"/>
  <c r="E227"/>
  <c r="F227" s="1"/>
  <c r="E226"/>
  <c r="F226" s="1"/>
  <c r="E225"/>
  <c r="F225" s="1"/>
  <c r="E224"/>
  <c r="F224" s="1"/>
  <c r="E223"/>
  <c r="F223" s="1"/>
  <c r="E222"/>
  <c r="F222" s="1"/>
  <c r="E221"/>
  <c r="F221" s="1"/>
  <c r="E220"/>
  <c r="F220" s="1"/>
  <c r="E219"/>
  <c r="F219" s="1"/>
  <c r="E218"/>
  <c r="F218" s="1"/>
  <c r="E217"/>
  <c r="F217" s="1"/>
  <c r="E216"/>
  <c r="F216" s="1"/>
  <c r="E215"/>
  <c r="F215" s="1"/>
  <c r="E214"/>
  <c r="F214" s="1"/>
  <c r="E213"/>
  <c r="F213" s="1"/>
  <c r="E212"/>
  <c r="F212" s="1"/>
  <c r="E211"/>
  <c r="F211" s="1"/>
  <c r="E210"/>
  <c r="F210" s="1"/>
  <c r="E209"/>
  <c r="F209" s="1"/>
  <c r="E208"/>
  <c r="F208" s="1"/>
  <c r="E207"/>
  <c r="F207" s="1"/>
  <c r="E205"/>
  <c r="F205" s="1"/>
  <c r="E204"/>
  <c r="F204" s="1"/>
  <c r="F203"/>
  <c r="E203"/>
  <c r="E202"/>
  <c r="F202" s="1"/>
  <c r="E201"/>
  <c r="F201" s="1"/>
  <c r="E200"/>
  <c r="F200" s="1"/>
  <c r="E199"/>
  <c r="F199" s="1"/>
  <c r="E198"/>
  <c r="F198" s="1"/>
  <c r="F197"/>
  <c r="E197"/>
  <c r="E196"/>
  <c r="F196" s="1"/>
  <c r="E195"/>
  <c r="F195" s="1"/>
  <c r="E194"/>
  <c r="F194" s="1"/>
  <c r="E193"/>
  <c r="F193" s="1"/>
  <c r="E192"/>
  <c r="F192" s="1"/>
  <c r="E191"/>
  <c r="F191" s="1"/>
  <c r="E190"/>
  <c r="F190" s="1"/>
  <c r="F189"/>
  <c r="E189"/>
  <c r="E188"/>
  <c r="F188" s="1"/>
  <c r="F187"/>
  <c r="E187"/>
  <c r="E186"/>
  <c r="F186" s="1"/>
  <c r="E185"/>
  <c r="F185" s="1"/>
  <c r="E184"/>
  <c r="F184" s="1"/>
  <c r="E183"/>
  <c r="F183" s="1"/>
  <c r="E182"/>
  <c r="F182" s="1"/>
  <c r="F181"/>
  <c r="E181"/>
  <c r="E180"/>
  <c r="F180" s="1"/>
  <c r="E179"/>
  <c r="F179" s="1"/>
  <c r="E178"/>
  <c r="F178" s="1"/>
  <c r="E177"/>
  <c r="F177" s="1"/>
  <c r="E176"/>
  <c r="F176" s="1"/>
  <c r="E175"/>
  <c r="F175" s="1"/>
  <c r="E174"/>
  <c r="F174" s="1"/>
  <c r="F173"/>
  <c r="E173"/>
  <c r="E172"/>
  <c r="F172" s="1"/>
  <c r="E171"/>
  <c r="F171" s="1"/>
  <c r="E170"/>
  <c r="F170" s="1"/>
  <c r="E169"/>
  <c r="F169" s="1"/>
  <c r="E168"/>
  <c r="F168" s="1"/>
  <c r="E167"/>
  <c r="F167" s="1"/>
  <c r="E166"/>
  <c r="F166" s="1"/>
  <c r="F164"/>
  <c r="E164"/>
  <c r="E163"/>
  <c r="F163" s="1"/>
  <c r="E162"/>
  <c r="F162" s="1"/>
  <c r="E161"/>
  <c r="F161" s="1"/>
  <c r="E160"/>
  <c r="F160" s="1"/>
  <c r="E159"/>
  <c r="F159" s="1"/>
  <c r="E158"/>
  <c r="F158" s="1"/>
  <c r="E157"/>
  <c r="F157" s="1"/>
  <c r="F156"/>
  <c r="E156"/>
  <c r="E155"/>
  <c r="F155" s="1"/>
  <c r="E154"/>
  <c r="F154" s="1"/>
  <c r="E153"/>
  <c r="F153" s="1"/>
  <c r="E152"/>
  <c r="F152" s="1"/>
  <c r="E151"/>
  <c r="F151" s="1"/>
  <c r="E150"/>
  <c r="F150" s="1"/>
  <c r="E149"/>
  <c r="F149" s="1"/>
  <c r="F148"/>
  <c r="E148"/>
  <c r="E147"/>
  <c r="F147" s="1"/>
  <c r="E146"/>
  <c r="F146" s="1"/>
  <c r="E145"/>
  <c r="F145" s="1"/>
  <c r="E144"/>
  <c r="F144" s="1"/>
  <c r="E143"/>
  <c r="F143" s="1"/>
  <c r="E142"/>
  <c r="F142" s="1"/>
  <c r="E141"/>
  <c r="F141" s="1"/>
  <c r="F140"/>
  <c r="E140"/>
  <c r="E139"/>
  <c r="F139" s="1"/>
  <c r="E138"/>
  <c r="F138" s="1"/>
  <c r="E137"/>
  <c r="F137" s="1"/>
  <c r="E136"/>
  <c r="F136" s="1"/>
  <c r="E135"/>
  <c r="F135" s="1"/>
  <c r="E134"/>
  <c r="F134" s="1"/>
  <c r="E133"/>
  <c r="F133" s="1"/>
  <c r="F132"/>
  <c r="E132"/>
  <c r="E131"/>
  <c r="F131" s="1"/>
  <c r="E130"/>
  <c r="F130" s="1"/>
  <c r="E129"/>
  <c r="F129" s="1"/>
  <c r="F128"/>
  <c r="E128"/>
  <c r="E127"/>
  <c r="F127" s="1"/>
  <c r="E126"/>
  <c r="F126" s="1"/>
  <c r="E125"/>
  <c r="F125" s="1"/>
  <c r="E123"/>
  <c r="F123" s="1"/>
  <c r="E122"/>
  <c r="F122" s="1"/>
  <c r="F121"/>
  <c r="E121"/>
  <c r="E120"/>
  <c r="F120" s="1"/>
  <c r="E119"/>
  <c r="F119" s="1"/>
  <c r="E118"/>
  <c r="F118" s="1"/>
  <c r="E117"/>
  <c r="F117" s="1"/>
  <c r="E116"/>
  <c r="F116" s="1"/>
  <c r="E115"/>
  <c r="F115" s="1"/>
  <c r="E114"/>
  <c r="F114" s="1"/>
  <c r="F113"/>
  <c r="E113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F101"/>
  <c r="E101"/>
  <c r="E100"/>
  <c r="F100" s="1"/>
  <c r="E99"/>
  <c r="F99" s="1"/>
  <c r="E98"/>
  <c r="F98" s="1"/>
  <c r="E97"/>
  <c r="F97" s="1"/>
  <c r="E96"/>
  <c r="F96" s="1"/>
  <c r="E95"/>
  <c r="F95" s="1"/>
  <c r="E94"/>
  <c r="F94" s="1"/>
  <c r="F93"/>
  <c r="E93"/>
  <c r="E92"/>
  <c r="F92" s="1"/>
  <c r="E91"/>
  <c r="F91" s="1"/>
  <c r="E90"/>
  <c r="F90" s="1"/>
  <c r="E89"/>
  <c r="F89" s="1"/>
  <c r="E88"/>
  <c r="F88" s="1"/>
  <c r="E87"/>
  <c r="F87" s="1"/>
  <c r="E86"/>
  <c r="F86" s="1"/>
  <c r="F85"/>
  <c r="E85"/>
  <c r="E84"/>
  <c r="F84" s="1"/>
  <c r="E82"/>
  <c r="F82" s="1"/>
  <c r="E81"/>
  <c r="F81" s="1"/>
  <c r="E80"/>
  <c r="F80" s="1"/>
  <c r="E79"/>
  <c r="F79" s="1"/>
  <c r="F78"/>
  <c r="E78"/>
  <c r="E77"/>
  <c r="F77" s="1"/>
  <c r="F76"/>
  <c r="E76"/>
  <c r="E75"/>
  <c r="F75" s="1"/>
  <c r="E74"/>
  <c r="F74" s="1"/>
  <c r="E73"/>
  <c r="F73" s="1"/>
  <c r="E72"/>
  <c r="F72" s="1"/>
  <c r="E71"/>
  <c r="F71" s="1"/>
  <c r="F70"/>
  <c r="E70"/>
  <c r="E69"/>
  <c r="F69" s="1"/>
  <c r="F68"/>
  <c r="E68"/>
  <c r="E67"/>
  <c r="F67" s="1"/>
  <c r="E66"/>
  <c r="F66" s="1"/>
  <c r="E65"/>
  <c r="F65" s="1"/>
  <c r="F64"/>
  <c r="E64"/>
  <c r="E63"/>
  <c r="F63" s="1"/>
  <c r="F62"/>
  <c r="E62"/>
  <c r="E61"/>
  <c r="F61" s="1"/>
  <c r="F60"/>
  <c r="E60"/>
  <c r="E59"/>
  <c r="F59" s="1"/>
  <c r="E58"/>
  <c r="F58" s="1"/>
  <c r="E57"/>
  <c r="F57" s="1"/>
  <c r="F56"/>
  <c r="E56"/>
  <c r="E55"/>
  <c r="F55" s="1"/>
  <c r="F54"/>
  <c r="E54"/>
  <c r="E53"/>
  <c r="F53" s="1"/>
  <c r="F52"/>
  <c r="E52"/>
  <c r="E51"/>
  <c r="F51" s="1"/>
  <c r="E50"/>
  <c r="F50" s="1"/>
  <c r="E49"/>
  <c r="F49" s="1"/>
  <c r="E48"/>
  <c r="F48" s="1"/>
  <c r="E47"/>
  <c r="F47" s="1"/>
  <c r="F46"/>
  <c r="E46"/>
  <c r="E45"/>
  <c r="F45" s="1"/>
  <c r="F44"/>
  <c r="E44"/>
  <c r="E43"/>
  <c r="F43" s="1"/>
  <c r="E41"/>
  <c r="F41" s="1"/>
  <c r="E40"/>
  <c r="F40" s="1"/>
  <c r="E39"/>
  <c r="F39" s="1"/>
  <c r="E38"/>
  <c r="F38" s="1"/>
  <c r="F37"/>
  <c r="E37"/>
  <c r="E36"/>
  <c r="F36" s="1"/>
  <c r="F35"/>
  <c r="E35"/>
  <c r="E34"/>
  <c r="F34" s="1"/>
  <c r="E33"/>
  <c r="F33" s="1"/>
  <c r="E32"/>
  <c r="F32" s="1"/>
  <c r="E31"/>
  <c r="F31" s="1"/>
  <c r="E30"/>
  <c r="F30" s="1"/>
  <c r="F29"/>
  <c r="E29"/>
  <c r="E28"/>
  <c r="F28" s="1"/>
  <c r="F27"/>
  <c r="E27"/>
  <c r="E26"/>
  <c r="F26" s="1"/>
  <c r="E25"/>
  <c r="F25" s="1"/>
  <c r="E24"/>
  <c r="F24" s="1"/>
  <c r="E23"/>
  <c r="F23" s="1"/>
  <c r="E22"/>
  <c r="F22" s="1"/>
  <c r="F21"/>
  <c r="E21"/>
  <c r="E20"/>
  <c r="F20" s="1"/>
  <c r="E19"/>
  <c r="F19" s="1"/>
  <c r="E18"/>
  <c r="F18" s="1"/>
  <c r="E17"/>
  <c r="F17" s="1"/>
  <c r="E16"/>
  <c r="F16" s="1"/>
  <c r="E15"/>
  <c r="F15" s="1"/>
  <c r="E14"/>
  <c r="F14" s="1"/>
  <c r="F13"/>
  <c r="E13"/>
  <c r="E12"/>
  <c r="F12" s="1"/>
  <c r="F11"/>
  <c r="E11"/>
  <c r="E10"/>
  <c r="F10" s="1"/>
  <c r="E9"/>
  <c r="F9" s="1"/>
  <c r="E8"/>
  <c r="F8" s="1"/>
  <c r="E7"/>
  <c r="F7" s="1"/>
  <c r="E6"/>
  <c r="F6" s="1"/>
  <c r="F5"/>
  <c r="E5"/>
  <c r="E4"/>
  <c r="F4" s="1"/>
  <c r="E3"/>
  <c r="F3" s="1"/>
  <c r="E2"/>
  <c r="F2" s="1"/>
  <c r="E656" i="18"/>
  <c r="F656" s="1"/>
  <c r="E655"/>
  <c r="F655" s="1"/>
  <c r="E654"/>
  <c r="F654" s="1"/>
  <c r="E653"/>
  <c r="F653" s="1"/>
  <c r="E652"/>
  <c r="F652" s="1"/>
  <c r="E651"/>
  <c r="F651" s="1"/>
  <c r="E650"/>
  <c r="F650" s="1"/>
  <c r="F649"/>
  <c r="E649"/>
  <c r="E648"/>
  <c r="F648" s="1"/>
  <c r="E647"/>
  <c r="F647" s="1"/>
  <c r="E646"/>
  <c r="F646" s="1"/>
  <c r="E645"/>
  <c r="F645" s="1"/>
  <c r="E644"/>
  <c r="F644" s="1"/>
  <c r="E643"/>
  <c r="F643" s="1"/>
  <c r="E642"/>
  <c r="F642" s="1"/>
  <c r="F641"/>
  <c r="E641"/>
  <c r="E640"/>
  <c r="F640" s="1"/>
  <c r="E639"/>
  <c r="F639" s="1"/>
  <c r="E638"/>
  <c r="F638" s="1"/>
  <c r="E637"/>
  <c r="F637" s="1"/>
  <c r="E636"/>
  <c r="F636" s="1"/>
  <c r="E635"/>
  <c r="F635" s="1"/>
  <c r="E634"/>
  <c r="F634" s="1"/>
  <c r="F633"/>
  <c r="E633"/>
  <c r="E632"/>
  <c r="F632" s="1"/>
  <c r="E631"/>
  <c r="F631" s="1"/>
  <c r="E630"/>
  <c r="F630" s="1"/>
  <c r="E629"/>
  <c r="F629" s="1"/>
  <c r="E628"/>
  <c r="F628" s="1"/>
  <c r="F627"/>
  <c r="E627"/>
  <c r="E626"/>
  <c r="F626" s="1"/>
  <c r="F625"/>
  <c r="E625"/>
  <c r="E624"/>
  <c r="F624" s="1"/>
  <c r="E623"/>
  <c r="F623" s="1"/>
  <c r="E622"/>
  <c r="F622" s="1"/>
  <c r="E621"/>
  <c r="F621" s="1"/>
  <c r="E620"/>
  <c r="F620" s="1"/>
  <c r="F619"/>
  <c r="E619"/>
  <c r="E618"/>
  <c r="F618" s="1"/>
  <c r="E617"/>
  <c r="F617" s="1"/>
  <c r="E615"/>
  <c r="F615" s="1"/>
  <c r="F614"/>
  <c r="E614"/>
  <c r="E613"/>
  <c r="F613" s="1"/>
  <c r="E612"/>
  <c r="F612" s="1"/>
  <c r="E611"/>
  <c r="F611" s="1"/>
  <c r="F610"/>
  <c r="E610"/>
  <c r="E609"/>
  <c r="F609" s="1"/>
  <c r="E608"/>
  <c r="F608" s="1"/>
  <c r="E607"/>
  <c r="F607" s="1"/>
  <c r="F606"/>
  <c r="E606"/>
  <c r="E605"/>
  <c r="F605" s="1"/>
  <c r="E604"/>
  <c r="F604" s="1"/>
  <c r="E603"/>
  <c r="F603" s="1"/>
  <c r="F602"/>
  <c r="E602"/>
  <c r="E601"/>
  <c r="F601" s="1"/>
  <c r="E600"/>
  <c r="F600" s="1"/>
  <c r="E599"/>
  <c r="F599" s="1"/>
  <c r="F598"/>
  <c r="E598"/>
  <c r="E597"/>
  <c r="F597" s="1"/>
  <c r="E596"/>
  <c r="F596" s="1"/>
  <c r="E595"/>
  <c r="F595" s="1"/>
  <c r="F594"/>
  <c r="E594"/>
  <c r="E593"/>
  <c r="F593" s="1"/>
  <c r="E592"/>
  <c r="F592" s="1"/>
  <c r="E591"/>
  <c r="F591" s="1"/>
  <c r="F590"/>
  <c r="E590"/>
  <c r="F589"/>
  <c r="E589"/>
  <c r="F588"/>
  <c r="E588"/>
  <c r="F587"/>
  <c r="E587"/>
  <c r="F586"/>
  <c r="E586"/>
  <c r="F585"/>
  <c r="E585"/>
  <c r="F584"/>
  <c r="E584"/>
  <c r="F583"/>
  <c r="E583"/>
  <c r="F582"/>
  <c r="E582"/>
  <c r="F581"/>
  <c r="E581"/>
  <c r="F580"/>
  <c r="E580"/>
  <c r="F579"/>
  <c r="E579"/>
  <c r="F578"/>
  <c r="E578"/>
  <c r="F577"/>
  <c r="E577"/>
  <c r="F576"/>
  <c r="E576"/>
  <c r="F574"/>
  <c r="E574"/>
  <c r="F573"/>
  <c r="E573"/>
  <c r="F572"/>
  <c r="E572"/>
  <c r="F571"/>
  <c r="E571"/>
  <c r="F570"/>
  <c r="E570"/>
  <c r="F569"/>
  <c r="E569"/>
  <c r="F568"/>
  <c r="E568"/>
  <c r="F567"/>
  <c r="E567"/>
  <c r="F566"/>
  <c r="E566"/>
  <c r="F565"/>
  <c r="E565"/>
  <c r="F564"/>
  <c r="E564"/>
  <c r="F563"/>
  <c r="E563"/>
  <c r="F562"/>
  <c r="E562"/>
  <c r="F561"/>
  <c r="E561"/>
  <c r="F560"/>
  <c r="E560"/>
  <c r="F559"/>
  <c r="E559"/>
  <c r="F558"/>
  <c r="E558"/>
  <c r="F557"/>
  <c r="E557"/>
  <c r="F556"/>
  <c r="E556"/>
  <c r="F555"/>
  <c r="E555"/>
  <c r="F554"/>
  <c r="E554"/>
  <c r="F553"/>
  <c r="E553"/>
  <c r="F552"/>
  <c r="E552"/>
  <c r="F551"/>
  <c r="E551"/>
  <c r="F550"/>
  <c r="E550"/>
  <c r="F549"/>
  <c r="E549"/>
  <c r="F548"/>
  <c r="E548"/>
  <c r="F547"/>
  <c r="E547"/>
  <c r="F546"/>
  <c r="E546"/>
  <c r="F545"/>
  <c r="E545"/>
  <c r="F544"/>
  <c r="E544"/>
  <c r="F543"/>
  <c r="E543"/>
  <c r="F542"/>
  <c r="E542"/>
  <c r="F541"/>
  <c r="E541"/>
  <c r="F540"/>
  <c r="E540"/>
  <c r="F539"/>
  <c r="E539"/>
  <c r="F538"/>
  <c r="E538"/>
  <c r="F537"/>
  <c r="E537"/>
  <c r="F536"/>
  <c r="E536"/>
  <c r="F535"/>
  <c r="E535"/>
  <c r="F533"/>
  <c r="E533"/>
  <c r="F532"/>
  <c r="E532"/>
  <c r="F531"/>
  <c r="E531"/>
  <c r="F530"/>
  <c r="E530"/>
  <c r="F529"/>
  <c r="E529"/>
  <c r="F528"/>
  <c r="E528"/>
  <c r="F527"/>
  <c r="E527"/>
  <c r="F526"/>
  <c r="E526"/>
  <c r="F525"/>
  <c r="E525"/>
  <c r="F524"/>
  <c r="E524"/>
  <c r="F523"/>
  <c r="E523"/>
  <c r="F522"/>
  <c r="E522"/>
  <c r="F521"/>
  <c r="E521"/>
  <c r="F520"/>
  <c r="E520"/>
  <c r="F519"/>
  <c r="E519"/>
  <c r="F518"/>
  <c r="E518"/>
  <c r="F517"/>
  <c r="E517"/>
  <c r="F516"/>
  <c r="E516"/>
  <c r="F515"/>
  <c r="E515"/>
  <c r="F514"/>
  <c r="E514"/>
  <c r="F513"/>
  <c r="E513"/>
  <c r="F512"/>
  <c r="E512"/>
  <c r="F511"/>
  <c r="E511"/>
  <c r="F510"/>
  <c r="E510"/>
  <c r="F509"/>
  <c r="E509"/>
  <c r="F508"/>
  <c r="E508"/>
  <c r="F507"/>
  <c r="E507"/>
  <c r="F506"/>
  <c r="E506"/>
  <c r="F505"/>
  <c r="E505"/>
  <c r="F504"/>
  <c r="E504"/>
  <c r="F503"/>
  <c r="E503"/>
  <c r="F502"/>
  <c r="E502"/>
  <c r="F501"/>
  <c r="E501"/>
  <c r="F500"/>
  <c r="E500"/>
  <c r="F499"/>
  <c r="E499"/>
  <c r="F498"/>
  <c r="E498"/>
  <c r="F497"/>
  <c r="E497"/>
  <c r="F496"/>
  <c r="E496"/>
  <c r="F495"/>
  <c r="E495"/>
  <c r="F494"/>
  <c r="E494"/>
  <c r="F492"/>
  <c r="E492"/>
  <c r="F491"/>
  <c r="E491"/>
  <c r="F490"/>
  <c r="E490"/>
  <c r="F489"/>
  <c r="E489"/>
  <c r="F488"/>
  <c r="E488"/>
  <c r="F487"/>
  <c r="E487"/>
  <c r="F486"/>
  <c r="E486"/>
  <c r="F485"/>
  <c r="E485"/>
  <c r="F484"/>
  <c r="E484"/>
  <c r="F483"/>
  <c r="E483"/>
  <c r="F482"/>
  <c r="E482"/>
  <c r="F481"/>
  <c r="E481"/>
  <c r="F480"/>
  <c r="E480"/>
  <c r="F479"/>
  <c r="E479"/>
  <c r="F478"/>
  <c r="E478"/>
  <c r="F477"/>
  <c r="E477"/>
  <c r="F476"/>
  <c r="E476"/>
  <c r="F475"/>
  <c r="E475"/>
  <c r="F474"/>
  <c r="E474"/>
  <c r="F473"/>
  <c r="E473"/>
  <c r="F472"/>
  <c r="E472"/>
  <c r="F471"/>
  <c r="E471"/>
  <c r="F470"/>
  <c r="E470"/>
  <c r="F469"/>
  <c r="E469"/>
  <c r="F468"/>
  <c r="E468"/>
  <c r="F467"/>
  <c r="E467"/>
  <c r="F466"/>
  <c r="E466"/>
  <c r="F465"/>
  <c r="E465"/>
  <c r="F464"/>
  <c r="E464"/>
  <c r="F463"/>
  <c r="E463"/>
  <c r="F462"/>
  <c r="E462"/>
  <c r="F461"/>
  <c r="E461"/>
  <c r="F460"/>
  <c r="E460"/>
  <c r="F459"/>
  <c r="E459"/>
  <c r="F458"/>
  <c r="E458"/>
  <c r="F457"/>
  <c r="E457"/>
  <c r="F456"/>
  <c r="E456"/>
  <c r="F455"/>
  <c r="E455"/>
  <c r="F454"/>
  <c r="E454"/>
  <c r="F453"/>
  <c r="E453"/>
  <c r="F451"/>
  <c r="E451"/>
  <c r="E450"/>
  <c r="F450" s="1"/>
  <c r="E449"/>
  <c r="F449" s="1"/>
  <c r="E448"/>
  <c r="F448" s="1"/>
  <c r="F447"/>
  <c r="E447"/>
  <c r="E446"/>
  <c r="F446" s="1"/>
  <c r="E445"/>
  <c r="F445" s="1"/>
  <c r="E444"/>
  <c r="F444" s="1"/>
  <c r="F443"/>
  <c r="E443"/>
  <c r="E442"/>
  <c r="F442" s="1"/>
  <c r="E441"/>
  <c r="F441" s="1"/>
  <c r="E440"/>
  <c r="F440" s="1"/>
  <c r="F439"/>
  <c r="E439"/>
  <c r="E438"/>
  <c r="F438" s="1"/>
  <c r="E437"/>
  <c r="F437" s="1"/>
  <c r="E436"/>
  <c r="F436" s="1"/>
  <c r="F435"/>
  <c r="E435"/>
  <c r="E434"/>
  <c r="F434" s="1"/>
  <c r="E433"/>
  <c r="F433" s="1"/>
  <c r="E432"/>
  <c r="F432" s="1"/>
  <c r="F431"/>
  <c r="E431"/>
  <c r="E430"/>
  <c r="F430" s="1"/>
  <c r="E429"/>
  <c r="F429" s="1"/>
  <c r="E428"/>
  <c r="F428" s="1"/>
  <c r="F427"/>
  <c r="E427"/>
  <c r="E426"/>
  <c r="F426" s="1"/>
  <c r="F425"/>
  <c r="E425"/>
  <c r="E424"/>
  <c r="F424" s="1"/>
  <c r="F423"/>
  <c r="E423"/>
  <c r="E422"/>
  <c r="F422" s="1"/>
  <c r="F421"/>
  <c r="E421"/>
  <c r="E420"/>
  <c r="F420" s="1"/>
  <c r="F419"/>
  <c r="E419"/>
  <c r="E418"/>
  <c r="F418" s="1"/>
  <c r="F417"/>
  <c r="E417"/>
  <c r="E416"/>
  <c r="F416" s="1"/>
  <c r="F415"/>
  <c r="E415"/>
  <c r="E414"/>
  <c r="F414" s="1"/>
  <c r="F413"/>
  <c r="E413"/>
  <c r="E412"/>
  <c r="F412" s="1"/>
  <c r="F410"/>
  <c r="E410"/>
  <c r="F409"/>
  <c r="E409"/>
  <c r="F408"/>
  <c r="E408"/>
  <c r="F407"/>
  <c r="E407"/>
  <c r="F406"/>
  <c r="E406"/>
  <c r="F405"/>
  <c r="E405"/>
  <c r="F404"/>
  <c r="E404"/>
  <c r="F403"/>
  <c r="E403"/>
  <c r="F402"/>
  <c r="E402"/>
  <c r="F401"/>
  <c r="E401"/>
  <c r="F400"/>
  <c r="E400"/>
  <c r="F399"/>
  <c r="E399"/>
  <c r="F398"/>
  <c r="E398"/>
  <c r="F397"/>
  <c r="E397"/>
  <c r="F396"/>
  <c r="E396"/>
  <c r="F395"/>
  <c r="E395"/>
  <c r="F394"/>
  <c r="E394"/>
  <c r="F393"/>
  <c r="E393"/>
  <c r="F392"/>
  <c r="E392"/>
  <c r="F391"/>
  <c r="E391"/>
  <c r="F390"/>
  <c r="E390"/>
  <c r="F389"/>
  <c r="E389"/>
  <c r="F388"/>
  <c r="E388"/>
  <c r="F387"/>
  <c r="E387"/>
  <c r="F386"/>
  <c r="E386"/>
  <c r="F385"/>
  <c r="E385"/>
  <c r="F384"/>
  <c r="E384"/>
  <c r="F383"/>
  <c r="E383"/>
  <c r="F382"/>
  <c r="E382"/>
  <c r="F381"/>
  <c r="E381"/>
  <c r="F380"/>
  <c r="E380"/>
  <c r="F379"/>
  <c r="E379"/>
  <c r="F378"/>
  <c r="E378"/>
  <c r="F377"/>
  <c r="E377"/>
  <c r="F376"/>
  <c r="E376"/>
  <c r="F375"/>
  <c r="E375"/>
  <c r="F374"/>
  <c r="E374"/>
  <c r="F373"/>
  <c r="E373"/>
  <c r="F372"/>
  <c r="E372"/>
  <c r="F371"/>
  <c r="E371"/>
  <c r="E369"/>
  <c r="F369" s="1"/>
  <c r="E368"/>
  <c r="F368" s="1"/>
  <c r="E367"/>
  <c r="F367" s="1"/>
  <c r="F366"/>
  <c r="E366"/>
  <c r="E365"/>
  <c r="F365" s="1"/>
  <c r="E364"/>
  <c r="F364" s="1"/>
  <c r="E363"/>
  <c r="F363" s="1"/>
  <c r="F362"/>
  <c r="E362"/>
  <c r="E361"/>
  <c r="F361" s="1"/>
  <c r="F360"/>
  <c r="E360"/>
  <c r="E359"/>
  <c r="F359" s="1"/>
  <c r="F358"/>
  <c r="E358"/>
  <c r="E357"/>
  <c r="F357" s="1"/>
  <c r="F356"/>
  <c r="E356"/>
  <c r="E355"/>
  <c r="F355" s="1"/>
  <c r="F354"/>
  <c r="E354"/>
  <c r="E353"/>
  <c r="F353" s="1"/>
  <c r="F352"/>
  <c r="E352"/>
  <c r="E351"/>
  <c r="F351" s="1"/>
  <c r="F350"/>
  <c r="E350"/>
  <c r="E349"/>
  <c r="F349" s="1"/>
  <c r="F348"/>
  <c r="E348"/>
  <c r="E347"/>
  <c r="F347" s="1"/>
  <c r="F346"/>
  <c r="E346"/>
  <c r="E345"/>
  <c r="F345" s="1"/>
  <c r="F344"/>
  <c r="E344"/>
  <c r="E343"/>
  <c r="F343" s="1"/>
  <c r="F342"/>
  <c r="E342"/>
  <c r="E341"/>
  <c r="F341" s="1"/>
  <c r="F340"/>
  <c r="E340"/>
  <c r="E339"/>
  <c r="F339" s="1"/>
  <c r="F338"/>
  <c r="E338"/>
  <c r="E337"/>
  <c r="F337" s="1"/>
  <c r="F336"/>
  <c r="E336"/>
  <c r="E335"/>
  <c r="F335" s="1"/>
  <c r="F334"/>
  <c r="E334"/>
  <c r="E333"/>
  <c r="F333" s="1"/>
  <c r="F332"/>
  <c r="E332"/>
  <c r="E331"/>
  <c r="F331" s="1"/>
  <c r="F330"/>
  <c r="E330"/>
  <c r="E328"/>
  <c r="F328" s="1"/>
  <c r="F327"/>
  <c r="E327"/>
  <c r="E326"/>
  <c r="F326" s="1"/>
  <c r="E325"/>
  <c r="F325" s="1"/>
  <c r="E324"/>
  <c r="F324" s="1"/>
  <c r="E323"/>
  <c r="F323" s="1"/>
  <c r="E322"/>
  <c r="F322" s="1"/>
  <c r="F321"/>
  <c r="E321"/>
  <c r="E320"/>
  <c r="F320" s="1"/>
  <c r="F319"/>
  <c r="E319"/>
  <c r="E318"/>
  <c r="F318" s="1"/>
  <c r="E317"/>
  <c r="F317" s="1"/>
  <c r="E316"/>
  <c r="F316" s="1"/>
  <c r="F315"/>
  <c r="E315"/>
  <c r="E314"/>
  <c r="F314" s="1"/>
  <c r="F313"/>
  <c r="E313"/>
  <c r="E312"/>
  <c r="F312" s="1"/>
  <c r="F311"/>
  <c r="E311"/>
  <c r="E310"/>
  <c r="F310" s="1"/>
  <c r="E309"/>
  <c r="F309" s="1"/>
  <c r="E308"/>
  <c r="F308" s="1"/>
  <c r="F307"/>
  <c r="E307"/>
  <c r="E306"/>
  <c r="F306" s="1"/>
  <c r="F305"/>
  <c r="E305"/>
  <c r="E304"/>
  <c r="F304" s="1"/>
  <c r="F303"/>
  <c r="E303"/>
  <c r="E302"/>
  <c r="F302" s="1"/>
  <c r="E301"/>
  <c r="F301" s="1"/>
  <c r="E300"/>
  <c r="F300" s="1"/>
  <c r="E299"/>
  <c r="F299" s="1"/>
  <c r="E298"/>
  <c r="F298" s="1"/>
  <c r="E297"/>
  <c r="F297" s="1"/>
  <c r="E296"/>
  <c r="F296" s="1"/>
  <c r="E295"/>
  <c r="F295" s="1"/>
  <c r="E294"/>
  <c r="F294" s="1"/>
  <c r="F293"/>
  <c r="E293"/>
  <c r="E292"/>
  <c r="F292" s="1"/>
  <c r="E291"/>
  <c r="F291" s="1"/>
  <c r="E290"/>
  <c r="F290" s="1"/>
  <c r="E289"/>
  <c r="F289" s="1"/>
  <c r="E287"/>
  <c r="F287" s="1"/>
  <c r="F286"/>
  <c r="E286"/>
  <c r="E285"/>
  <c r="F285" s="1"/>
  <c r="F284"/>
  <c r="E284"/>
  <c r="E283"/>
  <c r="F283" s="1"/>
  <c r="F282"/>
  <c r="E282"/>
  <c r="E281"/>
  <c r="F281" s="1"/>
  <c r="F280"/>
  <c r="E280"/>
  <c r="E279"/>
  <c r="F279" s="1"/>
  <c r="F278"/>
  <c r="E278"/>
  <c r="E277"/>
  <c r="F277" s="1"/>
  <c r="F276"/>
  <c r="E276"/>
  <c r="E275"/>
  <c r="F275" s="1"/>
  <c r="F274"/>
  <c r="E274"/>
  <c r="E273"/>
  <c r="F273" s="1"/>
  <c r="F272"/>
  <c r="E272"/>
  <c r="E271"/>
  <c r="F271" s="1"/>
  <c r="F270"/>
  <c r="E270"/>
  <c r="E269"/>
  <c r="F269" s="1"/>
  <c r="F268"/>
  <c r="E268"/>
  <c r="E267"/>
  <c r="F267" s="1"/>
  <c r="F266"/>
  <c r="E266"/>
  <c r="E265"/>
  <c r="F265" s="1"/>
  <c r="F264"/>
  <c r="E264"/>
  <c r="E263"/>
  <c r="F263" s="1"/>
  <c r="F262"/>
  <c r="E262"/>
  <c r="E261"/>
  <c r="F261" s="1"/>
  <c r="F260"/>
  <c r="E260"/>
  <c r="E259"/>
  <c r="F259" s="1"/>
  <c r="F258"/>
  <c r="E258"/>
  <c r="E257"/>
  <c r="F257" s="1"/>
  <c r="E256"/>
  <c r="F256" s="1"/>
  <c r="E255"/>
  <c r="F255" s="1"/>
  <c r="E254"/>
  <c r="F254" s="1"/>
  <c r="E253"/>
  <c r="F253" s="1"/>
  <c r="E252"/>
  <c r="F252" s="1"/>
  <c r="E251"/>
  <c r="F251" s="1"/>
  <c r="E250"/>
  <c r="F250" s="1"/>
  <c r="E249"/>
  <c r="F249" s="1"/>
  <c r="E248"/>
  <c r="F248" s="1"/>
  <c r="E246"/>
  <c r="F246" s="1"/>
  <c r="E245"/>
  <c r="F245" s="1"/>
  <c r="E244"/>
  <c r="F244" s="1"/>
  <c r="E243"/>
  <c r="F243" s="1"/>
  <c r="E242"/>
  <c r="F242" s="1"/>
  <c r="E241"/>
  <c r="F241" s="1"/>
  <c r="E240"/>
  <c r="F240" s="1"/>
  <c r="E239"/>
  <c r="F239" s="1"/>
  <c r="E238"/>
  <c r="F238" s="1"/>
  <c r="E237"/>
  <c r="F237" s="1"/>
  <c r="E236"/>
  <c r="F236" s="1"/>
  <c r="F235"/>
  <c r="E235"/>
  <c r="F234"/>
  <c r="E234"/>
  <c r="F233"/>
  <c r="E233"/>
  <c r="F232"/>
  <c r="E232"/>
  <c r="F231"/>
  <c r="E231"/>
  <c r="F230"/>
  <c r="E230"/>
  <c r="F229"/>
  <c r="E229"/>
  <c r="F228"/>
  <c r="E228"/>
  <c r="F227"/>
  <c r="E227"/>
  <c r="F226"/>
  <c r="E226"/>
  <c r="F225"/>
  <c r="E225"/>
  <c r="F224"/>
  <c r="E224"/>
  <c r="F223"/>
  <c r="E223"/>
  <c r="F222"/>
  <c r="E222"/>
  <c r="F221"/>
  <c r="E221"/>
  <c r="F220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E171"/>
  <c r="F171" s="1"/>
  <c r="E170"/>
  <c r="F170" s="1"/>
  <c r="E169"/>
  <c r="F169" s="1"/>
  <c r="E168"/>
  <c r="F168" s="1"/>
  <c r="E167"/>
  <c r="F167" s="1"/>
  <c r="E166"/>
  <c r="F166" s="1"/>
  <c r="E164"/>
  <c r="F164" s="1"/>
  <c r="E163"/>
  <c r="F163" s="1"/>
  <c r="E162"/>
  <c r="F162" s="1"/>
  <c r="E161"/>
  <c r="F161" s="1"/>
  <c r="E160"/>
  <c r="F160" s="1"/>
  <c r="E159"/>
  <c r="F159" s="1"/>
  <c r="E158"/>
  <c r="F158" s="1"/>
  <c r="E157"/>
  <c r="F157" s="1"/>
  <c r="E156"/>
  <c r="F156" s="1"/>
  <c r="E155"/>
  <c r="F155" s="1"/>
  <c r="E154"/>
  <c r="F154" s="1"/>
  <c r="E153"/>
  <c r="F153" s="1"/>
  <c r="E152"/>
  <c r="F152" s="1"/>
  <c r="E151"/>
  <c r="F151" s="1"/>
  <c r="E150"/>
  <c r="F150" s="1"/>
  <c r="E149"/>
  <c r="F149" s="1"/>
  <c r="E148"/>
  <c r="F148" s="1"/>
  <c r="E147"/>
  <c r="F147" s="1"/>
  <c r="E146"/>
  <c r="F146" s="1"/>
  <c r="E145"/>
  <c r="F145" s="1"/>
  <c r="E144"/>
  <c r="F144" s="1"/>
  <c r="E143"/>
  <c r="F143" s="1"/>
  <c r="E142"/>
  <c r="F142" s="1"/>
  <c r="E141"/>
  <c r="F141" s="1"/>
  <c r="E140"/>
  <c r="F140" s="1"/>
  <c r="E139"/>
  <c r="F139" s="1"/>
  <c r="E138"/>
  <c r="F138" s="1"/>
  <c r="E137"/>
  <c r="F137" s="1"/>
  <c r="E136"/>
  <c r="F136" s="1"/>
  <c r="E135"/>
  <c r="F135" s="1"/>
  <c r="E134"/>
  <c r="F134" s="1"/>
  <c r="E133"/>
  <c r="F133" s="1"/>
  <c r="E132"/>
  <c r="F132" s="1"/>
  <c r="E131"/>
  <c r="F131" s="1"/>
  <c r="E130"/>
  <c r="F130" s="1"/>
  <c r="E129"/>
  <c r="F129" s="1"/>
  <c r="E128"/>
  <c r="F128" s="1"/>
  <c r="E127"/>
  <c r="F127" s="1"/>
  <c r="E126"/>
  <c r="F126" s="1"/>
  <c r="E125"/>
  <c r="F125" s="1"/>
  <c r="E123"/>
  <c r="F123" s="1"/>
  <c r="E122"/>
  <c r="F122" s="1"/>
  <c r="E121"/>
  <c r="F121" s="1"/>
  <c r="F120"/>
  <c r="E120"/>
  <c r="E119"/>
  <c r="F119" s="1"/>
  <c r="E118"/>
  <c r="F118" s="1"/>
  <c r="E117"/>
  <c r="F117" s="1"/>
  <c r="E116"/>
  <c r="F116" s="1"/>
  <c r="E115"/>
  <c r="F115" s="1"/>
  <c r="E114"/>
  <c r="F114" s="1"/>
  <c r="E113"/>
  <c r="F113" s="1"/>
  <c r="F112"/>
  <c r="E112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2"/>
  <c r="F82" s="1"/>
  <c r="E81"/>
  <c r="F81" s="1"/>
  <c r="E80"/>
  <c r="F80" s="1"/>
  <c r="E79"/>
  <c r="F79" s="1"/>
  <c r="E78"/>
  <c r="F78" s="1"/>
  <c r="E77"/>
  <c r="F77" s="1"/>
  <c r="E76"/>
  <c r="F76" s="1"/>
  <c r="E75"/>
  <c r="F75" s="1"/>
  <c r="E74"/>
  <c r="F74" s="1"/>
  <c r="E73"/>
  <c r="F73" s="1"/>
  <c r="E72"/>
  <c r="F72" s="1"/>
  <c r="F71"/>
  <c r="E71"/>
  <c r="E70"/>
  <c r="F70" s="1"/>
  <c r="F69"/>
  <c r="E69"/>
  <c r="E68"/>
  <c r="F68" s="1"/>
  <c r="F67"/>
  <c r="E67"/>
  <c r="E66"/>
  <c r="F66" s="1"/>
  <c r="F65"/>
  <c r="E65"/>
  <c r="E64"/>
  <c r="F64" s="1"/>
  <c r="F63"/>
  <c r="E63"/>
  <c r="E62"/>
  <c r="F62" s="1"/>
  <c r="F61"/>
  <c r="E61"/>
  <c r="E60"/>
  <c r="F60" s="1"/>
  <c r="F59"/>
  <c r="E59"/>
  <c r="E58"/>
  <c r="F58" s="1"/>
  <c r="F57"/>
  <c r="E57"/>
  <c r="E56"/>
  <c r="F56" s="1"/>
  <c r="F55"/>
  <c r="E55"/>
  <c r="E54"/>
  <c r="F54" s="1"/>
  <c r="F53"/>
  <c r="E53"/>
  <c r="E52"/>
  <c r="F52" s="1"/>
  <c r="F51"/>
  <c r="E51"/>
  <c r="E50"/>
  <c r="F50" s="1"/>
  <c r="F49"/>
  <c r="E49"/>
  <c r="E48"/>
  <c r="F48" s="1"/>
  <c r="F47"/>
  <c r="E47"/>
  <c r="E46"/>
  <c r="F46" s="1"/>
  <c r="F45"/>
  <c r="E45"/>
  <c r="E44"/>
  <c r="F44" s="1"/>
  <c r="E43"/>
  <c r="F43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F5" s="1"/>
  <c r="E4"/>
  <c r="F4" s="1"/>
  <c r="E3"/>
  <c r="F3" s="1"/>
  <c r="E2"/>
  <c r="F2" s="1"/>
  <c r="E656" i="17"/>
  <c r="F656" s="1"/>
  <c r="F655"/>
  <c r="E655"/>
  <c r="E654"/>
  <c r="F654" s="1"/>
  <c r="F653"/>
  <c r="E653"/>
  <c r="E652"/>
  <c r="F652" s="1"/>
  <c r="F651"/>
  <c r="E651"/>
  <c r="E650"/>
  <c r="F650" s="1"/>
  <c r="F649"/>
  <c r="E649"/>
  <c r="E648"/>
  <c r="F648" s="1"/>
  <c r="F647"/>
  <c r="E647"/>
  <c r="E646"/>
  <c r="F646" s="1"/>
  <c r="F645"/>
  <c r="E645"/>
  <c r="F644"/>
  <c r="E644"/>
  <c r="F643"/>
  <c r="E643"/>
  <c r="F642"/>
  <c r="E642"/>
  <c r="F641"/>
  <c r="E641"/>
  <c r="F640"/>
  <c r="E640"/>
  <c r="F639"/>
  <c r="E639"/>
  <c r="F638"/>
  <c r="E638"/>
  <c r="F637"/>
  <c r="E637"/>
  <c r="F636"/>
  <c r="E636"/>
  <c r="F635"/>
  <c r="E635"/>
  <c r="F634"/>
  <c r="E634"/>
  <c r="F633"/>
  <c r="E633"/>
  <c r="F632"/>
  <c r="E632"/>
  <c r="F631"/>
  <c r="E631"/>
  <c r="F630"/>
  <c r="E630"/>
  <c r="F629"/>
  <c r="E629"/>
  <c r="F628"/>
  <c r="E628"/>
  <c r="F627"/>
  <c r="E627"/>
  <c r="F626"/>
  <c r="E626"/>
  <c r="F625"/>
  <c r="E625"/>
  <c r="E624"/>
  <c r="F624" s="1"/>
  <c r="F623"/>
  <c r="E623"/>
  <c r="E622"/>
  <c r="F622" s="1"/>
  <c r="F621"/>
  <c r="E621"/>
  <c r="E620"/>
  <c r="F620" s="1"/>
  <c r="F619"/>
  <c r="E619"/>
  <c r="E618"/>
  <c r="F618" s="1"/>
  <c r="F617"/>
  <c r="E617"/>
  <c r="F615"/>
  <c r="E615"/>
  <c r="F614"/>
  <c r="E614"/>
  <c r="F613"/>
  <c r="E613"/>
  <c r="F612"/>
  <c r="E612"/>
  <c r="F611"/>
  <c r="E611"/>
  <c r="F610"/>
  <c r="E610"/>
  <c r="F609"/>
  <c r="E609"/>
  <c r="F608"/>
  <c r="E608"/>
  <c r="F607"/>
  <c r="E607"/>
  <c r="F606"/>
  <c r="E606"/>
  <c r="F605"/>
  <c r="E605"/>
  <c r="F604"/>
  <c r="E604"/>
  <c r="F603"/>
  <c r="E603"/>
  <c r="F602"/>
  <c r="E602"/>
  <c r="F601"/>
  <c r="E601"/>
  <c r="F600"/>
  <c r="E600"/>
  <c r="F599"/>
  <c r="E599"/>
  <c r="F598"/>
  <c r="E598"/>
  <c r="F597"/>
  <c r="E597"/>
  <c r="F596"/>
  <c r="E596"/>
  <c r="F595"/>
  <c r="E595"/>
  <c r="F594"/>
  <c r="E594"/>
  <c r="F593"/>
  <c r="E593"/>
  <c r="F592"/>
  <c r="E592"/>
  <c r="F591"/>
  <c r="E591"/>
  <c r="F590"/>
  <c r="E590"/>
  <c r="F589"/>
  <c r="E589"/>
  <c r="F588"/>
  <c r="E588"/>
  <c r="F587"/>
  <c r="E587"/>
  <c r="F586"/>
  <c r="E586"/>
  <c r="F585"/>
  <c r="E585"/>
  <c r="F584"/>
  <c r="E584"/>
  <c r="F583"/>
  <c r="E583"/>
  <c r="F582"/>
  <c r="E582"/>
  <c r="F581"/>
  <c r="E581"/>
  <c r="F580"/>
  <c r="E580"/>
  <c r="F579"/>
  <c r="E579"/>
  <c r="F578"/>
  <c r="E578"/>
  <c r="F577"/>
  <c r="E577"/>
  <c r="F576"/>
  <c r="E576"/>
  <c r="F574"/>
  <c r="E574"/>
  <c r="F573"/>
  <c r="E573"/>
  <c r="F572"/>
  <c r="E572"/>
  <c r="F571"/>
  <c r="E571"/>
  <c r="F570"/>
  <c r="E570"/>
  <c r="F569"/>
  <c r="E569"/>
  <c r="F568"/>
  <c r="E568"/>
  <c r="F567"/>
  <c r="E567"/>
  <c r="F566"/>
  <c r="E566"/>
  <c r="F565"/>
  <c r="E565"/>
  <c r="F564"/>
  <c r="E564"/>
  <c r="F563"/>
  <c r="E563"/>
  <c r="F562"/>
  <c r="E562"/>
  <c r="F561"/>
  <c r="E561"/>
  <c r="F560"/>
  <c r="E560"/>
  <c r="F559"/>
  <c r="E559"/>
  <c r="F558"/>
  <c r="E558"/>
  <c r="F557"/>
  <c r="E557"/>
  <c r="F556"/>
  <c r="E556"/>
  <c r="E555"/>
  <c r="F555" s="1"/>
  <c r="E554"/>
  <c r="F554" s="1"/>
  <c r="E553"/>
  <c r="F553" s="1"/>
  <c r="E552"/>
  <c r="F552" s="1"/>
  <c r="E551"/>
  <c r="F551" s="1"/>
  <c r="E550"/>
  <c r="F550" s="1"/>
  <c r="E549"/>
  <c r="F549" s="1"/>
  <c r="E548"/>
  <c r="F548" s="1"/>
  <c r="E547"/>
  <c r="F547" s="1"/>
  <c r="E546"/>
  <c r="F546" s="1"/>
  <c r="E545"/>
  <c r="F545" s="1"/>
  <c r="E544"/>
  <c r="F544" s="1"/>
  <c r="E543"/>
  <c r="F543" s="1"/>
  <c r="E542"/>
  <c r="F542" s="1"/>
  <c r="E541"/>
  <c r="F541" s="1"/>
  <c r="E540"/>
  <c r="F540" s="1"/>
  <c r="E539"/>
  <c r="F539" s="1"/>
  <c r="E538"/>
  <c r="F538" s="1"/>
  <c r="E537"/>
  <c r="F537" s="1"/>
  <c r="E536"/>
  <c r="F536" s="1"/>
  <c r="E535"/>
  <c r="F535" s="1"/>
  <c r="E533"/>
  <c r="F533" s="1"/>
  <c r="E532"/>
  <c r="F532" s="1"/>
  <c r="E531"/>
  <c r="F531" s="1"/>
  <c r="F530"/>
  <c r="E530"/>
  <c r="E529"/>
  <c r="F529" s="1"/>
  <c r="F528"/>
  <c r="E528"/>
  <c r="E527"/>
  <c r="F527" s="1"/>
  <c r="F526"/>
  <c r="E526"/>
  <c r="E525"/>
  <c r="F525" s="1"/>
  <c r="F524"/>
  <c r="E524"/>
  <c r="E523"/>
  <c r="F523" s="1"/>
  <c r="E522"/>
  <c r="F522" s="1"/>
  <c r="E521"/>
  <c r="F521" s="1"/>
  <c r="E520"/>
  <c r="F520" s="1"/>
  <c r="E519"/>
  <c r="F519" s="1"/>
  <c r="E518"/>
  <c r="F518" s="1"/>
  <c r="E517"/>
  <c r="F517" s="1"/>
  <c r="E516"/>
  <c r="F516" s="1"/>
  <c r="E515"/>
  <c r="F515" s="1"/>
  <c r="E514"/>
  <c r="F514" s="1"/>
  <c r="E513"/>
  <c r="F513" s="1"/>
  <c r="E512"/>
  <c r="F512" s="1"/>
  <c r="E511"/>
  <c r="F511" s="1"/>
  <c r="E510"/>
  <c r="F510" s="1"/>
  <c r="E509"/>
  <c r="F509" s="1"/>
  <c r="E508"/>
  <c r="F508" s="1"/>
  <c r="E507"/>
  <c r="F507" s="1"/>
  <c r="E506"/>
  <c r="F506" s="1"/>
  <c r="E505"/>
  <c r="F505" s="1"/>
  <c r="E504"/>
  <c r="F504" s="1"/>
  <c r="E503"/>
  <c r="F503" s="1"/>
  <c r="E502"/>
  <c r="F502" s="1"/>
  <c r="E501"/>
  <c r="F501" s="1"/>
  <c r="E500"/>
  <c r="F500" s="1"/>
  <c r="E499"/>
  <c r="F499" s="1"/>
  <c r="E498"/>
  <c r="F498" s="1"/>
  <c r="E497"/>
  <c r="F497" s="1"/>
  <c r="E496"/>
  <c r="F496" s="1"/>
  <c r="E495"/>
  <c r="F495" s="1"/>
  <c r="E494"/>
  <c r="F494" s="1"/>
  <c r="E492"/>
  <c r="F492" s="1"/>
  <c r="E491"/>
  <c r="F491" s="1"/>
  <c r="F490"/>
  <c r="E490"/>
  <c r="E489"/>
  <c r="F489" s="1"/>
  <c r="F488"/>
  <c r="E488"/>
  <c r="E487"/>
  <c r="F487" s="1"/>
  <c r="F486"/>
  <c r="E486"/>
  <c r="E485"/>
  <c r="F485" s="1"/>
  <c r="F484"/>
  <c r="E484"/>
  <c r="E483"/>
  <c r="F483" s="1"/>
  <c r="F482"/>
  <c r="E482"/>
  <c r="E481"/>
  <c r="F481" s="1"/>
  <c r="F480"/>
  <c r="E480"/>
  <c r="E479"/>
  <c r="F479" s="1"/>
  <c r="F478"/>
  <c r="E478"/>
  <c r="E477"/>
  <c r="F477" s="1"/>
  <c r="F476"/>
  <c r="E476"/>
  <c r="E475"/>
  <c r="F475" s="1"/>
  <c r="F474"/>
  <c r="E474"/>
  <c r="E473"/>
  <c r="F473" s="1"/>
  <c r="F472"/>
  <c r="E472"/>
  <c r="E471"/>
  <c r="F471" s="1"/>
  <c r="F470"/>
  <c r="E470"/>
  <c r="E469"/>
  <c r="F469" s="1"/>
  <c r="F468"/>
  <c r="E468"/>
  <c r="E467"/>
  <c r="F467" s="1"/>
  <c r="F466"/>
  <c r="E466"/>
  <c r="E465"/>
  <c r="F465" s="1"/>
  <c r="F464"/>
  <c r="E464"/>
  <c r="E463"/>
  <c r="F463" s="1"/>
  <c r="F462"/>
  <c r="E462"/>
  <c r="E461"/>
  <c r="F461" s="1"/>
  <c r="F460"/>
  <c r="E460"/>
  <c r="E459"/>
  <c r="F459" s="1"/>
  <c r="F458"/>
  <c r="E458"/>
  <c r="E457"/>
  <c r="F457" s="1"/>
  <c r="F456"/>
  <c r="E456"/>
  <c r="E455"/>
  <c r="F455" s="1"/>
  <c r="F454"/>
  <c r="E454"/>
  <c r="E453"/>
  <c r="F453" s="1"/>
  <c r="E451"/>
  <c r="F451" s="1"/>
  <c r="E450"/>
  <c r="F450" s="1"/>
  <c r="E449"/>
  <c r="F449" s="1"/>
  <c r="E448"/>
  <c r="F448" s="1"/>
  <c r="E447"/>
  <c r="F447" s="1"/>
  <c r="E446"/>
  <c r="F446" s="1"/>
  <c r="E445"/>
  <c r="F445" s="1"/>
  <c r="E444"/>
  <c r="F444" s="1"/>
  <c r="E443"/>
  <c r="F443" s="1"/>
  <c r="E442"/>
  <c r="F442" s="1"/>
  <c r="E441"/>
  <c r="F441" s="1"/>
  <c r="E440"/>
  <c r="F440" s="1"/>
  <c r="E439"/>
  <c r="F439" s="1"/>
  <c r="E438"/>
  <c r="F438" s="1"/>
  <c r="E437"/>
  <c r="F437" s="1"/>
  <c r="E436"/>
  <c r="F436" s="1"/>
  <c r="E435"/>
  <c r="F435" s="1"/>
  <c r="E434"/>
  <c r="F434" s="1"/>
  <c r="E433"/>
  <c r="F433" s="1"/>
  <c r="E432"/>
  <c r="F432" s="1"/>
  <c r="E431"/>
  <c r="F431" s="1"/>
  <c r="E430"/>
  <c r="F430" s="1"/>
  <c r="E429"/>
  <c r="F429" s="1"/>
  <c r="E428"/>
  <c r="F428" s="1"/>
  <c r="E427"/>
  <c r="F427" s="1"/>
  <c r="E426"/>
  <c r="F426" s="1"/>
  <c r="E425"/>
  <c r="F425" s="1"/>
  <c r="E424"/>
  <c r="F424" s="1"/>
  <c r="E423"/>
  <c r="F423" s="1"/>
  <c r="E422"/>
  <c r="F422" s="1"/>
  <c r="E421"/>
  <c r="F421" s="1"/>
  <c r="E420"/>
  <c r="F420" s="1"/>
  <c r="E419"/>
  <c r="F419" s="1"/>
  <c r="E418"/>
  <c r="F418" s="1"/>
  <c r="E417"/>
  <c r="F417" s="1"/>
  <c r="E416"/>
  <c r="F416" s="1"/>
  <c r="E415"/>
  <c r="F415" s="1"/>
  <c r="E414"/>
  <c r="F414" s="1"/>
  <c r="E413"/>
  <c r="F413" s="1"/>
  <c r="E412"/>
  <c r="F412" s="1"/>
  <c r="F410"/>
  <c r="E410"/>
  <c r="F409"/>
  <c r="E409"/>
  <c r="F408"/>
  <c r="E408"/>
  <c r="F407"/>
  <c r="E407"/>
  <c r="F406"/>
  <c r="E406"/>
  <c r="F405"/>
  <c r="E405"/>
  <c r="F404"/>
  <c r="E404"/>
  <c r="F403"/>
  <c r="E403"/>
  <c r="F402"/>
  <c r="E402"/>
  <c r="F401"/>
  <c r="E401"/>
  <c r="F400"/>
  <c r="E400"/>
  <c r="F399"/>
  <c r="E399"/>
  <c r="F398"/>
  <c r="E398"/>
  <c r="F397"/>
  <c r="E397"/>
  <c r="F396"/>
  <c r="E396"/>
  <c r="F395"/>
  <c r="E395"/>
  <c r="F394"/>
  <c r="E394"/>
  <c r="F393"/>
  <c r="E393"/>
  <c r="F392"/>
  <c r="E392"/>
  <c r="F391"/>
  <c r="E391"/>
  <c r="F390"/>
  <c r="E390"/>
  <c r="F389"/>
  <c r="E389"/>
  <c r="F388"/>
  <c r="E388"/>
  <c r="F387"/>
  <c r="E387"/>
  <c r="F386"/>
  <c r="E386"/>
  <c r="F385"/>
  <c r="E385"/>
  <c r="F384"/>
  <c r="E384"/>
  <c r="F383"/>
  <c r="E383"/>
  <c r="F382"/>
  <c r="E382"/>
  <c r="F381"/>
  <c r="E381"/>
  <c r="F380"/>
  <c r="E380"/>
  <c r="F379"/>
  <c r="E379"/>
  <c r="F378"/>
  <c r="E378"/>
  <c r="F377"/>
  <c r="E377"/>
  <c r="F376"/>
  <c r="E376"/>
  <c r="F375"/>
  <c r="E375"/>
  <c r="F374"/>
  <c r="E374"/>
  <c r="F373"/>
  <c r="E373"/>
  <c r="F372"/>
  <c r="E372"/>
  <c r="F371"/>
  <c r="E371"/>
  <c r="E369"/>
  <c r="F369" s="1"/>
  <c r="E368"/>
  <c r="F368" s="1"/>
  <c r="E367"/>
  <c r="F367" s="1"/>
  <c r="F366"/>
  <c r="E366"/>
  <c r="E365"/>
  <c r="F365" s="1"/>
  <c r="E364"/>
  <c r="F364" s="1"/>
  <c r="E363"/>
  <c r="F363" s="1"/>
  <c r="F362"/>
  <c r="E362"/>
  <c r="E361"/>
  <c r="F361" s="1"/>
  <c r="F360"/>
  <c r="E360"/>
  <c r="E359"/>
  <c r="F359" s="1"/>
  <c r="F358"/>
  <c r="E358"/>
  <c r="E357"/>
  <c r="F357" s="1"/>
  <c r="F356"/>
  <c r="E356"/>
  <c r="E355"/>
  <c r="F355" s="1"/>
  <c r="F354"/>
  <c r="E354"/>
  <c r="E353"/>
  <c r="F353" s="1"/>
  <c r="F352"/>
  <c r="E352"/>
  <c r="E351"/>
  <c r="F351" s="1"/>
  <c r="F350"/>
  <c r="E350"/>
  <c r="E349"/>
  <c r="F349" s="1"/>
  <c r="F348"/>
  <c r="E348"/>
  <c r="E347"/>
  <c r="F347" s="1"/>
  <c r="F346"/>
  <c r="E346"/>
  <c r="E345"/>
  <c r="F345" s="1"/>
  <c r="F344"/>
  <c r="E344"/>
  <c r="E343"/>
  <c r="F343" s="1"/>
  <c r="F342"/>
  <c r="E342"/>
  <c r="E341"/>
  <c r="F341" s="1"/>
  <c r="F340"/>
  <c r="E340"/>
  <c r="E339"/>
  <c r="F339" s="1"/>
  <c r="F338"/>
  <c r="E338"/>
  <c r="E337"/>
  <c r="F337" s="1"/>
  <c r="F336"/>
  <c r="E336"/>
  <c r="E335"/>
  <c r="F335" s="1"/>
  <c r="F334"/>
  <c r="E334"/>
  <c r="E333"/>
  <c r="F333" s="1"/>
  <c r="F332"/>
  <c r="E332"/>
  <c r="E331"/>
  <c r="F331" s="1"/>
  <c r="F330"/>
  <c r="E330"/>
  <c r="E328"/>
  <c r="F328" s="1"/>
  <c r="F327"/>
  <c r="E327"/>
  <c r="E326"/>
  <c r="F326" s="1"/>
  <c r="F325"/>
  <c r="E325"/>
  <c r="E324"/>
  <c r="F324" s="1"/>
  <c r="F323"/>
  <c r="E323"/>
  <c r="E322"/>
  <c r="F322" s="1"/>
  <c r="F321"/>
  <c r="E321"/>
  <c r="E320"/>
  <c r="F320" s="1"/>
  <c r="F319"/>
  <c r="E319"/>
  <c r="E318"/>
  <c r="F318" s="1"/>
  <c r="F317"/>
  <c r="E317"/>
  <c r="E316"/>
  <c r="F316" s="1"/>
  <c r="F315"/>
  <c r="E315"/>
  <c r="E314"/>
  <c r="F314" s="1"/>
  <c r="F313"/>
  <c r="E313"/>
  <c r="E312"/>
  <c r="F312" s="1"/>
  <c r="F311"/>
  <c r="E311"/>
  <c r="E310"/>
  <c r="F310" s="1"/>
  <c r="F309"/>
  <c r="E309"/>
  <c r="E308"/>
  <c r="F308" s="1"/>
  <c r="F307"/>
  <c r="E307"/>
  <c r="E306"/>
  <c r="F306" s="1"/>
  <c r="F305"/>
  <c r="E305"/>
  <c r="E304"/>
  <c r="F304" s="1"/>
  <c r="F303"/>
  <c r="E303"/>
  <c r="E302"/>
  <c r="F302" s="1"/>
  <c r="F301"/>
  <c r="E301"/>
  <c r="E300"/>
  <c r="F300" s="1"/>
  <c r="F299"/>
  <c r="E299"/>
  <c r="F298"/>
  <c r="E298"/>
  <c r="F297"/>
  <c r="E297"/>
  <c r="F296"/>
  <c r="E296"/>
  <c r="F295"/>
  <c r="E295"/>
  <c r="F294"/>
  <c r="E294"/>
  <c r="F293"/>
  <c r="E293"/>
  <c r="F292"/>
  <c r="E292"/>
  <c r="F291"/>
  <c r="E291"/>
  <c r="F290"/>
  <c r="E290"/>
  <c r="F289"/>
  <c r="E289"/>
  <c r="E287"/>
  <c r="F287" s="1"/>
  <c r="E286"/>
  <c r="F286" s="1"/>
  <c r="E285"/>
  <c r="F285" s="1"/>
  <c r="E284"/>
  <c r="F284" s="1"/>
  <c r="E283"/>
  <c r="F283" s="1"/>
  <c r="E282"/>
  <c r="F282" s="1"/>
  <c r="E281"/>
  <c r="F281" s="1"/>
  <c r="E280"/>
  <c r="F280" s="1"/>
  <c r="E279"/>
  <c r="F279" s="1"/>
  <c r="E278"/>
  <c r="F278" s="1"/>
  <c r="E277"/>
  <c r="F277" s="1"/>
  <c r="E276"/>
  <c r="F276" s="1"/>
  <c r="E275"/>
  <c r="F275" s="1"/>
  <c r="E274"/>
  <c r="F274" s="1"/>
  <c r="E273"/>
  <c r="F273" s="1"/>
  <c r="E272"/>
  <c r="F272" s="1"/>
  <c r="E271"/>
  <c r="F271" s="1"/>
  <c r="E270"/>
  <c r="F270" s="1"/>
  <c r="E269"/>
  <c r="F269" s="1"/>
  <c r="E268"/>
  <c r="F268" s="1"/>
  <c r="E267"/>
  <c r="F267" s="1"/>
  <c r="E266"/>
  <c r="F266" s="1"/>
  <c r="E265"/>
  <c r="F265" s="1"/>
  <c r="E264"/>
  <c r="F264" s="1"/>
  <c r="E263"/>
  <c r="F263" s="1"/>
  <c r="E262"/>
  <c r="F262" s="1"/>
  <c r="E261"/>
  <c r="F261" s="1"/>
  <c r="E260"/>
  <c r="F260" s="1"/>
  <c r="E259"/>
  <c r="F259" s="1"/>
  <c r="E258"/>
  <c r="F258" s="1"/>
  <c r="E257"/>
  <c r="F257" s="1"/>
  <c r="E256"/>
  <c r="F256" s="1"/>
  <c r="E255"/>
  <c r="F255" s="1"/>
  <c r="E254"/>
  <c r="F254" s="1"/>
  <c r="E253"/>
  <c r="F253" s="1"/>
  <c r="E252"/>
  <c r="F252" s="1"/>
  <c r="E251"/>
  <c r="F251" s="1"/>
  <c r="E250"/>
  <c r="F250" s="1"/>
  <c r="E249"/>
  <c r="F249" s="1"/>
  <c r="E248"/>
  <c r="F248" s="1"/>
  <c r="E246"/>
  <c r="F246" s="1"/>
  <c r="E245"/>
  <c r="F245" s="1"/>
  <c r="E244"/>
  <c r="F244" s="1"/>
  <c r="E243"/>
  <c r="F243" s="1"/>
  <c r="E242"/>
  <c r="F242" s="1"/>
  <c r="E241"/>
  <c r="F241" s="1"/>
  <c r="E240"/>
  <c r="F240" s="1"/>
  <c r="E239"/>
  <c r="F239" s="1"/>
  <c r="E238"/>
  <c r="F238" s="1"/>
  <c r="E237"/>
  <c r="F237" s="1"/>
  <c r="E236"/>
  <c r="F236" s="1"/>
  <c r="E235"/>
  <c r="F235" s="1"/>
  <c r="E234"/>
  <c r="F234" s="1"/>
  <c r="E233"/>
  <c r="F233" s="1"/>
  <c r="E232"/>
  <c r="F232" s="1"/>
  <c r="E231"/>
  <c r="F231" s="1"/>
  <c r="E230"/>
  <c r="F230" s="1"/>
  <c r="E229"/>
  <c r="F229" s="1"/>
  <c r="E228"/>
  <c r="F228" s="1"/>
  <c r="E227"/>
  <c r="F227" s="1"/>
  <c r="E226"/>
  <c r="F226" s="1"/>
  <c r="E225"/>
  <c r="F225" s="1"/>
  <c r="E224"/>
  <c r="F224" s="1"/>
  <c r="E223"/>
  <c r="F223" s="1"/>
  <c r="E222"/>
  <c r="F222" s="1"/>
  <c r="E221"/>
  <c r="F221" s="1"/>
  <c r="E220"/>
  <c r="F220" s="1"/>
  <c r="E219"/>
  <c r="F219" s="1"/>
  <c r="E218"/>
  <c r="F218" s="1"/>
  <c r="E217"/>
  <c r="F217" s="1"/>
  <c r="E216"/>
  <c r="F216" s="1"/>
  <c r="E215"/>
  <c r="F215" s="1"/>
  <c r="E214"/>
  <c r="F214" s="1"/>
  <c r="E213"/>
  <c r="F213" s="1"/>
  <c r="E212"/>
  <c r="F212" s="1"/>
  <c r="E211"/>
  <c r="F211" s="1"/>
  <c r="E210"/>
  <c r="F210" s="1"/>
  <c r="E209"/>
  <c r="F209" s="1"/>
  <c r="E208"/>
  <c r="F208" s="1"/>
  <c r="E207"/>
  <c r="F207" s="1"/>
  <c r="E205"/>
  <c r="F205" s="1"/>
  <c r="E204"/>
  <c r="F204" s="1"/>
  <c r="E203"/>
  <c r="F203" s="1"/>
  <c r="E202"/>
  <c r="F202" s="1"/>
  <c r="E201"/>
  <c r="F201" s="1"/>
  <c r="E200"/>
  <c r="F200" s="1"/>
  <c r="E199"/>
  <c r="F199" s="1"/>
  <c r="E198"/>
  <c r="F198" s="1"/>
  <c r="E197"/>
  <c r="F197" s="1"/>
  <c r="E196"/>
  <c r="F196" s="1"/>
  <c r="E195"/>
  <c r="F195" s="1"/>
  <c r="E194"/>
  <c r="F194" s="1"/>
  <c r="E193"/>
  <c r="F193" s="1"/>
  <c r="E192"/>
  <c r="F192" s="1"/>
  <c r="E191"/>
  <c r="F191" s="1"/>
  <c r="E190"/>
  <c r="F190" s="1"/>
  <c r="E189"/>
  <c r="F189" s="1"/>
  <c r="E188"/>
  <c r="F188" s="1"/>
  <c r="E187"/>
  <c r="F187" s="1"/>
  <c r="E186"/>
  <c r="F186" s="1"/>
  <c r="E185"/>
  <c r="F185" s="1"/>
  <c r="E184"/>
  <c r="F184" s="1"/>
  <c r="E183"/>
  <c r="F183" s="1"/>
  <c r="E182"/>
  <c r="F182" s="1"/>
  <c r="E181"/>
  <c r="F181" s="1"/>
  <c r="E180"/>
  <c r="F180" s="1"/>
  <c r="E179"/>
  <c r="F179" s="1"/>
  <c r="E178"/>
  <c r="F178" s="1"/>
  <c r="E177"/>
  <c r="F177" s="1"/>
  <c r="E176"/>
  <c r="F176" s="1"/>
  <c r="E175"/>
  <c r="F175" s="1"/>
  <c r="E174"/>
  <c r="F174" s="1"/>
  <c r="E173"/>
  <c r="F173" s="1"/>
  <c r="E172"/>
  <c r="F172" s="1"/>
  <c r="E171"/>
  <c r="F171" s="1"/>
  <c r="E170"/>
  <c r="F170" s="1"/>
  <c r="E169"/>
  <c r="F169" s="1"/>
  <c r="E168"/>
  <c r="F168" s="1"/>
  <c r="E167"/>
  <c r="F167" s="1"/>
  <c r="E166"/>
  <c r="F166" s="1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E129"/>
  <c r="F129" s="1"/>
  <c r="E128"/>
  <c r="F128" s="1"/>
  <c r="E127"/>
  <c r="F127" s="1"/>
  <c r="E126"/>
  <c r="F126" s="1"/>
  <c r="E125"/>
  <c r="F125" s="1"/>
  <c r="E123"/>
  <c r="F123" s="1"/>
  <c r="F122"/>
  <c r="E122"/>
  <c r="E121"/>
  <c r="F121" s="1"/>
  <c r="E120"/>
  <c r="F120" s="1"/>
  <c r="E119"/>
  <c r="F119" s="1"/>
  <c r="F118"/>
  <c r="E118"/>
  <c r="E117"/>
  <c r="F117" s="1"/>
  <c r="E116"/>
  <c r="F116" s="1"/>
  <c r="E115"/>
  <c r="F115" s="1"/>
  <c r="F114"/>
  <c r="E114"/>
  <c r="E113"/>
  <c r="F113" s="1"/>
  <c r="E112"/>
  <c r="F112" s="1"/>
  <c r="E111"/>
  <c r="F111" s="1"/>
  <c r="F110"/>
  <c r="E110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2"/>
  <c r="F82" s="1"/>
  <c r="E81"/>
  <c r="F81" s="1"/>
  <c r="E80"/>
  <c r="F80" s="1"/>
  <c r="E79"/>
  <c r="F79" s="1"/>
  <c r="E78"/>
  <c r="F78" s="1"/>
  <c r="E77"/>
  <c r="F77" s="1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E67"/>
  <c r="F67" s="1"/>
  <c r="E66"/>
  <c r="F66" s="1"/>
  <c r="E65"/>
  <c r="F65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F56"/>
  <c r="E56"/>
  <c r="E55"/>
  <c r="F55" s="1"/>
  <c r="E54"/>
  <c r="F54" s="1"/>
  <c r="E53"/>
  <c r="F53" s="1"/>
  <c r="F52"/>
  <c r="E52"/>
  <c r="E51"/>
  <c r="F51" s="1"/>
  <c r="E50"/>
  <c r="F50" s="1"/>
  <c r="E49"/>
  <c r="F49" s="1"/>
  <c r="F48"/>
  <c r="E48"/>
  <c r="F47"/>
  <c r="E47"/>
  <c r="F46"/>
  <c r="E46"/>
  <c r="F45"/>
  <c r="E45"/>
  <c r="F44"/>
  <c r="E44"/>
  <c r="E43"/>
  <c r="F43" s="1"/>
  <c r="E41"/>
  <c r="F41" s="1"/>
  <c r="E40"/>
  <c r="F40" s="1"/>
  <c r="F39"/>
  <c r="E39"/>
  <c r="E38"/>
  <c r="F38" s="1"/>
  <c r="E37"/>
  <c r="F37" s="1"/>
  <c r="E36"/>
  <c r="F36" s="1"/>
  <c r="F35"/>
  <c r="E35"/>
  <c r="E34"/>
  <c r="F34" s="1"/>
  <c r="E33"/>
  <c r="F33" s="1"/>
  <c r="E32"/>
  <c r="F32" s="1"/>
  <c r="F31"/>
  <c r="E31"/>
  <c r="E30"/>
  <c r="F30" s="1"/>
  <c r="E29"/>
  <c r="F29" s="1"/>
  <c r="E28"/>
  <c r="F28" s="1"/>
  <c r="F27"/>
  <c r="E27"/>
  <c r="E26"/>
  <c r="F26" s="1"/>
  <c r="E25"/>
  <c r="F25" s="1"/>
  <c r="E24"/>
  <c r="F24" s="1"/>
  <c r="F23"/>
  <c r="E23"/>
  <c r="E22"/>
  <c r="F22" s="1"/>
  <c r="E21"/>
  <c r="F21" s="1"/>
  <c r="E20"/>
  <c r="F20" s="1"/>
  <c r="F19"/>
  <c r="E19"/>
  <c r="E18"/>
  <c r="F18" s="1"/>
  <c r="E17"/>
  <c r="F17" s="1"/>
  <c r="E16"/>
  <c r="F16" s="1"/>
  <c r="F15"/>
  <c r="E15"/>
  <c r="E14"/>
  <c r="F14" s="1"/>
  <c r="E13"/>
  <c r="F13" s="1"/>
  <c r="E12"/>
  <c r="F12" s="1"/>
  <c r="F11"/>
  <c r="E11"/>
  <c r="E10"/>
  <c r="F10" s="1"/>
  <c r="E9"/>
  <c r="F9" s="1"/>
  <c r="E8"/>
  <c r="F8" s="1"/>
  <c r="F7"/>
  <c r="E7"/>
  <c r="E6"/>
  <c r="F6" s="1"/>
  <c r="E5"/>
  <c r="F5" s="1"/>
  <c r="E4"/>
  <c r="F4" s="1"/>
  <c r="F3"/>
  <c r="E3"/>
  <c r="E2"/>
  <c r="F2" s="1"/>
  <c r="N1608" i="1"/>
  <c r="R1608" s="1"/>
  <c r="N1560"/>
  <c r="R1560" s="1"/>
  <c r="N1525"/>
  <c r="R1525" s="1"/>
  <c r="N1659"/>
  <c r="R1659" s="1"/>
  <c r="N1545"/>
  <c r="R1545" s="1"/>
  <c r="N1749"/>
  <c r="R1749" s="1"/>
  <c r="N1902"/>
  <c r="R1902" s="1"/>
  <c r="N1910"/>
  <c r="R1910" s="1"/>
  <c r="N3"/>
  <c r="N4"/>
  <c r="N5"/>
  <c r="N7"/>
  <c r="N6"/>
  <c r="N8"/>
  <c r="N9"/>
  <c r="N10"/>
  <c r="N11"/>
  <c r="N16"/>
  <c r="N15"/>
  <c r="N14"/>
  <c r="N12"/>
  <c r="N23"/>
  <c r="N18"/>
  <c r="N17"/>
  <c r="N22"/>
  <c r="N20"/>
  <c r="N19"/>
  <c r="N24"/>
  <c r="N29"/>
  <c r="N26"/>
  <c r="N27"/>
  <c r="N31"/>
  <c r="N30"/>
  <c r="N35"/>
  <c r="N25"/>
  <c r="N37"/>
  <c r="N34"/>
  <c r="N38"/>
  <c r="N36"/>
  <c r="N33"/>
  <c r="N39"/>
  <c r="N43"/>
  <c r="N47"/>
  <c r="N46"/>
  <c r="N42"/>
  <c r="N57"/>
  <c r="N48"/>
  <c r="N45"/>
  <c r="N44"/>
  <c r="N52"/>
  <c r="N40"/>
  <c r="N51"/>
  <c r="N50"/>
  <c r="N53"/>
  <c r="N56"/>
  <c r="N63"/>
  <c r="N58"/>
  <c r="N60"/>
  <c r="N54"/>
  <c r="N59"/>
  <c r="N64"/>
  <c r="N62"/>
  <c r="N67"/>
  <c r="N61"/>
  <c r="N68"/>
  <c r="N66"/>
  <c r="N79"/>
  <c r="N82"/>
  <c r="N76"/>
  <c r="N78"/>
  <c r="N75"/>
  <c r="N65"/>
  <c r="N71"/>
  <c r="N92"/>
  <c r="N85"/>
  <c r="N83"/>
  <c r="N74"/>
  <c r="N77"/>
  <c r="N81"/>
  <c r="N89"/>
  <c r="N86"/>
  <c r="N72"/>
  <c r="N73"/>
  <c r="N80"/>
  <c r="N91"/>
  <c r="N93"/>
  <c r="N88"/>
  <c r="N94"/>
  <c r="N103"/>
  <c r="N87"/>
  <c r="N106"/>
  <c r="N108"/>
  <c r="N96"/>
  <c r="N102"/>
  <c r="N101"/>
  <c r="N109"/>
  <c r="N105"/>
  <c r="N100"/>
  <c r="N97"/>
  <c r="N99"/>
  <c r="N98"/>
  <c r="N111"/>
  <c r="N112"/>
  <c r="N104"/>
  <c r="N116"/>
  <c r="N110"/>
  <c r="N114"/>
  <c r="N117"/>
  <c r="N125"/>
  <c r="N113"/>
  <c r="N127"/>
  <c r="N134"/>
  <c r="N129"/>
  <c r="N120"/>
  <c r="N118"/>
  <c r="N121"/>
  <c r="N119"/>
  <c r="N123"/>
  <c r="N122"/>
  <c r="N124"/>
  <c r="N138"/>
  <c r="N130"/>
  <c r="N131"/>
  <c r="N142"/>
  <c r="N128"/>
  <c r="N147"/>
  <c r="N152"/>
  <c r="N137"/>
  <c r="N148"/>
  <c r="N140"/>
  <c r="N143"/>
  <c r="N141"/>
  <c r="N132"/>
  <c r="N151"/>
  <c r="N126"/>
  <c r="N176"/>
  <c r="N163"/>
  <c r="N146"/>
  <c r="N166"/>
  <c r="N162"/>
  <c r="N156"/>
  <c r="N139"/>
  <c r="N159"/>
  <c r="N172"/>
  <c r="N150"/>
  <c r="N157"/>
  <c r="N179"/>
  <c r="N196"/>
  <c r="N175"/>
  <c r="N191"/>
  <c r="N190"/>
  <c r="N174"/>
  <c r="N160"/>
  <c r="N158"/>
  <c r="N185"/>
  <c r="N213"/>
  <c r="N212"/>
  <c r="N192"/>
  <c r="N183"/>
  <c r="N144"/>
  <c r="N187"/>
  <c r="N186"/>
  <c r="N206"/>
  <c r="N168"/>
  <c r="N181"/>
  <c r="N205"/>
  <c r="N217"/>
  <c r="N214"/>
  <c r="N208"/>
  <c r="N227"/>
  <c r="N193"/>
  <c r="N210"/>
  <c r="N224"/>
  <c r="N221"/>
  <c r="N204"/>
  <c r="N246"/>
  <c r="N225"/>
  <c r="N198"/>
  <c r="N199"/>
  <c r="N209"/>
  <c r="N218"/>
  <c r="N237"/>
  <c r="N195"/>
  <c r="N240"/>
  <c r="N250"/>
  <c r="N238"/>
  <c r="N261"/>
  <c r="N222"/>
  <c r="N235"/>
  <c r="N247"/>
  <c r="N211"/>
  <c r="N256"/>
  <c r="N216"/>
  <c r="N233"/>
  <c r="N265"/>
  <c r="N239"/>
  <c r="N245"/>
  <c r="N278"/>
  <c r="N242"/>
  <c r="N252"/>
  <c r="N276"/>
  <c r="N264"/>
  <c r="N291"/>
  <c r="N271"/>
  <c r="N258"/>
  <c r="N270"/>
  <c r="N266"/>
  <c r="N292"/>
  <c r="N280"/>
  <c r="N269"/>
  <c r="N268"/>
  <c r="N263"/>
  <c r="N289"/>
  <c r="N273"/>
  <c r="N285"/>
  <c r="N306"/>
  <c r="N290"/>
  <c r="N304"/>
  <c r="N244"/>
  <c r="N260"/>
  <c r="N254"/>
  <c r="N275"/>
  <c r="N294"/>
  <c r="N295"/>
  <c r="N303"/>
  <c r="N296"/>
  <c r="N297"/>
  <c r="N327"/>
  <c r="N305"/>
  <c r="N336"/>
  <c r="N282"/>
  <c r="N319"/>
  <c r="N299"/>
  <c r="N324"/>
  <c r="N353"/>
  <c r="N302"/>
  <c r="N361"/>
  <c r="N332"/>
  <c r="N311"/>
  <c r="N337"/>
  <c r="N359"/>
  <c r="N308"/>
  <c r="N330"/>
  <c r="N377"/>
  <c r="N326"/>
  <c r="N321"/>
  <c r="N349"/>
  <c r="N365"/>
  <c r="N348"/>
  <c r="N307"/>
  <c r="N325"/>
  <c r="N343"/>
  <c r="N394"/>
  <c r="N333"/>
  <c r="N378"/>
  <c r="N374"/>
  <c r="N339"/>
  <c r="N369"/>
  <c r="N375"/>
  <c r="N395"/>
  <c r="N370"/>
  <c r="N322"/>
  <c r="N387"/>
  <c r="N350"/>
  <c r="N368"/>
  <c r="N363"/>
  <c r="N383"/>
  <c r="N367"/>
  <c r="N366"/>
  <c r="N376"/>
  <c r="N371"/>
  <c r="N432"/>
  <c r="N357"/>
  <c r="N373"/>
  <c r="N422"/>
  <c r="N406"/>
  <c r="N418"/>
  <c r="N443"/>
  <c r="N409"/>
  <c r="N382"/>
  <c r="N428"/>
  <c r="N436"/>
  <c r="N364"/>
  <c r="N401"/>
  <c r="N451"/>
  <c r="N417"/>
  <c r="N396"/>
  <c r="N400"/>
  <c r="N386"/>
  <c r="N416"/>
  <c r="N452"/>
  <c r="N355"/>
  <c r="N426"/>
  <c r="N360"/>
  <c r="N460"/>
  <c r="N444"/>
  <c r="N402"/>
  <c r="N456"/>
  <c r="N461"/>
  <c r="N450"/>
  <c r="N430"/>
  <c r="N410"/>
  <c r="N447"/>
  <c r="N475"/>
  <c r="N425"/>
  <c r="N437"/>
  <c r="N420"/>
  <c r="N482"/>
  <c r="N438"/>
  <c r="N404"/>
  <c r="N423"/>
  <c r="N405"/>
  <c r="N489"/>
  <c r="N439"/>
  <c r="N511"/>
  <c r="N490"/>
  <c r="N427"/>
  <c r="N513"/>
  <c r="N487"/>
  <c r="N473"/>
  <c r="N462"/>
  <c r="N508"/>
  <c r="N525"/>
  <c r="N492"/>
  <c r="N464"/>
  <c r="N442"/>
  <c r="N440"/>
  <c r="N486"/>
  <c r="N495"/>
  <c r="N521"/>
  <c r="N528"/>
  <c r="N520"/>
  <c r="N497"/>
  <c r="N509"/>
  <c r="N398"/>
  <c r="N564"/>
  <c r="N411"/>
  <c r="N533"/>
  <c r="N540"/>
  <c r="N573"/>
  <c r="N467"/>
  <c r="N541"/>
  <c r="N507"/>
  <c r="N559"/>
  <c r="N504"/>
  <c r="N551"/>
  <c r="N501"/>
  <c r="N538"/>
  <c r="N527"/>
  <c r="N549"/>
  <c r="N548"/>
  <c r="N585"/>
  <c r="N567"/>
  <c r="N545"/>
  <c r="N558"/>
  <c r="N572"/>
  <c r="N598"/>
  <c r="N543"/>
  <c r="N612"/>
  <c r="N537"/>
  <c r="N576"/>
  <c r="N502"/>
  <c r="N575"/>
  <c r="N609"/>
  <c r="N578"/>
  <c r="N597"/>
  <c r="N526"/>
  <c r="N566"/>
  <c r="N615"/>
  <c r="N617"/>
  <c r="N633"/>
  <c r="N577"/>
  <c r="N569"/>
  <c r="N592"/>
  <c r="N657"/>
  <c r="N532"/>
  <c r="N672"/>
  <c r="N661"/>
  <c r="N643"/>
  <c r="N604"/>
  <c r="N600"/>
  <c r="N602"/>
  <c r="N637"/>
  <c r="N590"/>
  <c r="N676"/>
  <c r="N640"/>
  <c r="N677"/>
  <c r="N626"/>
  <c r="N667"/>
  <c r="N655"/>
  <c r="N622"/>
  <c r="N606"/>
  <c r="N570"/>
  <c r="N713"/>
  <c r="N601"/>
  <c r="N662"/>
  <c r="N603"/>
  <c r="N726"/>
  <c r="N690"/>
  <c r="N648"/>
  <c r="N554"/>
  <c r="N760"/>
  <c r="N700"/>
  <c r="N631"/>
  <c r="N706"/>
  <c r="N725"/>
  <c r="N685"/>
  <c r="N780"/>
  <c r="N688"/>
  <c r="N734"/>
  <c r="N716"/>
  <c r="N762"/>
  <c r="N714"/>
  <c r="N759"/>
  <c r="N723"/>
  <c r="N756"/>
  <c r="N663"/>
  <c r="N733"/>
  <c r="N763"/>
  <c r="N634"/>
  <c r="N775"/>
  <c r="N755"/>
  <c r="N792"/>
  <c r="N712"/>
  <c r="N647"/>
  <c r="N807"/>
  <c r="N703"/>
  <c r="N830"/>
  <c r="N764"/>
  <c r="N744"/>
  <c r="N799"/>
  <c r="N770"/>
  <c r="N729"/>
  <c r="N748"/>
  <c r="N814"/>
  <c r="N866"/>
  <c r="N820"/>
  <c r="N789"/>
  <c r="N818"/>
  <c r="N848"/>
  <c r="N769"/>
  <c r="N826"/>
  <c r="N766"/>
  <c r="N791"/>
  <c r="N837"/>
  <c r="N845"/>
  <c r="N752"/>
  <c r="N877"/>
  <c r="N855"/>
  <c r="N761"/>
  <c r="N757"/>
  <c r="N832"/>
  <c r="N813"/>
  <c r="N831"/>
  <c r="N864"/>
  <c r="N847"/>
  <c r="N824"/>
  <c r="N870"/>
  <c r="N892"/>
  <c r="N861"/>
  <c r="N931"/>
  <c r="N784"/>
  <c r="N867"/>
  <c r="N782"/>
  <c r="N937"/>
  <c r="N882"/>
  <c r="N903"/>
  <c r="N968"/>
  <c r="N911"/>
  <c r="N957"/>
  <c r="N918"/>
  <c r="N972"/>
  <c r="N868"/>
  <c r="N859"/>
  <c r="N975"/>
  <c r="N898"/>
  <c r="N909"/>
  <c r="N921"/>
  <c r="N926"/>
  <c r="N1000"/>
  <c r="N862"/>
  <c r="N966"/>
  <c r="N1002"/>
  <c r="N886"/>
  <c r="N1033"/>
  <c r="N942"/>
  <c r="N932"/>
  <c r="N1053"/>
  <c r="N1001"/>
  <c r="N1003"/>
  <c r="N993"/>
  <c r="N996"/>
  <c r="N929"/>
  <c r="N1031"/>
  <c r="N1030"/>
  <c r="N995"/>
  <c r="N1088"/>
  <c r="N938"/>
  <c r="N1047"/>
  <c r="N998"/>
  <c r="N1037"/>
  <c r="N1081"/>
  <c r="N1070"/>
  <c r="N974"/>
  <c r="N1056"/>
  <c r="N1044"/>
  <c r="N1038"/>
  <c r="N1071"/>
  <c r="N1075"/>
  <c r="N945"/>
  <c r="N1067"/>
  <c r="N1138"/>
  <c r="N1121"/>
  <c r="N1036"/>
  <c r="N1105"/>
  <c r="N1158"/>
  <c r="N1094"/>
  <c r="N1041"/>
  <c r="N959"/>
  <c r="N1161"/>
  <c r="N1197"/>
  <c r="N1132"/>
  <c r="N1039"/>
  <c r="N1043"/>
  <c r="N1054"/>
  <c r="N1104"/>
  <c r="N1065"/>
  <c r="N1145"/>
  <c r="N1160"/>
  <c r="N1139"/>
  <c r="N1084"/>
  <c r="N1230"/>
  <c r="N1115"/>
  <c r="N1209"/>
  <c r="N1194"/>
  <c r="N1149"/>
  <c r="N1006"/>
  <c r="N1100"/>
  <c r="N1120"/>
  <c r="N1087"/>
  <c r="N1153"/>
  <c r="N1203"/>
  <c r="N1201"/>
  <c r="N1284"/>
  <c r="N1241"/>
  <c r="N1177"/>
  <c r="N1242"/>
  <c r="N1143"/>
  <c r="N1215"/>
  <c r="N1131"/>
  <c r="N1307"/>
  <c r="N1228"/>
  <c r="N1306"/>
  <c r="N1287"/>
  <c r="N1156"/>
  <c r="N1178"/>
  <c r="N1271"/>
  <c r="N1251"/>
  <c r="N1259"/>
  <c r="N1226"/>
  <c r="N1255"/>
  <c r="N1207"/>
  <c r="N1277"/>
  <c r="N1064"/>
  <c r="N1168"/>
  <c r="N1221"/>
  <c r="N1308"/>
  <c r="N1353"/>
  <c r="N1167"/>
  <c r="N1246"/>
  <c r="N1256"/>
  <c r="N1380"/>
  <c r="N1217"/>
  <c r="N1291"/>
  <c r="N1222"/>
  <c r="N1290"/>
  <c r="N1249"/>
  <c r="N1373"/>
  <c r="N1316"/>
  <c r="N1322"/>
  <c r="N1394"/>
  <c r="N1343"/>
  <c r="N1150"/>
  <c r="N1469"/>
  <c r="N1448"/>
  <c r="N1309"/>
  <c r="N1403"/>
  <c r="N1350"/>
  <c r="N1289"/>
  <c r="N1467"/>
  <c r="N1468"/>
  <c r="N1390"/>
  <c r="N1381"/>
  <c r="N1487"/>
  <c r="N1480"/>
  <c r="N1442"/>
  <c r="N1225"/>
  <c r="N1414"/>
  <c r="N1498"/>
  <c r="N1495"/>
  <c r="N1407"/>
  <c r="N1324"/>
  <c r="N1280"/>
  <c r="N1509"/>
  <c r="N1374"/>
  <c r="N1547"/>
  <c r="N1631"/>
  <c r="N1513"/>
  <c r="N1486"/>
  <c r="N1356"/>
  <c r="N1358"/>
  <c r="N1532"/>
  <c r="N1507"/>
  <c r="N1478"/>
  <c r="N1534"/>
  <c r="N1677"/>
  <c r="N1544"/>
  <c r="N1682"/>
  <c r="N1471"/>
  <c r="N1491"/>
  <c r="N1568"/>
  <c r="N1519"/>
  <c r="N1621"/>
  <c r="N1418"/>
  <c r="N1654"/>
  <c r="N1579"/>
  <c r="N1464"/>
  <c r="N1676"/>
  <c r="N1643"/>
  <c r="N1770"/>
  <c r="N1596"/>
  <c r="N1528"/>
  <c r="N1551"/>
  <c r="N1610"/>
  <c r="N1804"/>
  <c r="N1417"/>
  <c r="N1713"/>
  <c r="N1572"/>
  <c r="N1840"/>
  <c r="F656" i="16"/>
  <c r="E656"/>
  <c r="E655"/>
  <c r="F655" s="1"/>
  <c r="E654"/>
  <c r="F654" s="1"/>
  <c r="E653"/>
  <c r="F653" s="1"/>
  <c r="F652"/>
  <c r="E652"/>
  <c r="E651"/>
  <c r="F651" s="1"/>
  <c r="E650"/>
  <c r="F650" s="1"/>
  <c r="E649"/>
  <c r="F649" s="1"/>
  <c r="F648"/>
  <c r="E648"/>
  <c r="E647"/>
  <c r="F647" s="1"/>
  <c r="E646"/>
  <c r="F646" s="1"/>
  <c r="E645"/>
  <c r="F645" s="1"/>
  <c r="F644"/>
  <c r="E644"/>
  <c r="E643"/>
  <c r="F643" s="1"/>
  <c r="E642"/>
  <c r="F642" s="1"/>
  <c r="E641"/>
  <c r="F641" s="1"/>
  <c r="F640"/>
  <c r="E640"/>
  <c r="E639"/>
  <c r="F639" s="1"/>
  <c r="E638"/>
  <c r="F638" s="1"/>
  <c r="E637"/>
  <c r="F637" s="1"/>
  <c r="F636"/>
  <c r="E636"/>
  <c r="E635"/>
  <c r="F635" s="1"/>
  <c r="E634"/>
  <c r="F634" s="1"/>
  <c r="E633"/>
  <c r="F633" s="1"/>
  <c r="F632"/>
  <c r="E632"/>
  <c r="E631"/>
  <c r="F631" s="1"/>
  <c r="E630"/>
  <c r="F630" s="1"/>
  <c r="E629"/>
  <c r="F629" s="1"/>
  <c r="F628"/>
  <c r="E628"/>
  <c r="E627"/>
  <c r="F627" s="1"/>
  <c r="E626"/>
  <c r="F626" s="1"/>
  <c r="E625"/>
  <c r="F625" s="1"/>
  <c r="F624"/>
  <c r="E624"/>
  <c r="E623"/>
  <c r="F623" s="1"/>
  <c r="E622"/>
  <c r="F622" s="1"/>
  <c r="E621"/>
  <c r="F621" s="1"/>
  <c r="F620"/>
  <c r="E620"/>
  <c r="E619"/>
  <c r="F619" s="1"/>
  <c r="E618"/>
  <c r="F618" s="1"/>
  <c r="E617"/>
  <c r="F617" s="1"/>
  <c r="F615"/>
  <c r="E615"/>
  <c r="E614"/>
  <c r="F614" s="1"/>
  <c r="E613"/>
  <c r="F613" s="1"/>
  <c r="E612"/>
  <c r="F612" s="1"/>
  <c r="F611"/>
  <c r="E611"/>
  <c r="E610"/>
  <c r="F610" s="1"/>
  <c r="E609"/>
  <c r="F609" s="1"/>
  <c r="E608"/>
  <c r="F608" s="1"/>
  <c r="F607"/>
  <c r="E607"/>
  <c r="E606"/>
  <c r="F606" s="1"/>
  <c r="E605"/>
  <c r="F605" s="1"/>
  <c r="E604"/>
  <c r="F604" s="1"/>
  <c r="F603"/>
  <c r="E603"/>
  <c r="E602"/>
  <c r="F602" s="1"/>
  <c r="E601"/>
  <c r="F601" s="1"/>
  <c r="E600"/>
  <c r="F600" s="1"/>
  <c r="F599"/>
  <c r="E599"/>
  <c r="E598"/>
  <c r="F598" s="1"/>
  <c r="E597"/>
  <c r="F597" s="1"/>
  <c r="E596"/>
  <c r="F596" s="1"/>
  <c r="F595"/>
  <c r="E595"/>
  <c r="E594"/>
  <c r="F594" s="1"/>
  <c r="E593"/>
  <c r="F593" s="1"/>
  <c r="E592"/>
  <c r="F592" s="1"/>
  <c r="F591"/>
  <c r="E591"/>
  <c r="E590"/>
  <c r="F590" s="1"/>
  <c r="E589"/>
  <c r="F589" s="1"/>
  <c r="E588"/>
  <c r="F588" s="1"/>
  <c r="F587"/>
  <c r="E587"/>
  <c r="E586"/>
  <c r="F586" s="1"/>
  <c r="E585"/>
  <c r="F585" s="1"/>
  <c r="E584"/>
  <c r="F584" s="1"/>
  <c r="F583"/>
  <c r="E583"/>
  <c r="E582"/>
  <c r="F582" s="1"/>
  <c r="E581"/>
  <c r="F581" s="1"/>
  <c r="E580"/>
  <c r="F580" s="1"/>
  <c r="F579"/>
  <c r="E579"/>
  <c r="E578"/>
  <c r="F578" s="1"/>
  <c r="E577"/>
  <c r="F577" s="1"/>
  <c r="E576"/>
  <c r="F576" s="1"/>
  <c r="E574"/>
  <c r="F574" s="1"/>
  <c r="E573"/>
  <c r="F573" s="1"/>
  <c r="E572"/>
  <c r="F572" s="1"/>
  <c r="E571"/>
  <c r="F571" s="1"/>
  <c r="E570"/>
  <c r="F570" s="1"/>
  <c r="E569"/>
  <c r="F569" s="1"/>
  <c r="E568"/>
  <c r="F568" s="1"/>
  <c r="E567"/>
  <c r="F567" s="1"/>
  <c r="F566"/>
  <c r="E566"/>
  <c r="E565"/>
  <c r="F565" s="1"/>
  <c r="E564"/>
  <c r="F564" s="1"/>
  <c r="E563"/>
  <c r="F563" s="1"/>
  <c r="E562"/>
  <c r="F562" s="1"/>
  <c r="E561"/>
  <c r="F561" s="1"/>
  <c r="E560"/>
  <c r="F560" s="1"/>
  <c r="E559"/>
  <c r="F559" s="1"/>
  <c r="F558"/>
  <c r="E558"/>
  <c r="E557"/>
  <c r="F557" s="1"/>
  <c r="E556"/>
  <c r="F556" s="1"/>
  <c r="E555"/>
  <c r="F555" s="1"/>
  <c r="E554"/>
  <c r="F554" s="1"/>
  <c r="E553"/>
  <c r="F553" s="1"/>
  <c r="E552"/>
  <c r="F552" s="1"/>
  <c r="E551"/>
  <c r="F551" s="1"/>
  <c r="E550"/>
  <c r="F550" s="1"/>
  <c r="E549"/>
  <c r="F549" s="1"/>
  <c r="F548"/>
  <c r="E548"/>
  <c r="E547"/>
  <c r="F547" s="1"/>
  <c r="E546"/>
  <c r="F546" s="1"/>
  <c r="E545"/>
  <c r="F545" s="1"/>
  <c r="E544"/>
  <c r="F544" s="1"/>
  <c r="E543"/>
  <c r="F543" s="1"/>
  <c r="E542"/>
  <c r="F542" s="1"/>
  <c r="E541"/>
  <c r="F541" s="1"/>
  <c r="F540"/>
  <c r="E540"/>
  <c r="E539"/>
  <c r="F539" s="1"/>
  <c r="E538"/>
  <c r="F538" s="1"/>
  <c r="E537"/>
  <c r="F537" s="1"/>
  <c r="E536"/>
  <c r="F536" s="1"/>
  <c r="E535"/>
  <c r="F535" s="1"/>
  <c r="E533"/>
  <c r="F533" s="1"/>
  <c r="E532"/>
  <c r="F532" s="1"/>
  <c r="F531"/>
  <c r="E531"/>
  <c r="E530"/>
  <c r="F530" s="1"/>
  <c r="E529"/>
  <c r="F529" s="1"/>
  <c r="E528"/>
  <c r="F528" s="1"/>
  <c r="E527"/>
  <c r="F527" s="1"/>
  <c r="E526"/>
  <c r="F526" s="1"/>
  <c r="E525"/>
  <c r="F525" s="1"/>
  <c r="E524"/>
  <c r="F524" s="1"/>
  <c r="F523"/>
  <c r="E523"/>
  <c r="E522"/>
  <c r="F522" s="1"/>
  <c r="F521"/>
  <c r="E521"/>
  <c r="E520"/>
  <c r="F520" s="1"/>
  <c r="E519"/>
  <c r="F519" s="1"/>
  <c r="E518"/>
  <c r="F518" s="1"/>
  <c r="E517"/>
  <c r="F517" s="1"/>
  <c r="E516"/>
  <c r="F516" s="1"/>
  <c r="F515"/>
  <c r="E515"/>
  <c r="E514"/>
  <c r="F514" s="1"/>
  <c r="F513"/>
  <c r="E513"/>
  <c r="E512"/>
  <c r="F512" s="1"/>
  <c r="E511"/>
  <c r="F511" s="1"/>
  <c r="E510"/>
  <c r="F510" s="1"/>
  <c r="E509"/>
  <c r="F509" s="1"/>
  <c r="E508"/>
  <c r="F508" s="1"/>
  <c r="F507"/>
  <c r="E507"/>
  <c r="E506"/>
  <c r="F506" s="1"/>
  <c r="E505"/>
  <c r="F505" s="1"/>
  <c r="E504"/>
  <c r="F504" s="1"/>
  <c r="E503"/>
  <c r="F503" s="1"/>
  <c r="E502"/>
  <c r="F502" s="1"/>
  <c r="E501"/>
  <c r="F501" s="1"/>
  <c r="E500"/>
  <c r="F500" s="1"/>
  <c r="F499"/>
  <c r="E499"/>
  <c r="E498"/>
  <c r="F498" s="1"/>
  <c r="E497"/>
  <c r="F497" s="1"/>
  <c r="E496"/>
  <c r="F496" s="1"/>
  <c r="E495"/>
  <c r="F495" s="1"/>
  <c r="E494"/>
  <c r="F494" s="1"/>
  <c r="E492"/>
  <c r="F492" s="1"/>
  <c r="E491"/>
  <c r="F491" s="1"/>
  <c r="F490"/>
  <c r="E490"/>
  <c r="E489"/>
  <c r="F489" s="1"/>
  <c r="F488"/>
  <c r="E488"/>
  <c r="E487"/>
  <c r="F487" s="1"/>
  <c r="E486"/>
  <c r="F486" s="1"/>
  <c r="E485"/>
  <c r="F485" s="1"/>
  <c r="E484"/>
  <c r="F484" s="1"/>
  <c r="E483"/>
  <c r="F483" s="1"/>
  <c r="F482"/>
  <c r="E482"/>
  <c r="E481"/>
  <c r="F481" s="1"/>
  <c r="E480"/>
  <c r="F480" s="1"/>
  <c r="E479"/>
  <c r="F479" s="1"/>
  <c r="E478"/>
  <c r="F478" s="1"/>
  <c r="E477"/>
  <c r="F477" s="1"/>
  <c r="E476"/>
  <c r="F476" s="1"/>
  <c r="E475"/>
  <c r="F475" s="1"/>
  <c r="F474"/>
  <c r="E474"/>
  <c r="E473"/>
  <c r="F473" s="1"/>
  <c r="F472"/>
  <c r="E472"/>
  <c r="E471"/>
  <c r="F471" s="1"/>
  <c r="E470"/>
  <c r="F470" s="1"/>
  <c r="E469"/>
  <c r="F469" s="1"/>
  <c r="E468"/>
  <c r="F468" s="1"/>
  <c r="E467"/>
  <c r="F467" s="1"/>
  <c r="F466"/>
  <c r="E466"/>
  <c r="E465"/>
  <c r="F465" s="1"/>
  <c r="F464"/>
  <c r="E464"/>
  <c r="E463"/>
  <c r="F463" s="1"/>
  <c r="E462"/>
  <c r="F462" s="1"/>
  <c r="E461"/>
  <c r="F461" s="1"/>
  <c r="E460"/>
  <c r="F460" s="1"/>
  <c r="E459"/>
  <c r="F459" s="1"/>
  <c r="F458"/>
  <c r="E458"/>
  <c r="E457"/>
  <c r="F457" s="1"/>
  <c r="E456"/>
  <c r="F456" s="1"/>
  <c r="E455"/>
  <c r="F455" s="1"/>
  <c r="E454"/>
  <c r="F454" s="1"/>
  <c r="E453"/>
  <c r="F453" s="1"/>
  <c r="E451"/>
  <c r="F451" s="1"/>
  <c r="E450"/>
  <c r="F450" s="1"/>
  <c r="E449"/>
  <c r="F449" s="1"/>
  <c r="E448"/>
  <c r="F448" s="1"/>
  <c r="E447"/>
  <c r="F447" s="1"/>
  <c r="E446"/>
  <c r="F446" s="1"/>
  <c r="E445"/>
  <c r="F445" s="1"/>
  <c r="E444"/>
  <c r="F444" s="1"/>
  <c r="E443"/>
  <c r="F443" s="1"/>
  <c r="E442"/>
  <c r="F442" s="1"/>
  <c r="F441"/>
  <c r="E441"/>
  <c r="E440"/>
  <c r="F440" s="1"/>
  <c r="E439"/>
  <c r="F439" s="1"/>
  <c r="E438"/>
  <c r="F438" s="1"/>
  <c r="E437"/>
  <c r="F437" s="1"/>
  <c r="E436"/>
  <c r="F436" s="1"/>
  <c r="E435"/>
  <c r="F435" s="1"/>
  <c r="E434"/>
  <c r="F434" s="1"/>
  <c r="E433"/>
  <c r="F433" s="1"/>
  <c r="E432"/>
  <c r="F432" s="1"/>
  <c r="E431"/>
  <c r="F431" s="1"/>
  <c r="E430"/>
  <c r="F430" s="1"/>
  <c r="E429"/>
  <c r="F429" s="1"/>
  <c r="E428"/>
  <c r="F428" s="1"/>
  <c r="E427"/>
  <c r="F427" s="1"/>
  <c r="E426"/>
  <c r="F426" s="1"/>
  <c r="E425"/>
  <c r="F425" s="1"/>
  <c r="E424"/>
  <c r="F424" s="1"/>
  <c r="E423"/>
  <c r="F423" s="1"/>
  <c r="E422"/>
  <c r="F422" s="1"/>
  <c r="E421"/>
  <c r="F421" s="1"/>
  <c r="E420"/>
  <c r="F420" s="1"/>
  <c r="E419"/>
  <c r="F419" s="1"/>
  <c r="E418"/>
  <c r="F418" s="1"/>
  <c r="F417"/>
  <c r="E417"/>
  <c r="E416"/>
  <c r="F416" s="1"/>
  <c r="E415"/>
  <c r="F415" s="1"/>
  <c r="E414"/>
  <c r="F414" s="1"/>
  <c r="E413"/>
  <c r="F413" s="1"/>
  <c r="E412"/>
  <c r="F412" s="1"/>
  <c r="E410"/>
  <c r="F410" s="1"/>
  <c r="E409"/>
  <c r="F409" s="1"/>
  <c r="F408"/>
  <c r="E408"/>
  <c r="E407"/>
  <c r="F407" s="1"/>
  <c r="E406"/>
  <c r="F406" s="1"/>
  <c r="E405"/>
  <c r="F405" s="1"/>
  <c r="F404"/>
  <c r="E404"/>
  <c r="E403"/>
  <c r="F403" s="1"/>
  <c r="E402"/>
  <c r="F402" s="1"/>
  <c r="E401"/>
  <c r="F401" s="1"/>
  <c r="F400"/>
  <c r="E400"/>
  <c r="E399"/>
  <c r="F399" s="1"/>
  <c r="E398"/>
  <c r="F398" s="1"/>
  <c r="E397"/>
  <c r="F397" s="1"/>
  <c r="F396"/>
  <c r="E396"/>
  <c r="E395"/>
  <c r="F395" s="1"/>
  <c r="E394"/>
  <c r="F394" s="1"/>
  <c r="E393"/>
  <c r="F393" s="1"/>
  <c r="E392"/>
  <c r="F392" s="1"/>
  <c r="E391"/>
  <c r="F391" s="1"/>
  <c r="E390"/>
  <c r="F390" s="1"/>
  <c r="E389"/>
  <c r="F389" s="1"/>
  <c r="F388"/>
  <c r="E388"/>
  <c r="E387"/>
  <c r="F387" s="1"/>
  <c r="F386"/>
  <c r="E386"/>
  <c r="E385"/>
  <c r="F385" s="1"/>
  <c r="E384"/>
  <c r="F384" s="1"/>
  <c r="E383"/>
  <c r="F383" s="1"/>
  <c r="E382"/>
  <c r="F382" s="1"/>
  <c r="E381"/>
  <c r="F381" s="1"/>
  <c r="F380"/>
  <c r="E380"/>
  <c r="E379"/>
  <c r="F379" s="1"/>
  <c r="F378"/>
  <c r="E378"/>
  <c r="E377"/>
  <c r="F377" s="1"/>
  <c r="E376"/>
  <c r="F376" s="1"/>
  <c r="E375"/>
  <c r="F375" s="1"/>
  <c r="E374"/>
  <c r="F374" s="1"/>
  <c r="E373"/>
  <c r="F373" s="1"/>
  <c r="F372"/>
  <c r="E372"/>
  <c r="E371"/>
  <c r="F371" s="1"/>
  <c r="F369"/>
  <c r="E369"/>
  <c r="E368"/>
  <c r="F368" s="1"/>
  <c r="E367"/>
  <c r="F367" s="1"/>
  <c r="E366"/>
  <c r="F366" s="1"/>
  <c r="F365"/>
  <c r="E365"/>
  <c r="E364"/>
  <c r="F364" s="1"/>
  <c r="E363"/>
  <c r="F363" s="1"/>
  <c r="E362"/>
  <c r="F362" s="1"/>
  <c r="F361"/>
  <c r="E361"/>
  <c r="E360"/>
  <c r="F360" s="1"/>
  <c r="E359"/>
  <c r="F359" s="1"/>
  <c r="E358"/>
  <c r="F358" s="1"/>
  <c r="F357"/>
  <c r="E357"/>
  <c r="E356"/>
  <c r="F356" s="1"/>
  <c r="E355"/>
  <c r="F355" s="1"/>
  <c r="E354"/>
  <c r="F354" s="1"/>
  <c r="F353"/>
  <c r="E353"/>
  <c r="E352"/>
  <c r="F352" s="1"/>
  <c r="E351"/>
  <c r="F351" s="1"/>
  <c r="E350"/>
  <c r="F350" s="1"/>
  <c r="F349"/>
  <c r="E349"/>
  <c r="E348"/>
  <c r="F348" s="1"/>
  <c r="E347"/>
  <c r="F347" s="1"/>
  <c r="E346"/>
  <c r="F346" s="1"/>
  <c r="F345"/>
  <c r="E345"/>
  <c r="E344"/>
  <c r="F344" s="1"/>
  <c r="E343"/>
  <c r="F343" s="1"/>
  <c r="E342"/>
  <c r="F342" s="1"/>
  <c r="F341"/>
  <c r="E341"/>
  <c r="E340"/>
  <c r="F340" s="1"/>
  <c r="E339"/>
  <c r="F339" s="1"/>
  <c r="E338"/>
  <c r="F338" s="1"/>
  <c r="F337"/>
  <c r="E337"/>
  <c r="E336"/>
  <c r="F336" s="1"/>
  <c r="E335"/>
  <c r="F335" s="1"/>
  <c r="E334"/>
  <c r="F334" s="1"/>
  <c r="F333"/>
  <c r="E333"/>
  <c r="E332"/>
  <c r="F332" s="1"/>
  <c r="E331"/>
  <c r="F331" s="1"/>
  <c r="E330"/>
  <c r="F330" s="1"/>
  <c r="F328"/>
  <c r="E328"/>
  <c r="E327"/>
  <c r="F327" s="1"/>
  <c r="E326"/>
  <c r="F326" s="1"/>
  <c r="E325"/>
  <c r="F325" s="1"/>
  <c r="F324"/>
  <c r="E324"/>
  <c r="E323"/>
  <c r="F323" s="1"/>
  <c r="E322"/>
  <c r="F322" s="1"/>
  <c r="E321"/>
  <c r="F321" s="1"/>
  <c r="E320"/>
  <c r="F320" s="1"/>
  <c r="E319"/>
  <c r="F319" s="1"/>
  <c r="F318"/>
  <c r="E318"/>
  <c r="E317"/>
  <c r="F317" s="1"/>
  <c r="E316"/>
  <c r="F316" s="1"/>
  <c r="E315"/>
  <c r="F315" s="1"/>
  <c r="E314"/>
  <c r="F314" s="1"/>
  <c r="E313"/>
  <c r="F313" s="1"/>
  <c r="F312"/>
  <c r="E312"/>
  <c r="E311"/>
  <c r="F311" s="1"/>
  <c r="E310"/>
  <c r="F310" s="1"/>
  <c r="E309"/>
  <c r="F309" s="1"/>
  <c r="F308"/>
  <c r="E308"/>
  <c r="E307"/>
  <c r="F307" s="1"/>
  <c r="E306"/>
  <c r="F306" s="1"/>
  <c r="E305"/>
  <c r="F305" s="1"/>
  <c r="E304"/>
  <c r="F304" s="1"/>
  <c r="E303"/>
  <c r="F303" s="1"/>
  <c r="F302"/>
  <c r="E302"/>
  <c r="E301"/>
  <c r="F301" s="1"/>
  <c r="E300"/>
  <c r="F300" s="1"/>
  <c r="E299"/>
  <c r="F299" s="1"/>
  <c r="E298"/>
  <c r="F298" s="1"/>
  <c r="E297"/>
  <c r="F297" s="1"/>
  <c r="E296"/>
  <c r="F296" s="1"/>
  <c r="E295"/>
  <c r="F295" s="1"/>
  <c r="E294"/>
  <c r="F294" s="1"/>
  <c r="E293"/>
  <c r="F293" s="1"/>
  <c r="E292"/>
  <c r="F292" s="1"/>
  <c r="E291"/>
  <c r="F291" s="1"/>
  <c r="E290"/>
  <c r="F290" s="1"/>
  <c r="E289"/>
  <c r="F289" s="1"/>
  <c r="E287"/>
  <c r="F287" s="1"/>
  <c r="E286"/>
  <c r="F286" s="1"/>
  <c r="F285"/>
  <c r="E285"/>
  <c r="E284"/>
  <c r="F284" s="1"/>
  <c r="F283"/>
  <c r="E283"/>
  <c r="E282"/>
  <c r="F282" s="1"/>
  <c r="E281"/>
  <c r="F281" s="1"/>
  <c r="E280"/>
  <c r="F280" s="1"/>
  <c r="E279"/>
  <c r="F279" s="1"/>
  <c r="E278"/>
  <c r="F278" s="1"/>
  <c r="F277"/>
  <c r="E277"/>
  <c r="E276"/>
  <c r="F276" s="1"/>
  <c r="F275"/>
  <c r="E275"/>
  <c r="E274"/>
  <c r="F274" s="1"/>
  <c r="E273"/>
  <c r="F273" s="1"/>
  <c r="E272"/>
  <c r="F272" s="1"/>
  <c r="E271"/>
  <c r="F271" s="1"/>
  <c r="E270"/>
  <c r="F270" s="1"/>
  <c r="F269"/>
  <c r="E269"/>
  <c r="E268"/>
  <c r="F268" s="1"/>
  <c r="F267"/>
  <c r="E267"/>
  <c r="E266"/>
  <c r="F266" s="1"/>
  <c r="E265"/>
  <c r="F265" s="1"/>
  <c r="E264"/>
  <c r="F264" s="1"/>
  <c r="E263"/>
  <c r="F263" s="1"/>
  <c r="E262"/>
  <c r="F262" s="1"/>
  <c r="F261"/>
  <c r="E261"/>
  <c r="E260"/>
  <c r="F260" s="1"/>
  <c r="E259"/>
  <c r="F259" s="1"/>
  <c r="E258"/>
  <c r="F258" s="1"/>
  <c r="E257"/>
  <c r="F257" s="1"/>
  <c r="E256"/>
  <c r="F256" s="1"/>
  <c r="E255"/>
  <c r="F255" s="1"/>
  <c r="E254"/>
  <c r="F254" s="1"/>
  <c r="F253"/>
  <c r="E253"/>
  <c r="E252"/>
  <c r="F252" s="1"/>
  <c r="E251"/>
  <c r="F251" s="1"/>
  <c r="E250"/>
  <c r="F250" s="1"/>
  <c r="E249"/>
  <c r="F249" s="1"/>
  <c r="E248"/>
  <c r="F248" s="1"/>
  <c r="E246"/>
  <c r="F246" s="1"/>
  <c r="E245"/>
  <c r="F245" s="1"/>
  <c r="E244"/>
  <c r="F244" s="1"/>
  <c r="E243"/>
  <c r="F243" s="1"/>
  <c r="E242"/>
  <c r="F242" s="1"/>
  <c r="E241"/>
  <c r="F241" s="1"/>
  <c r="E240"/>
  <c r="F240" s="1"/>
  <c r="E239"/>
  <c r="F239" s="1"/>
  <c r="E238"/>
  <c r="F238" s="1"/>
  <c r="E237"/>
  <c r="F237" s="1"/>
  <c r="E236"/>
  <c r="F236" s="1"/>
  <c r="E235"/>
  <c r="F235" s="1"/>
  <c r="E234"/>
  <c r="F234" s="1"/>
  <c r="E233"/>
  <c r="F233" s="1"/>
  <c r="F232"/>
  <c r="E232"/>
  <c r="E231"/>
  <c r="F231" s="1"/>
  <c r="E230"/>
  <c r="F230" s="1"/>
  <c r="E229"/>
  <c r="F229" s="1"/>
  <c r="E228"/>
  <c r="F228" s="1"/>
  <c r="E227"/>
  <c r="F227" s="1"/>
  <c r="E226"/>
  <c r="F226" s="1"/>
  <c r="E225"/>
  <c r="F225" s="1"/>
  <c r="F224"/>
  <c r="E224"/>
  <c r="E223"/>
  <c r="F223" s="1"/>
  <c r="E222"/>
  <c r="F222" s="1"/>
  <c r="E221"/>
  <c r="F221" s="1"/>
  <c r="E220"/>
  <c r="F220" s="1"/>
  <c r="E219"/>
  <c r="F219" s="1"/>
  <c r="E218"/>
  <c r="F218" s="1"/>
  <c r="E217"/>
  <c r="F217" s="1"/>
  <c r="F216"/>
  <c r="E216"/>
  <c r="E215"/>
  <c r="F215" s="1"/>
  <c r="E214"/>
  <c r="F214" s="1"/>
  <c r="E213"/>
  <c r="F213" s="1"/>
  <c r="E212"/>
  <c r="F212" s="1"/>
  <c r="E211"/>
  <c r="F211" s="1"/>
  <c r="E210"/>
  <c r="F210" s="1"/>
  <c r="E209"/>
  <c r="F209" s="1"/>
  <c r="F208"/>
  <c r="E208"/>
  <c r="E207"/>
  <c r="F207" s="1"/>
  <c r="E205"/>
  <c r="F205" s="1"/>
  <c r="E204"/>
  <c r="F204" s="1"/>
  <c r="E203"/>
  <c r="F203" s="1"/>
  <c r="E202"/>
  <c r="F202" s="1"/>
  <c r="E201"/>
  <c r="F201" s="1"/>
  <c r="E200"/>
  <c r="F200" s="1"/>
  <c r="F199"/>
  <c r="E199"/>
  <c r="E198"/>
  <c r="F198" s="1"/>
  <c r="E197"/>
  <c r="F197" s="1"/>
  <c r="E196"/>
  <c r="F196" s="1"/>
  <c r="E195"/>
  <c r="F195" s="1"/>
  <c r="E194"/>
  <c r="F194" s="1"/>
  <c r="E193"/>
  <c r="F193" s="1"/>
  <c r="E192"/>
  <c r="F192" s="1"/>
  <c r="F191"/>
  <c r="E191"/>
  <c r="E190"/>
  <c r="F190" s="1"/>
  <c r="E189"/>
  <c r="F189" s="1"/>
  <c r="E188"/>
  <c r="F188" s="1"/>
  <c r="E187"/>
  <c r="F187" s="1"/>
  <c r="E186"/>
  <c r="F186" s="1"/>
  <c r="F185"/>
  <c r="E185"/>
  <c r="E184"/>
  <c r="F184" s="1"/>
  <c r="F183"/>
  <c r="E183"/>
  <c r="E182"/>
  <c r="F182" s="1"/>
  <c r="E181"/>
  <c r="F181" s="1"/>
  <c r="E180"/>
  <c r="F180" s="1"/>
  <c r="E179"/>
  <c r="F179" s="1"/>
  <c r="E178"/>
  <c r="F178" s="1"/>
  <c r="E177"/>
  <c r="F177" s="1"/>
  <c r="E176"/>
  <c r="F176" s="1"/>
  <c r="F175"/>
  <c r="E175"/>
  <c r="E174"/>
  <c r="F174" s="1"/>
  <c r="E173"/>
  <c r="F173" s="1"/>
  <c r="E172"/>
  <c r="F172" s="1"/>
  <c r="E171"/>
  <c r="F171" s="1"/>
  <c r="E170"/>
  <c r="F170" s="1"/>
  <c r="E169"/>
  <c r="F169" s="1"/>
  <c r="E168"/>
  <c r="F168" s="1"/>
  <c r="E167"/>
  <c r="F167" s="1"/>
  <c r="E166"/>
  <c r="F166" s="1"/>
  <c r="E164"/>
  <c r="F164" s="1"/>
  <c r="E163"/>
  <c r="F163" s="1"/>
  <c r="F162"/>
  <c r="E162"/>
  <c r="E161"/>
  <c r="F161" s="1"/>
  <c r="E160"/>
  <c r="F160" s="1"/>
  <c r="E159"/>
  <c r="F159" s="1"/>
  <c r="E158"/>
  <c r="F158" s="1"/>
  <c r="E157"/>
  <c r="F157" s="1"/>
  <c r="E156"/>
  <c r="F156" s="1"/>
  <c r="E155"/>
  <c r="F155" s="1"/>
  <c r="F154"/>
  <c r="E154"/>
  <c r="E153"/>
  <c r="F153" s="1"/>
  <c r="E152"/>
  <c r="F152" s="1"/>
  <c r="E151"/>
  <c r="F151" s="1"/>
  <c r="E150"/>
  <c r="F150" s="1"/>
  <c r="E149"/>
  <c r="F149" s="1"/>
  <c r="E148"/>
  <c r="F148" s="1"/>
  <c r="E147"/>
  <c r="F147" s="1"/>
  <c r="F146"/>
  <c r="E146"/>
  <c r="E145"/>
  <c r="F145" s="1"/>
  <c r="E144"/>
  <c r="F144" s="1"/>
  <c r="E143"/>
  <c r="F143" s="1"/>
  <c r="E142"/>
  <c r="F142" s="1"/>
  <c r="E141"/>
  <c r="F141" s="1"/>
  <c r="E140"/>
  <c r="F140" s="1"/>
  <c r="E139"/>
  <c r="F139" s="1"/>
  <c r="F138"/>
  <c r="E138"/>
  <c r="E137"/>
  <c r="F137" s="1"/>
  <c r="E136"/>
  <c r="F136" s="1"/>
  <c r="E135"/>
  <c r="F135" s="1"/>
  <c r="E134"/>
  <c r="F134" s="1"/>
  <c r="E133"/>
  <c r="F133" s="1"/>
  <c r="E132"/>
  <c r="F132" s="1"/>
  <c r="E131"/>
  <c r="F131" s="1"/>
  <c r="F130"/>
  <c r="E130"/>
  <c r="E129"/>
  <c r="F129" s="1"/>
  <c r="E128"/>
  <c r="F128" s="1"/>
  <c r="E127"/>
  <c r="F127" s="1"/>
  <c r="E126"/>
  <c r="F126" s="1"/>
  <c r="E125"/>
  <c r="F125" s="1"/>
  <c r="E123"/>
  <c r="F123" s="1"/>
  <c r="E122"/>
  <c r="F122" s="1"/>
  <c r="E121"/>
  <c r="F121" s="1"/>
  <c r="E120"/>
  <c r="F120" s="1"/>
  <c r="E119"/>
  <c r="F119" s="1"/>
  <c r="E118"/>
  <c r="F118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F103"/>
  <c r="E103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2"/>
  <c r="F82" s="1"/>
  <c r="E81"/>
  <c r="F81" s="1"/>
  <c r="E80"/>
  <c r="F80" s="1"/>
  <c r="E79"/>
  <c r="F79" s="1"/>
  <c r="E78"/>
  <c r="F78" s="1"/>
  <c r="E77"/>
  <c r="F77" s="1"/>
  <c r="F76"/>
  <c r="E76"/>
  <c r="E75"/>
  <c r="F75" s="1"/>
  <c r="E74"/>
  <c r="F74" s="1"/>
  <c r="E73"/>
  <c r="F73" s="1"/>
  <c r="E72"/>
  <c r="F72" s="1"/>
  <c r="E71"/>
  <c r="F71" s="1"/>
  <c r="E70"/>
  <c r="F70" s="1"/>
  <c r="E69"/>
  <c r="F69" s="1"/>
  <c r="F68"/>
  <c r="E68"/>
  <c r="E67"/>
  <c r="F67" s="1"/>
  <c r="E66"/>
  <c r="F66" s="1"/>
  <c r="E65"/>
  <c r="F65" s="1"/>
  <c r="E64"/>
  <c r="F64" s="1"/>
  <c r="E63"/>
  <c r="F63" s="1"/>
  <c r="E62"/>
  <c r="F62" s="1"/>
  <c r="E61"/>
  <c r="F61" s="1"/>
  <c r="F60"/>
  <c r="E60"/>
  <c r="E59"/>
  <c r="F59" s="1"/>
  <c r="E58"/>
  <c r="F58" s="1"/>
  <c r="E57"/>
  <c r="F57" s="1"/>
  <c r="E56"/>
  <c r="F56" s="1"/>
  <c r="E55"/>
  <c r="F55" s="1"/>
  <c r="E54"/>
  <c r="F54" s="1"/>
  <c r="E53"/>
  <c r="F53" s="1"/>
  <c r="F52"/>
  <c r="E52"/>
  <c r="E51"/>
  <c r="F51" s="1"/>
  <c r="E50"/>
  <c r="F50" s="1"/>
  <c r="E49"/>
  <c r="F49" s="1"/>
  <c r="F48"/>
  <c r="E48"/>
  <c r="E47"/>
  <c r="F47" s="1"/>
  <c r="E46"/>
  <c r="F46" s="1"/>
  <c r="E45"/>
  <c r="F45" s="1"/>
  <c r="F44"/>
  <c r="E44"/>
  <c r="E43"/>
  <c r="F43" s="1"/>
  <c r="F41"/>
  <c r="E41"/>
  <c r="E40"/>
  <c r="F40" s="1"/>
  <c r="E39"/>
  <c r="F39" s="1"/>
  <c r="E38"/>
  <c r="F38" s="1"/>
  <c r="F37"/>
  <c r="E37"/>
  <c r="E36"/>
  <c r="F36" s="1"/>
  <c r="E35"/>
  <c r="F35" s="1"/>
  <c r="E34"/>
  <c r="F34" s="1"/>
  <c r="F33"/>
  <c r="E33"/>
  <c r="E32"/>
  <c r="F32" s="1"/>
  <c r="E31"/>
  <c r="F31" s="1"/>
  <c r="E30"/>
  <c r="F30" s="1"/>
  <c r="F29"/>
  <c r="E29"/>
  <c r="E28"/>
  <c r="F28" s="1"/>
  <c r="E27"/>
  <c r="F27" s="1"/>
  <c r="E26"/>
  <c r="F26" s="1"/>
  <c r="E25"/>
  <c r="F25" s="1"/>
  <c r="E24"/>
  <c r="F24" s="1"/>
  <c r="E23"/>
  <c r="F23" s="1"/>
  <c r="E22"/>
  <c r="F22" s="1"/>
  <c r="F21"/>
  <c r="E21"/>
  <c r="E20"/>
  <c r="F20" s="1"/>
  <c r="N2" i="1" s="1"/>
  <c r="F19" i="16"/>
  <c r="E19"/>
  <c r="E18"/>
  <c r="F18" s="1"/>
  <c r="F17"/>
  <c r="E17"/>
  <c r="E16"/>
  <c r="F16" s="1"/>
  <c r="E15"/>
  <c r="F15" s="1"/>
  <c r="E14"/>
  <c r="F14" s="1"/>
  <c r="F13"/>
  <c r="E13"/>
  <c r="E12"/>
  <c r="F12" s="1"/>
  <c r="F11"/>
  <c r="E11"/>
  <c r="E10"/>
  <c r="F10" s="1"/>
  <c r="F9"/>
  <c r="E9"/>
  <c r="E8"/>
  <c r="F8" s="1"/>
  <c r="E7"/>
  <c r="F7" s="1"/>
  <c r="E6"/>
  <c r="F6" s="1"/>
  <c r="F5"/>
  <c r="E5"/>
  <c r="E4"/>
  <c r="F4" s="1"/>
  <c r="E3"/>
  <c r="F3" s="1"/>
  <c r="E2"/>
  <c r="F2" s="1"/>
  <c r="M1417" i="1"/>
  <c r="R1417" s="1"/>
  <c r="M1713"/>
  <c r="R1713" s="1"/>
  <c r="M1572"/>
  <c r="R1572" s="1"/>
  <c r="M1840"/>
  <c r="R1840" s="1"/>
  <c r="M1885"/>
  <c r="R1885" s="1"/>
  <c r="M1846"/>
  <c r="R1846" s="1"/>
  <c r="M1939"/>
  <c r="R1939" s="1"/>
  <c r="M3"/>
  <c r="M4"/>
  <c r="M5"/>
  <c r="M7"/>
  <c r="M6"/>
  <c r="M8"/>
  <c r="M10"/>
  <c r="M9"/>
  <c r="M11"/>
  <c r="M16"/>
  <c r="M15"/>
  <c r="M14"/>
  <c r="M12"/>
  <c r="M18"/>
  <c r="M23"/>
  <c r="M17"/>
  <c r="M19"/>
  <c r="M22"/>
  <c r="M20"/>
  <c r="M24"/>
  <c r="M27"/>
  <c r="M29"/>
  <c r="M30"/>
  <c r="M31"/>
  <c r="M26"/>
  <c r="M37"/>
  <c r="M35"/>
  <c r="M25"/>
  <c r="M33"/>
  <c r="M34"/>
  <c r="M38"/>
  <c r="M36"/>
  <c r="M39"/>
  <c r="M47"/>
  <c r="M43"/>
  <c r="M57"/>
  <c r="M42"/>
  <c r="M48"/>
  <c r="M46"/>
  <c r="M45"/>
  <c r="M51"/>
  <c r="M44"/>
  <c r="M53"/>
  <c r="M40"/>
  <c r="M56"/>
  <c r="M52"/>
  <c r="M63"/>
  <c r="M50"/>
  <c r="M58"/>
  <c r="M64"/>
  <c r="M62"/>
  <c r="M59"/>
  <c r="M67"/>
  <c r="M60"/>
  <c r="M61"/>
  <c r="M54"/>
  <c r="M79"/>
  <c r="R79" s="1"/>
  <c r="M68"/>
  <c r="M66"/>
  <c r="M82"/>
  <c r="M76"/>
  <c r="M92"/>
  <c r="M78"/>
  <c r="M65"/>
  <c r="M75"/>
  <c r="M81"/>
  <c r="M85"/>
  <c r="M71"/>
  <c r="M89"/>
  <c r="M73"/>
  <c r="M86"/>
  <c r="M83"/>
  <c r="M74"/>
  <c r="M80"/>
  <c r="M77"/>
  <c r="M91"/>
  <c r="M72"/>
  <c r="M93"/>
  <c r="M106"/>
  <c r="M94"/>
  <c r="M88"/>
  <c r="M87"/>
  <c r="M103"/>
  <c r="M109"/>
  <c r="M108"/>
  <c r="M101"/>
  <c r="M97"/>
  <c r="M102"/>
  <c r="M105"/>
  <c r="M96"/>
  <c r="M100"/>
  <c r="M99"/>
  <c r="M112"/>
  <c r="M110"/>
  <c r="M116"/>
  <c r="M111"/>
  <c r="M98"/>
  <c r="M104"/>
  <c r="M125"/>
  <c r="M117"/>
  <c r="M113"/>
  <c r="M135"/>
  <c r="M129"/>
  <c r="M127"/>
  <c r="M114"/>
  <c r="M120"/>
  <c r="M134"/>
  <c r="M118"/>
  <c r="M121"/>
  <c r="M123"/>
  <c r="M130"/>
  <c r="M138"/>
  <c r="M119"/>
  <c r="M122"/>
  <c r="M124"/>
  <c r="M131"/>
  <c r="M147"/>
  <c r="M142"/>
  <c r="M152"/>
  <c r="M128"/>
  <c r="M137"/>
  <c r="M141"/>
  <c r="M140"/>
  <c r="M143"/>
  <c r="M176"/>
  <c r="M148"/>
  <c r="M166"/>
  <c r="M163"/>
  <c r="M132"/>
  <c r="M146"/>
  <c r="M126"/>
  <c r="M151"/>
  <c r="M196"/>
  <c r="M179"/>
  <c r="M156"/>
  <c r="M162"/>
  <c r="M191"/>
  <c r="M157"/>
  <c r="M159"/>
  <c r="M190"/>
  <c r="M175"/>
  <c r="M172"/>
  <c r="M139"/>
  <c r="M174"/>
  <c r="M160"/>
  <c r="M150"/>
  <c r="M212"/>
  <c r="M185"/>
  <c r="M213"/>
  <c r="M183"/>
  <c r="M181"/>
  <c r="M144"/>
  <c r="M192"/>
  <c r="M206"/>
  <c r="M158"/>
  <c r="M187"/>
  <c r="M205"/>
  <c r="M168"/>
  <c r="M217"/>
  <c r="M214"/>
  <c r="M193"/>
  <c r="M186"/>
  <c r="M221"/>
  <c r="M227"/>
  <c r="M246"/>
  <c r="M208"/>
  <c r="M224"/>
  <c r="M199"/>
  <c r="M204"/>
  <c r="M225"/>
  <c r="M261"/>
  <c r="M240"/>
  <c r="M250"/>
  <c r="M210"/>
  <c r="M211"/>
  <c r="M238"/>
  <c r="M198"/>
  <c r="M209"/>
  <c r="M195"/>
  <c r="M218"/>
  <c r="M247"/>
  <c r="M216"/>
  <c r="M222"/>
  <c r="M256"/>
  <c r="M237"/>
  <c r="M235"/>
  <c r="M278"/>
  <c r="M265"/>
  <c r="M233"/>
  <c r="M245"/>
  <c r="M252"/>
  <c r="M276"/>
  <c r="M239"/>
  <c r="M242"/>
  <c r="M264"/>
  <c r="M291"/>
  <c r="M258"/>
  <c r="M292"/>
  <c r="M270"/>
  <c r="M266"/>
  <c r="M271"/>
  <c r="M268"/>
  <c r="M263"/>
  <c r="M289"/>
  <c r="M280"/>
  <c r="M306"/>
  <c r="M269"/>
  <c r="M273"/>
  <c r="M304"/>
  <c r="M260"/>
  <c r="M290"/>
  <c r="M294"/>
  <c r="M295"/>
  <c r="M285"/>
  <c r="M244"/>
  <c r="M275"/>
  <c r="M254"/>
  <c r="M296"/>
  <c r="M303"/>
  <c r="M336"/>
  <c r="M305"/>
  <c r="M282"/>
  <c r="M297"/>
  <c r="M319"/>
  <c r="M353"/>
  <c r="M324"/>
  <c r="M299"/>
  <c r="M332"/>
  <c r="M361"/>
  <c r="M359"/>
  <c r="M377"/>
  <c r="M326"/>
  <c r="M385"/>
  <c r="M330"/>
  <c r="M308"/>
  <c r="M365"/>
  <c r="R365" s="1"/>
  <c r="M337"/>
  <c r="M349"/>
  <c r="M321"/>
  <c r="M302"/>
  <c r="M394"/>
  <c r="M343"/>
  <c r="M311"/>
  <c r="M348"/>
  <c r="M307"/>
  <c r="M378"/>
  <c r="M325"/>
  <c r="M395"/>
  <c r="M387"/>
  <c r="M369"/>
  <c r="M370"/>
  <c r="M333"/>
  <c r="M374"/>
  <c r="M363"/>
  <c r="M383"/>
  <c r="M367"/>
  <c r="M376"/>
  <c r="M432"/>
  <c r="M339"/>
  <c r="M366"/>
  <c r="M375"/>
  <c r="M350"/>
  <c r="M418"/>
  <c r="M371"/>
  <c r="M368"/>
  <c r="M443"/>
  <c r="M373"/>
  <c r="M422"/>
  <c r="M436"/>
  <c r="M406"/>
  <c r="M409"/>
  <c r="M322"/>
  <c r="M428"/>
  <c r="M357"/>
  <c r="M401"/>
  <c r="M382"/>
  <c r="M451"/>
  <c r="M416"/>
  <c r="M400"/>
  <c r="M417"/>
  <c r="M386"/>
  <c r="M452"/>
  <c r="M426"/>
  <c r="M444"/>
  <c r="M396"/>
  <c r="M364"/>
  <c r="M355"/>
  <c r="M460"/>
  <c r="M475"/>
  <c r="M461"/>
  <c r="M482"/>
  <c r="M447"/>
  <c r="M437"/>
  <c r="M360"/>
  <c r="M420"/>
  <c r="M456"/>
  <c r="M430"/>
  <c r="M404"/>
  <c r="M450"/>
  <c r="M423"/>
  <c r="M438"/>
  <c r="M402"/>
  <c r="M425"/>
  <c r="M490"/>
  <c r="M511"/>
  <c r="M439"/>
  <c r="M513"/>
  <c r="M462"/>
  <c r="M410"/>
  <c r="M487"/>
  <c r="M525"/>
  <c r="M473"/>
  <c r="M442"/>
  <c r="M464"/>
  <c r="M489"/>
  <c r="M427"/>
  <c r="M508"/>
  <c r="M405"/>
  <c r="M528"/>
  <c r="R528" s="1"/>
  <c r="M486"/>
  <c r="M521"/>
  <c r="M492"/>
  <c r="M564"/>
  <c r="M509"/>
  <c r="M540"/>
  <c r="R540" s="1"/>
  <c r="M440"/>
  <c r="M533"/>
  <c r="M520"/>
  <c r="M495"/>
  <c r="M541"/>
  <c r="M573"/>
  <c r="M497"/>
  <c r="M559"/>
  <c r="M551"/>
  <c r="M538"/>
  <c r="M504"/>
  <c r="M501"/>
  <c r="M507"/>
  <c r="M548"/>
  <c r="M585"/>
  <c r="M567"/>
  <c r="M527"/>
  <c r="M411"/>
  <c r="M598"/>
  <c r="M398"/>
  <c r="M572"/>
  <c r="M467"/>
  <c r="M549"/>
  <c r="M597"/>
  <c r="M575"/>
  <c r="M545"/>
  <c r="M558"/>
  <c r="M576"/>
  <c r="M578"/>
  <c r="M615"/>
  <c r="M633"/>
  <c r="M617"/>
  <c r="M543"/>
  <c r="M566"/>
  <c r="M612"/>
  <c r="M526"/>
  <c r="M569"/>
  <c r="M609"/>
  <c r="M577"/>
  <c r="M537"/>
  <c r="M502"/>
  <c r="M661"/>
  <c r="M672"/>
  <c r="M657"/>
  <c r="M592"/>
  <c r="M643"/>
  <c r="M604"/>
  <c r="M676"/>
  <c r="M602"/>
  <c r="M532"/>
  <c r="M637"/>
  <c r="M677"/>
  <c r="M600"/>
  <c r="M640"/>
  <c r="M713"/>
  <c r="M626"/>
  <c r="M667"/>
  <c r="M590"/>
  <c r="M726"/>
  <c r="M622"/>
  <c r="M655"/>
  <c r="M570"/>
  <c r="M690"/>
  <c r="M606"/>
  <c r="M760"/>
  <c r="M648"/>
  <c r="M662"/>
  <c r="M631"/>
  <c r="M601"/>
  <c r="M780"/>
  <c r="M725"/>
  <c r="M603"/>
  <c r="M700"/>
  <c r="M706"/>
  <c r="M734"/>
  <c r="M688"/>
  <c r="M812"/>
  <c r="M554"/>
  <c r="M714"/>
  <c r="M762"/>
  <c r="M775"/>
  <c r="M685"/>
  <c r="M807"/>
  <c r="M763"/>
  <c r="M756"/>
  <c r="M792"/>
  <c r="M716"/>
  <c r="M723"/>
  <c r="M830"/>
  <c r="M703"/>
  <c r="M759"/>
  <c r="M744"/>
  <c r="M733"/>
  <c r="M764"/>
  <c r="M663"/>
  <c r="M755"/>
  <c r="M647"/>
  <c r="M634"/>
  <c r="M748"/>
  <c r="M712"/>
  <c r="M799"/>
  <c r="M866"/>
  <c r="M770"/>
  <c r="M814"/>
  <c r="M820"/>
  <c r="M789"/>
  <c r="M908"/>
  <c r="M729"/>
  <c r="M769"/>
  <c r="M818"/>
  <c r="M848"/>
  <c r="M766"/>
  <c r="M837"/>
  <c r="M826"/>
  <c r="M877"/>
  <c r="M752"/>
  <c r="M870"/>
  <c r="M813"/>
  <c r="M791"/>
  <c r="M931"/>
  <c r="M831"/>
  <c r="M861"/>
  <c r="M892"/>
  <c r="M832"/>
  <c r="M845"/>
  <c r="M864"/>
  <c r="M757"/>
  <c r="M867"/>
  <c r="M761"/>
  <c r="M957"/>
  <c r="M855"/>
  <c r="M847"/>
  <c r="M968"/>
  <c r="M903"/>
  <c r="M937"/>
  <c r="M972"/>
  <c r="M824"/>
  <c r="M911"/>
  <c r="M975"/>
  <c r="M784"/>
  <c r="M918"/>
  <c r="M898"/>
  <c r="M882"/>
  <c r="M782"/>
  <c r="M909"/>
  <c r="M868"/>
  <c r="M859"/>
  <c r="M1000"/>
  <c r="M926"/>
  <c r="M1018"/>
  <c r="M1002"/>
  <c r="M921"/>
  <c r="M1033"/>
  <c r="M966"/>
  <c r="M932"/>
  <c r="M1053"/>
  <c r="M1068"/>
  <c r="M862"/>
  <c r="M1003"/>
  <c r="M942"/>
  <c r="M1082"/>
  <c r="M1001"/>
  <c r="M1031"/>
  <c r="M1030"/>
  <c r="R1030" s="1"/>
  <c r="M995"/>
  <c r="M996"/>
  <c r="M993"/>
  <c r="M886"/>
  <c r="M1088"/>
  <c r="M1081"/>
  <c r="M929"/>
  <c r="M998"/>
  <c r="M1038"/>
  <c r="M938"/>
  <c r="M1044"/>
  <c r="M1047"/>
  <c r="M1056"/>
  <c r="M1138"/>
  <c r="M974"/>
  <c r="M1075"/>
  <c r="M945"/>
  <c r="M1036"/>
  <c r="M1158"/>
  <c r="M1067"/>
  <c r="M1105"/>
  <c r="M1071"/>
  <c r="M1161"/>
  <c r="M1197"/>
  <c r="M1132"/>
  <c r="M1094"/>
  <c r="M1043"/>
  <c r="M1041"/>
  <c r="M1039"/>
  <c r="M1145"/>
  <c r="M1230"/>
  <c r="M1209"/>
  <c r="M1160"/>
  <c r="M1054"/>
  <c r="M1104"/>
  <c r="M1065"/>
  <c r="M959"/>
  <c r="M1194"/>
  <c r="M1139"/>
  <c r="M1149"/>
  <c r="M1115"/>
  <c r="M1084"/>
  <c r="M1284"/>
  <c r="M1177"/>
  <c r="M1006"/>
  <c r="M1100"/>
  <c r="M1215"/>
  <c r="M1143"/>
  <c r="M1242"/>
  <c r="M1120"/>
  <c r="M1307"/>
  <c r="M1087"/>
  <c r="M1241"/>
  <c r="M1203"/>
  <c r="M1228"/>
  <c r="M1255"/>
  <c r="M1153"/>
  <c r="M1271"/>
  <c r="M1306"/>
  <c r="M1259"/>
  <c r="M1287"/>
  <c r="M1277"/>
  <c r="M1201"/>
  <c r="M1207"/>
  <c r="M1131"/>
  <c r="M1226"/>
  <c r="M1178"/>
  <c r="M1251"/>
  <c r="M1353"/>
  <c r="M1156"/>
  <c r="M1308"/>
  <c r="M1168"/>
  <c r="M1380"/>
  <c r="M1221"/>
  <c r="M1064"/>
  <c r="M1256"/>
  <c r="M1246"/>
  <c r="M1291"/>
  <c r="M1373"/>
  <c r="M1469"/>
  <c r="M1249"/>
  <c r="M1167"/>
  <c r="M1217"/>
  <c r="M1322"/>
  <c r="M1343"/>
  <c r="M1394"/>
  <c r="M1290"/>
  <c r="M1316"/>
  <c r="M1448"/>
  <c r="M1403"/>
  <c r="M1467"/>
  <c r="M1468"/>
  <c r="M1222"/>
  <c r="M1289"/>
  <c r="M1350"/>
  <c r="M1480"/>
  <c r="M1150"/>
  <c r="M1390"/>
  <c r="M1487"/>
  <c r="M1381"/>
  <c r="M1309"/>
  <c r="M1498"/>
  <c r="M1495"/>
  <c r="M1225"/>
  <c r="M1442"/>
  <c r="M1625"/>
  <c r="M1414"/>
  <c r="M1407"/>
  <c r="M1509"/>
  <c r="M1631"/>
  <c r="M1374"/>
  <c r="M1324"/>
  <c r="M1486"/>
  <c r="M1507"/>
  <c r="M1547"/>
  <c r="M1280"/>
  <c r="M1677"/>
  <c r="M1532"/>
  <c r="M1568"/>
  <c r="M1513"/>
  <c r="M1356"/>
  <c r="M1654"/>
  <c r="M1358"/>
  <c r="M1519"/>
  <c r="M1544"/>
  <c r="M1682"/>
  <c r="M1534"/>
  <c r="M1776"/>
  <c r="M1471"/>
  <c r="M1676"/>
  <c r="M1478"/>
  <c r="M1621"/>
  <c r="M1464"/>
  <c r="M1643"/>
  <c r="M1491"/>
  <c r="M1770"/>
  <c r="M1596"/>
  <c r="M1610"/>
  <c r="M1418"/>
  <c r="M1528"/>
  <c r="M1684"/>
  <c r="M1804"/>
  <c r="M1551"/>
  <c r="M2"/>
  <c r="E656" i="14"/>
  <c r="F656" s="1"/>
  <c r="E655"/>
  <c r="F655" s="1"/>
  <c r="E654"/>
  <c r="F654" s="1"/>
  <c r="E653"/>
  <c r="F653" s="1"/>
  <c r="E652"/>
  <c r="F652" s="1"/>
  <c r="E651"/>
  <c r="F651" s="1"/>
  <c r="F650"/>
  <c r="E650"/>
  <c r="E649"/>
  <c r="F649" s="1"/>
  <c r="F648"/>
  <c r="E648"/>
  <c r="E647"/>
  <c r="F647" s="1"/>
  <c r="E646"/>
  <c r="F646" s="1"/>
  <c r="E645"/>
  <c r="F645" s="1"/>
  <c r="E644"/>
  <c r="F644" s="1"/>
  <c r="E643"/>
  <c r="F643" s="1"/>
  <c r="F642"/>
  <c r="E642"/>
  <c r="E641"/>
  <c r="F641" s="1"/>
  <c r="F640"/>
  <c r="E640"/>
  <c r="E639"/>
  <c r="F639" s="1"/>
  <c r="E638"/>
  <c r="F638" s="1"/>
  <c r="E637"/>
  <c r="F637" s="1"/>
  <c r="E636"/>
  <c r="F636" s="1"/>
  <c r="E635"/>
  <c r="F635" s="1"/>
  <c r="F634"/>
  <c r="E634"/>
  <c r="E633"/>
  <c r="F633" s="1"/>
  <c r="F632"/>
  <c r="E632"/>
  <c r="E631"/>
  <c r="F631" s="1"/>
  <c r="E630"/>
  <c r="F630" s="1"/>
  <c r="E629"/>
  <c r="F629" s="1"/>
  <c r="E628"/>
  <c r="F628" s="1"/>
  <c r="E627"/>
  <c r="F627" s="1"/>
  <c r="F626"/>
  <c r="E626"/>
  <c r="E625"/>
  <c r="F625" s="1"/>
  <c r="F624"/>
  <c r="E624"/>
  <c r="E623"/>
  <c r="F623" s="1"/>
  <c r="E622"/>
  <c r="F622" s="1"/>
  <c r="E621"/>
  <c r="F621" s="1"/>
  <c r="E620"/>
  <c r="F620" s="1"/>
  <c r="E619"/>
  <c r="F619" s="1"/>
  <c r="F618"/>
  <c r="E618"/>
  <c r="E617"/>
  <c r="F617" s="1"/>
  <c r="E615"/>
  <c r="F615" s="1"/>
  <c r="E614"/>
  <c r="F614" s="1"/>
  <c r="F613"/>
  <c r="E613"/>
  <c r="E612"/>
  <c r="F612" s="1"/>
  <c r="F611"/>
  <c r="E611"/>
  <c r="E610"/>
  <c r="F610" s="1"/>
  <c r="F609"/>
  <c r="E609"/>
  <c r="E608"/>
  <c r="F608" s="1"/>
  <c r="E607"/>
  <c r="F607" s="1"/>
  <c r="E606"/>
  <c r="F606" s="1"/>
  <c r="F605"/>
  <c r="E605"/>
  <c r="E604"/>
  <c r="F604" s="1"/>
  <c r="F603"/>
  <c r="E603"/>
  <c r="E602"/>
  <c r="F602" s="1"/>
  <c r="F601"/>
  <c r="E601"/>
  <c r="E600"/>
  <c r="F600" s="1"/>
  <c r="E599"/>
  <c r="F599" s="1"/>
  <c r="E598"/>
  <c r="F598" s="1"/>
  <c r="F597"/>
  <c r="E597"/>
  <c r="E596"/>
  <c r="F596" s="1"/>
  <c r="F595"/>
  <c r="E595"/>
  <c r="E594"/>
  <c r="F594" s="1"/>
  <c r="F593"/>
  <c r="E593"/>
  <c r="F592"/>
  <c r="E592"/>
  <c r="F591"/>
  <c r="E591"/>
  <c r="F590"/>
  <c r="E590"/>
  <c r="F589"/>
  <c r="E589"/>
  <c r="F588"/>
  <c r="E588"/>
  <c r="F587"/>
  <c r="E587"/>
  <c r="F586"/>
  <c r="E586"/>
  <c r="F585"/>
  <c r="E585"/>
  <c r="F584"/>
  <c r="E584"/>
  <c r="F583"/>
  <c r="E583"/>
  <c r="F582"/>
  <c r="E582"/>
  <c r="F581"/>
  <c r="E581"/>
  <c r="F580"/>
  <c r="E580"/>
  <c r="F579"/>
  <c r="E579"/>
  <c r="F578"/>
  <c r="E578"/>
  <c r="F577"/>
  <c r="E577"/>
  <c r="F576"/>
  <c r="E576"/>
  <c r="E574"/>
  <c r="F574" s="1"/>
  <c r="F573"/>
  <c r="E573"/>
  <c r="E572"/>
  <c r="F572" s="1"/>
  <c r="F571"/>
  <c r="E571"/>
  <c r="E570"/>
  <c r="F570" s="1"/>
  <c r="E569"/>
  <c r="F569" s="1"/>
  <c r="E568"/>
  <c r="F568" s="1"/>
  <c r="F567"/>
  <c r="E567"/>
  <c r="E566"/>
  <c r="F566" s="1"/>
  <c r="F565"/>
  <c r="E565"/>
  <c r="E564"/>
  <c r="F564" s="1"/>
  <c r="F563"/>
  <c r="E563"/>
  <c r="E562"/>
  <c r="F562" s="1"/>
  <c r="E561"/>
  <c r="F561" s="1"/>
  <c r="E560"/>
  <c r="F560" s="1"/>
  <c r="F559"/>
  <c r="E559"/>
  <c r="E558"/>
  <c r="F558" s="1"/>
  <c r="F557"/>
  <c r="E557"/>
  <c r="E556"/>
  <c r="F556" s="1"/>
  <c r="E555"/>
  <c r="F555" s="1"/>
  <c r="E554"/>
  <c r="F554" s="1"/>
  <c r="E553"/>
  <c r="F553" s="1"/>
  <c r="E552"/>
  <c r="F552" s="1"/>
  <c r="E551"/>
  <c r="F551" s="1"/>
  <c r="E550"/>
  <c r="F550" s="1"/>
  <c r="E549"/>
  <c r="F549" s="1"/>
  <c r="E548"/>
  <c r="F548" s="1"/>
  <c r="E547"/>
  <c r="F547" s="1"/>
  <c r="E546"/>
  <c r="F546" s="1"/>
  <c r="E545"/>
  <c r="F545" s="1"/>
  <c r="E544"/>
  <c r="F544" s="1"/>
  <c r="E543"/>
  <c r="F543" s="1"/>
  <c r="E542"/>
  <c r="F542" s="1"/>
  <c r="E541"/>
  <c r="F541" s="1"/>
  <c r="E540"/>
  <c r="F540" s="1"/>
  <c r="E539"/>
  <c r="F539" s="1"/>
  <c r="E538"/>
  <c r="F538" s="1"/>
  <c r="E537"/>
  <c r="F537" s="1"/>
  <c r="E536"/>
  <c r="F536" s="1"/>
  <c r="F535"/>
  <c r="E535"/>
  <c r="F533"/>
  <c r="E533"/>
  <c r="F532"/>
  <c r="E532"/>
  <c r="F531"/>
  <c r="E531"/>
  <c r="F530"/>
  <c r="E530"/>
  <c r="F529"/>
  <c r="E529"/>
  <c r="F528"/>
  <c r="E528"/>
  <c r="F527"/>
  <c r="E527"/>
  <c r="F526"/>
  <c r="E526"/>
  <c r="F525"/>
  <c r="E525"/>
  <c r="F524"/>
  <c r="E524"/>
  <c r="F523"/>
  <c r="E523"/>
  <c r="F522"/>
  <c r="E522"/>
  <c r="F521"/>
  <c r="E521"/>
  <c r="F520"/>
  <c r="E520"/>
  <c r="F519"/>
  <c r="E519"/>
  <c r="F518"/>
  <c r="E518"/>
  <c r="F517"/>
  <c r="E517"/>
  <c r="F516"/>
  <c r="E516"/>
  <c r="F515"/>
  <c r="E515"/>
  <c r="F514"/>
  <c r="E514"/>
  <c r="F513"/>
  <c r="E513"/>
  <c r="F512"/>
  <c r="E512"/>
  <c r="F511"/>
  <c r="E511"/>
  <c r="F510"/>
  <c r="E510"/>
  <c r="F509"/>
  <c r="E509"/>
  <c r="F508"/>
  <c r="E508"/>
  <c r="F507"/>
  <c r="E507"/>
  <c r="F506"/>
  <c r="E506"/>
  <c r="F505"/>
  <c r="E505"/>
  <c r="F504"/>
  <c r="E504"/>
  <c r="F503"/>
  <c r="E503"/>
  <c r="F502"/>
  <c r="E502"/>
  <c r="F501"/>
  <c r="E501"/>
  <c r="F500"/>
  <c r="E500"/>
  <c r="F499"/>
  <c r="E499"/>
  <c r="F498"/>
  <c r="E498"/>
  <c r="F497"/>
  <c r="E497"/>
  <c r="F496"/>
  <c r="E496"/>
  <c r="F495"/>
  <c r="E495"/>
  <c r="F494"/>
  <c r="E494"/>
  <c r="F492"/>
  <c r="E492"/>
  <c r="E491"/>
  <c r="F491" s="1"/>
  <c r="F490"/>
  <c r="E490"/>
  <c r="F489"/>
  <c r="E489"/>
  <c r="F488"/>
  <c r="E488"/>
  <c r="F487"/>
  <c r="E487"/>
  <c r="F486"/>
  <c r="E486"/>
  <c r="F485"/>
  <c r="E485"/>
  <c r="F484"/>
  <c r="E484"/>
  <c r="F483"/>
  <c r="E483"/>
  <c r="F482"/>
  <c r="E482"/>
  <c r="F481"/>
  <c r="E481"/>
  <c r="F480"/>
  <c r="E480"/>
  <c r="E479"/>
  <c r="F479" s="1"/>
  <c r="F478"/>
  <c r="E478"/>
  <c r="E477"/>
  <c r="F477" s="1"/>
  <c r="F476"/>
  <c r="E476"/>
  <c r="E475"/>
  <c r="F475" s="1"/>
  <c r="F474"/>
  <c r="E474"/>
  <c r="E473"/>
  <c r="F473" s="1"/>
  <c r="F472"/>
  <c r="E472"/>
  <c r="E471"/>
  <c r="F471" s="1"/>
  <c r="F470"/>
  <c r="E470"/>
  <c r="E469"/>
  <c r="F469" s="1"/>
  <c r="F468"/>
  <c r="E468"/>
  <c r="E467"/>
  <c r="F467" s="1"/>
  <c r="F466"/>
  <c r="E466"/>
  <c r="E465"/>
  <c r="F465" s="1"/>
  <c r="F464"/>
  <c r="E464"/>
  <c r="E463"/>
  <c r="F463" s="1"/>
  <c r="F462"/>
  <c r="E462"/>
  <c r="E461"/>
  <c r="F461" s="1"/>
  <c r="E460"/>
  <c r="F460" s="1"/>
  <c r="E459"/>
  <c r="F459" s="1"/>
  <c r="E458"/>
  <c r="F458" s="1"/>
  <c r="E457"/>
  <c r="F457" s="1"/>
  <c r="F456"/>
  <c r="E456"/>
  <c r="E455"/>
  <c r="F455" s="1"/>
  <c r="F454"/>
  <c r="E454"/>
  <c r="E453"/>
  <c r="F453" s="1"/>
  <c r="E451"/>
  <c r="F451" s="1"/>
  <c r="E450"/>
  <c r="F450" s="1"/>
  <c r="E449"/>
  <c r="F449" s="1"/>
  <c r="E448"/>
  <c r="F448" s="1"/>
  <c r="F447"/>
  <c r="E447"/>
  <c r="E446"/>
  <c r="F446" s="1"/>
  <c r="E445"/>
  <c r="F445" s="1"/>
  <c r="E444"/>
  <c r="F444" s="1"/>
  <c r="E443"/>
  <c r="F443" s="1"/>
  <c r="E442"/>
  <c r="F442" s="1"/>
  <c r="E441"/>
  <c r="F441" s="1"/>
  <c r="E440"/>
  <c r="F440" s="1"/>
  <c r="F439"/>
  <c r="E439"/>
  <c r="E438"/>
  <c r="F438" s="1"/>
  <c r="F437"/>
  <c r="E437"/>
  <c r="E436"/>
  <c r="F436" s="1"/>
  <c r="E435"/>
  <c r="F435" s="1"/>
  <c r="E434"/>
  <c r="F434" s="1"/>
  <c r="F433"/>
  <c r="E433"/>
  <c r="E432"/>
  <c r="F432" s="1"/>
  <c r="F431"/>
  <c r="E431"/>
  <c r="E430"/>
  <c r="F430" s="1"/>
  <c r="F429"/>
  <c r="E429"/>
  <c r="E428"/>
  <c r="F428" s="1"/>
  <c r="E427"/>
  <c r="F427" s="1"/>
  <c r="E426"/>
  <c r="F426" s="1"/>
  <c r="E425"/>
  <c r="F425" s="1"/>
  <c r="F424"/>
  <c r="E424"/>
  <c r="E423"/>
  <c r="F423" s="1"/>
  <c r="E422"/>
  <c r="F422" s="1"/>
  <c r="E421"/>
  <c r="F421" s="1"/>
  <c r="E420"/>
  <c r="F420" s="1"/>
  <c r="E419"/>
  <c r="F419" s="1"/>
  <c r="E418"/>
  <c r="F418" s="1"/>
  <c r="E417"/>
  <c r="F417" s="1"/>
  <c r="F416"/>
  <c r="E416"/>
  <c r="E415"/>
  <c r="F415" s="1"/>
  <c r="E414"/>
  <c r="F414" s="1"/>
  <c r="E413"/>
  <c r="F413" s="1"/>
  <c r="E412"/>
  <c r="F412" s="1"/>
  <c r="E410"/>
  <c r="F410" s="1"/>
  <c r="F409"/>
  <c r="E409"/>
  <c r="E408"/>
  <c r="F408" s="1"/>
  <c r="F407"/>
  <c r="E407"/>
  <c r="E406"/>
  <c r="F406" s="1"/>
  <c r="F405"/>
  <c r="E405"/>
  <c r="E404"/>
  <c r="F404" s="1"/>
  <c r="F403"/>
  <c r="E403"/>
  <c r="E402"/>
  <c r="F402" s="1"/>
  <c r="F401"/>
  <c r="E401"/>
  <c r="E400"/>
  <c r="F400" s="1"/>
  <c r="F399"/>
  <c r="E399"/>
  <c r="E398"/>
  <c r="F398" s="1"/>
  <c r="F397"/>
  <c r="E397"/>
  <c r="E396"/>
  <c r="F396" s="1"/>
  <c r="F395"/>
  <c r="E395"/>
  <c r="E394"/>
  <c r="F394" s="1"/>
  <c r="F393"/>
  <c r="E393"/>
  <c r="E392"/>
  <c r="F392" s="1"/>
  <c r="F391"/>
  <c r="E391"/>
  <c r="E390"/>
  <c r="F390" s="1"/>
  <c r="F389"/>
  <c r="E389"/>
  <c r="E388"/>
  <c r="F388" s="1"/>
  <c r="F387"/>
  <c r="E387"/>
  <c r="E386"/>
  <c r="F386" s="1"/>
  <c r="F385"/>
  <c r="E385"/>
  <c r="E384"/>
  <c r="F384" s="1"/>
  <c r="F383"/>
  <c r="E383"/>
  <c r="E382"/>
  <c r="F382" s="1"/>
  <c r="F381"/>
  <c r="E381"/>
  <c r="E380"/>
  <c r="F380" s="1"/>
  <c r="F379"/>
  <c r="E379"/>
  <c r="E378"/>
  <c r="F378" s="1"/>
  <c r="F377"/>
  <c r="E377"/>
  <c r="E376"/>
  <c r="F376" s="1"/>
  <c r="F375"/>
  <c r="E375"/>
  <c r="E374"/>
  <c r="F374" s="1"/>
  <c r="E373"/>
  <c r="F373" s="1"/>
  <c r="E372"/>
  <c r="F372" s="1"/>
  <c r="E371"/>
  <c r="F371" s="1"/>
  <c r="F369"/>
  <c r="E369"/>
  <c r="E368"/>
  <c r="F368" s="1"/>
  <c r="F367"/>
  <c r="E367"/>
  <c r="E366"/>
  <c r="F366" s="1"/>
  <c r="F365"/>
  <c r="E365"/>
  <c r="E364"/>
  <c r="F364" s="1"/>
  <c r="F363"/>
  <c r="E363"/>
  <c r="E362"/>
  <c r="F362" s="1"/>
  <c r="E361"/>
  <c r="F361" s="1"/>
  <c r="E360"/>
  <c r="F360" s="1"/>
  <c r="F359"/>
  <c r="E359"/>
  <c r="E358"/>
  <c r="F358" s="1"/>
  <c r="F357"/>
  <c r="E357"/>
  <c r="E356"/>
  <c r="F356" s="1"/>
  <c r="F355"/>
  <c r="E355"/>
  <c r="E354"/>
  <c r="F354" s="1"/>
  <c r="F353"/>
  <c r="E353"/>
  <c r="E352"/>
  <c r="F352" s="1"/>
  <c r="F351"/>
  <c r="E351"/>
  <c r="E350"/>
  <c r="F350" s="1"/>
  <c r="F349"/>
  <c r="E349"/>
  <c r="E348"/>
  <c r="F348" s="1"/>
  <c r="F347"/>
  <c r="E347"/>
  <c r="E346"/>
  <c r="F346" s="1"/>
  <c r="F345"/>
  <c r="E345"/>
  <c r="E344"/>
  <c r="F344" s="1"/>
  <c r="F343"/>
  <c r="E343"/>
  <c r="E342"/>
  <c r="F342" s="1"/>
  <c r="F341"/>
  <c r="E341"/>
  <c r="E340"/>
  <c r="F340" s="1"/>
  <c r="F339"/>
  <c r="E339"/>
  <c r="E338"/>
  <c r="F338" s="1"/>
  <c r="F337"/>
  <c r="E337"/>
  <c r="E336"/>
  <c r="F336" s="1"/>
  <c r="F335"/>
  <c r="E335"/>
  <c r="E334"/>
  <c r="F334" s="1"/>
  <c r="F333"/>
  <c r="E333"/>
  <c r="E332"/>
  <c r="F332" s="1"/>
  <c r="F331"/>
  <c r="E331"/>
  <c r="E330"/>
  <c r="F330" s="1"/>
  <c r="F328"/>
  <c r="E328"/>
  <c r="E327"/>
  <c r="F327" s="1"/>
  <c r="F326"/>
  <c r="E326"/>
  <c r="E325"/>
  <c r="F325" s="1"/>
  <c r="E324"/>
  <c r="F324" s="1"/>
  <c r="E323"/>
  <c r="F323" s="1"/>
  <c r="F322"/>
  <c r="E322"/>
  <c r="E321"/>
  <c r="F321" s="1"/>
  <c r="F320"/>
  <c r="E320"/>
  <c r="E319"/>
  <c r="F319" s="1"/>
  <c r="F318"/>
  <c r="E318"/>
  <c r="E317"/>
  <c r="F317" s="1"/>
  <c r="E316"/>
  <c r="F316" s="1"/>
  <c r="E315"/>
  <c r="F315" s="1"/>
  <c r="F314"/>
  <c r="E314"/>
  <c r="E313"/>
  <c r="F313" s="1"/>
  <c r="F312"/>
  <c r="E312"/>
  <c r="E311"/>
  <c r="F311" s="1"/>
  <c r="F310"/>
  <c r="E310"/>
  <c r="E309"/>
  <c r="F309" s="1"/>
  <c r="E308"/>
  <c r="F308" s="1"/>
  <c r="E307"/>
  <c r="F307" s="1"/>
  <c r="F306"/>
  <c r="E306"/>
  <c r="E305"/>
  <c r="F305" s="1"/>
  <c r="F304"/>
  <c r="E304"/>
  <c r="E303"/>
  <c r="F303" s="1"/>
  <c r="F302"/>
  <c r="E302"/>
  <c r="E301"/>
  <c r="F301" s="1"/>
  <c r="E300"/>
  <c r="F300" s="1"/>
  <c r="E299"/>
  <c r="F299" s="1"/>
  <c r="E298"/>
  <c r="F298" s="1"/>
  <c r="F297"/>
  <c r="E297"/>
  <c r="E296"/>
  <c r="F296" s="1"/>
  <c r="F295"/>
  <c r="E295"/>
  <c r="E294"/>
  <c r="F294" s="1"/>
  <c r="E293"/>
  <c r="F293" s="1"/>
  <c r="E292"/>
  <c r="F292" s="1"/>
  <c r="E291"/>
  <c r="F291" s="1"/>
  <c r="E290"/>
  <c r="F290" s="1"/>
  <c r="F289"/>
  <c r="E289"/>
  <c r="E287"/>
  <c r="F287" s="1"/>
  <c r="F286"/>
  <c r="E286"/>
  <c r="E285"/>
  <c r="F285" s="1"/>
  <c r="E284"/>
  <c r="F284" s="1"/>
  <c r="E283"/>
  <c r="F283" s="1"/>
  <c r="E282"/>
  <c r="F282" s="1"/>
  <c r="F281"/>
  <c r="E281"/>
  <c r="E280"/>
  <c r="F280" s="1"/>
  <c r="F279"/>
  <c r="E279"/>
  <c r="E278"/>
  <c r="F278" s="1"/>
  <c r="E277"/>
  <c r="F277" s="1"/>
  <c r="E276"/>
  <c r="F276" s="1"/>
  <c r="E275"/>
  <c r="F275" s="1"/>
  <c r="E274"/>
  <c r="F274" s="1"/>
  <c r="F273"/>
  <c r="E273"/>
  <c r="E272"/>
  <c r="F272" s="1"/>
  <c r="F271"/>
  <c r="E271"/>
  <c r="E270"/>
  <c r="F270" s="1"/>
  <c r="E269"/>
  <c r="F269" s="1"/>
  <c r="E268"/>
  <c r="F268" s="1"/>
  <c r="E267"/>
  <c r="F267" s="1"/>
  <c r="E266"/>
  <c r="F266" s="1"/>
  <c r="F265"/>
  <c r="E265"/>
  <c r="E264"/>
  <c r="F264" s="1"/>
  <c r="F263"/>
  <c r="E263"/>
  <c r="E262"/>
  <c r="F262" s="1"/>
  <c r="F261"/>
  <c r="E261"/>
  <c r="E260"/>
  <c r="F260" s="1"/>
  <c r="E259"/>
  <c r="F259" s="1"/>
  <c r="E258"/>
  <c r="F258" s="1"/>
  <c r="E257"/>
  <c r="F257" s="1"/>
  <c r="E256"/>
  <c r="F256" s="1"/>
  <c r="F255"/>
  <c r="E255"/>
  <c r="E254"/>
  <c r="F254" s="1"/>
  <c r="F253"/>
  <c r="E253"/>
  <c r="E252"/>
  <c r="F252" s="1"/>
  <c r="F251"/>
  <c r="E251"/>
  <c r="E250"/>
  <c r="F250" s="1"/>
  <c r="F249"/>
  <c r="E249"/>
  <c r="E248"/>
  <c r="F248" s="1"/>
  <c r="F246"/>
  <c r="E246"/>
  <c r="E245"/>
  <c r="F245" s="1"/>
  <c r="E244"/>
  <c r="F244" s="1"/>
  <c r="E243"/>
  <c r="F243" s="1"/>
  <c r="E242"/>
  <c r="F242" s="1"/>
  <c r="E241"/>
  <c r="F241" s="1"/>
  <c r="F240"/>
  <c r="E240"/>
  <c r="E239"/>
  <c r="F239" s="1"/>
  <c r="F238"/>
  <c r="E238"/>
  <c r="E237"/>
  <c r="F237" s="1"/>
  <c r="E236"/>
  <c r="F236" s="1"/>
  <c r="E235"/>
  <c r="F235" s="1"/>
  <c r="E234"/>
  <c r="F234" s="1"/>
  <c r="F233"/>
  <c r="E233"/>
  <c r="E232"/>
  <c r="F232" s="1"/>
  <c r="E231"/>
  <c r="F231" s="1"/>
  <c r="E230"/>
  <c r="F230" s="1"/>
  <c r="E229"/>
  <c r="F229" s="1"/>
  <c r="E228"/>
  <c r="F228" s="1"/>
  <c r="F227"/>
  <c r="E227"/>
  <c r="E226"/>
  <c r="F226" s="1"/>
  <c r="F225"/>
  <c r="E225"/>
  <c r="E224"/>
  <c r="F224" s="1"/>
  <c r="E223"/>
  <c r="F223" s="1"/>
  <c r="E222"/>
  <c r="F222" s="1"/>
  <c r="E221"/>
  <c r="F221" s="1"/>
  <c r="E220"/>
  <c r="F220" s="1"/>
  <c r="E219"/>
  <c r="F219" s="1"/>
  <c r="E218"/>
  <c r="F218" s="1"/>
  <c r="E217"/>
  <c r="F217" s="1"/>
  <c r="F216"/>
  <c r="E216"/>
  <c r="E215"/>
  <c r="F215" s="1"/>
  <c r="F214"/>
  <c r="E214"/>
  <c r="E213"/>
  <c r="F213" s="1"/>
  <c r="E212"/>
  <c r="F212" s="1"/>
  <c r="E211"/>
  <c r="F211" s="1"/>
  <c r="E210"/>
  <c r="F210" s="1"/>
  <c r="E209"/>
  <c r="F209" s="1"/>
  <c r="F208"/>
  <c r="E208"/>
  <c r="E207"/>
  <c r="F207" s="1"/>
  <c r="F205"/>
  <c r="E205"/>
  <c r="E204"/>
  <c r="F204" s="1"/>
  <c r="F203"/>
  <c r="E203"/>
  <c r="E202"/>
  <c r="F202" s="1"/>
  <c r="F201"/>
  <c r="E201"/>
  <c r="E200"/>
  <c r="F200" s="1"/>
  <c r="F199"/>
  <c r="E199"/>
  <c r="E198"/>
  <c r="F198" s="1"/>
  <c r="F197"/>
  <c r="E197"/>
  <c r="E196"/>
  <c r="F196" s="1"/>
  <c r="F195"/>
  <c r="E195"/>
  <c r="E194"/>
  <c r="F194" s="1"/>
  <c r="E193"/>
  <c r="F193" s="1"/>
  <c r="F192"/>
  <c r="E192"/>
  <c r="E191"/>
  <c r="F191" s="1"/>
  <c r="F190"/>
  <c r="E190"/>
  <c r="E189"/>
  <c r="F189" s="1"/>
  <c r="F188"/>
  <c r="E188"/>
  <c r="E187"/>
  <c r="F187" s="1"/>
  <c r="F186"/>
  <c r="E186"/>
  <c r="E185"/>
  <c r="F185" s="1"/>
  <c r="F184"/>
  <c r="E184"/>
  <c r="E183"/>
  <c r="F183" s="1"/>
  <c r="F182"/>
  <c r="E182"/>
  <c r="E181"/>
  <c r="F181" s="1"/>
  <c r="F180"/>
  <c r="E180"/>
  <c r="E179"/>
  <c r="F179" s="1"/>
  <c r="F178"/>
  <c r="E178"/>
  <c r="E177"/>
  <c r="F177" s="1"/>
  <c r="F176"/>
  <c r="E176"/>
  <c r="E175"/>
  <c r="F175" s="1"/>
  <c r="F174"/>
  <c r="E174"/>
  <c r="E173"/>
  <c r="F173" s="1"/>
  <c r="F172"/>
  <c r="E172"/>
  <c r="E171"/>
  <c r="F171" s="1"/>
  <c r="F170"/>
  <c r="E170"/>
  <c r="E169"/>
  <c r="F169" s="1"/>
  <c r="E168"/>
  <c r="F168" s="1"/>
  <c r="E167"/>
  <c r="F167" s="1"/>
  <c r="E166"/>
  <c r="F166" s="1"/>
  <c r="E164"/>
  <c r="F164" s="1"/>
  <c r="F163"/>
  <c r="E163"/>
  <c r="E162"/>
  <c r="F162" s="1"/>
  <c r="F161"/>
  <c r="E161"/>
  <c r="E160"/>
  <c r="F160" s="1"/>
  <c r="F159"/>
  <c r="E159"/>
  <c r="E158"/>
  <c r="F158" s="1"/>
  <c r="F157"/>
  <c r="E157"/>
  <c r="E156"/>
  <c r="F156" s="1"/>
  <c r="F155"/>
  <c r="E155"/>
  <c r="E154"/>
  <c r="F154" s="1"/>
  <c r="F153"/>
  <c r="E153"/>
  <c r="E152"/>
  <c r="F152" s="1"/>
  <c r="F151"/>
  <c r="E151"/>
  <c r="E150"/>
  <c r="F150" s="1"/>
  <c r="F149"/>
  <c r="E149"/>
  <c r="E148"/>
  <c r="F148" s="1"/>
  <c r="F147"/>
  <c r="E147"/>
  <c r="E146"/>
  <c r="F146" s="1"/>
  <c r="F145"/>
  <c r="E145"/>
  <c r="E144"/>
  <c r="F144" s="1"/>
  <c r="F143"/>
  <c r="E143"/>
  <c r="E142"/>
  <c r="F142" s="1"/>
  <c r="F141"/>
  <c r="E141"/>
  <c r="E140"/>
  <c r="F140" s="1"/>
  <c r="F139"/>
  <c r="E139"/>
  <c r="E138"/>
  <c r="F138" s="1"/>
  <c r="F137"/>
  <c r="E137"/>
  <c r="E136"/>
  <c r="F136" s="1"/>
  <c r="F135"/>
  <c r="E135"/>
  <c r="E134"/>
  <c r="F134" s="1"/>
  <c r="F133"/>
  <c r="E133"/>
  <c r="E132"/>
  <c r="F132" s="1"/>
  <c r="F131"/>
  <c r="E131"/>
  <c r="E130"/>
  <c r="F130" s="1"/>
  <c r="F129"/>
  <c r="E129"/>
  <c r="E128"/>
  <c r="F128" s="1"/>
  <c r="F127"/>
  <c r="E127"/>
  <c r="E126"/>
  <c r="F126" s="1"/>
  <c r="F125"/>
  <c r="E125"/>
  <c r="E123"/>
  <c r="F123" s="1"/>
  <c r="E122"/>
  <c r="F122" s="1"/>
  <c r="E121"/>
  <c r="F121" s="1"/>
  <c r="E120"/>
  <c r="F120" s="1"/>
  <c r="E119"/>
  <c r="F119" s="1"/>
  <c r="E118"/>
  <c r="F118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F101"/>
  <c r="E10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2"/>
  <c r="F82" s="1"/>
  <c r="F81"/>
  <c r="E81"/>
  <c r="E80"/>
  <c r="F80" s="1"/>
  <c r="F79"/>
  <c r="E79"/>
  <c r="E78"/>
  <c r="F78" s="1"/>
  <c r="F77"/>
  <c r="E77"/>
  <c r="E76"/>
  <c r="F76" s="1"/>
  <c r="F75"/>
  <c r="E75"/>
  <c r="E74"/>
  <c r="F74" s="1"/>
  <c r="F73"/>
  <c r="E73"/>
  <c r="E72"/>
  <c r="F72" s="1"/>
  <c r="F71"/>
  <c r="E71"/>
  <c r="E70"/>
  <c r="F70" s="1"/>
  <c r="F69"/>
  <c r="E69"/>
  <c r="E68"/>
  <c r="F68" s="1"/>
  <c r="F67"/>
  <c r="E67"/>
  <c r="E66"/>
  <c r="F66" s="1"/>
  <c r="F65"/>
  <c r="E65"/>
  <c r="E64"/>
  <c r="F64" s="1"/>
  <c r="F63"/>
  <c r="E63"/>
  <c r="E62"/>
  <c r="F62" s="1"/>
  <c r="F61"/>
  <c r="E61"/>
  <c r="E60"/>
  <c r="F60" s="1"/>
  <c r="F59"/>
  <c r="E59"/>
  <c r="E58"/>
  <c r="F58" s="1"/>
  <c r="F57"/>
  <c r="E57"/>
  <c r="E56"/>
  <c r="F56" s="1"/>
  <c r="F55"/>
  <c r="E55"/>
  <c r="E54"/>
  <c r="F54" s="1"/>
  <c r="F53"/>
  <c r="E53"/>
  <c r="E52"/>
  <c r="F52" s="1"/>
  <c r="F51"/>
  <c r="E51"/>
  <c r="E50"/>
  <c r="F50" s="1"/>
  <c r="F49"/>
  <c r="E49"/>
  <c r="E48"/>
  <c r="F48" s="1"/>
  <c r="F47"/>
  <c r="E47"/>
  <c r="E46"/>
  <c r="F46" s="1"/>
  <c r="F45"/>
  <c r="E45"/>
  <c r="E44"/>
  <c r="F44" s="1"/>
  <c r="E43"/>
  <c r="F43" s="1"/>
  <c r="F41"/>
  <c r="E41"/>
  <c r="E40"/>
  <c r="F40" s="1"/>
  <c r="E39"/>
  <c r="F39" s="1"/>
  <c r="E38"/>
  <c r="F38" s="1"/>
  <c r="E37"/>
  <c r="F37" s="1"/>
  <c r="E36"/>
  <c r="F36" s="1"/>
  <c r="F35"/>
  <c r="E35"/>
  <c r="E34"/>
  <c r="F34" s="1"/>
  <c r="E33"/>
  <c r="F33" s="1"/>
  <c r="E32"/>
  <c r="F32" s="1"/>
  <c r="F31"/>
  <c r="E31"/>
  <c r="E30"/>
  <c r="F30" s="1"/>
  <c r="E29"/>
  <c r="F29" s="1"/>
  <c r="E28"/>
  <c r="F28" s="1"/>
  <c r="F27"/>
  <c r="E27"/>
  <c r="E26"/>
  <c r="F26" s="1"/>
  <c r="E25"/>
  <c r="F25" s="1"/>
  <c r="E24"/>
  <c r="F24" s="1"/>
  <c r="F23"/>
  <c r="E23"/>
  <c r="E22"/>
  <c r="F22" s="1"/>
  <c r="E21"/>
  <c r="F21" s="1"/>
  <c r="E20"/>
  <c r="F20" s="1"/>
  <c r="F19"/>
  <c r="E19"/>
  <c r="E18"/>
  <c r="F18" s="1"/>
  <c r="E17"/>
  <c r="F17" s="1"/>
  <c r="E16"/>
  <c r="F16" s="1"/>
  <c r="F15"/>
  <c r="E15"/>
  <c r="E14"/>
  <c r="F14" s="1"/>
  <c r="E13"/>
  <c r="F13" s="1"/>
  <c r="E12"/>
  <c r="F12" s="1"/>
  <c r="F11"/>
  <c r="E11"/>
  <c r="E10"/>
  <c r="F10" s="1"/>
  <c r="E9"/>
  <c r="F9" s="1"/>
  <c r="E8"/>
  <c r="F8" s="1"/>
  <c r="F7"/>
  <c r="E7"/>
  <c r="E6"/>
  <c r="F6" s="1"/>
  <c r="E5"/>
  <c r="F5" s="1"/>
  <c r="E4"/>
  <c r="F4" s="1"/>
  <c r="F3"/>
  <c r="E3"/>
  <c r="E2"/>
  <c r="F2" s="1"/>
  <c r="L1491" i="1"/>
  <c r="R1491" s="1"/>
  <c r="L1610"/>
  <c r="R1610" s="1"/>
  <c r="L1418"/>
  <c r="R1418" s="1"/>
  <c r="L1551"/>
  <c r="R1551" s="1"/>
  <c r="L1698"/>
  <c r="R1698" s="1"/>
  <c r="L464"/>
  <c r="L1544"/>
  <c r="L1596"/>
  <c r="E453" i="13"/>
  <c r="F453" s="1"/>
  <c r="L1054" i="1" s="1"/>
  <c r="E454" i="13"/>
  <c r="F454"/>
  <c r="L1043" i="1" s="1"/>
  <c r="E455" i="13"/>
  <c r="F455" s="1"/>
  <c r="L378" i="1" s="1"/>
  <c r="E456" i="13"/>
  <c r="F456"/>
  <c r="L1201" i="1" s="1"/>
  <c r="E457" i="13"/>
  <c r="F457" s="1"/>
  <c r="L1132" i="1" s="1"/>
  <c r="E458" i="13"/>
  <c r="F458"/>
  <c r="L511" i="1" s="1"/>
  <c r="E459" i="13"/>
  <c r="F459" s="1"/>
  <c r="L1100" i="1" s="1"/>
  <c r="E460" i="13"/>
  <c r="F460"/>
  <c r="L903" i="1" s="1"/>
  <c r="E461" i="13"/>
  <c r="F461" s="1"/>
  <c r="L264" i="1" s="1"/>
  <c r="E462" i="13"/>
  <c r="F462"/>
  <c r="L1120" i="1" s="1"/>
  <c r="E463" i="13"/>
  <c r="F463" s="1"/>
  <c r="L657" i="1" s="1"/>
  <c r="E464" i="13"/>
  <c r="F464"/>
  <c r="L190" i="1" s="1"/>
  <c r="E465" i="13"/>
  <c r="F465" s="1"/>
  <c r="L1044" i="1" s="1"/>
  <c r="E466" i="13"/>
  <c r="F466"/>
  <c r="L304" i="1" s="1"/>
  <c r="E467" i="13"/>
  <c r="F467" s="1"/>
  <c r="L475" i="1" s="1"/>
  <c r="E468" i="13"/>
  <c r="F468"/>
  <c r="L1053" i="1" s="1"/>
  <c r="E469" i="13"/>
  <c r="F469" s="1"/>
  <c r="L324" i="1" s="1"/>
  <c r="E470" i="13"/>
  <c r="F470"/>
  <c r="L109" i="1" s="1"/>
  <c r="E471" i="13"/>
  <c r="F471" s="1"/>
  <c r="L911" i="1" s="1"/>
  <c r="E472" i="13"/>
  <c r="F472"/>
  <c r="L1064" i="1" s="1"/>
  <c r="E473" i="13"/>
  <c r="F473" s="1"/>
  <c r="L1087" i="1" s="1"/>
  <c r="E474" i="13"/>
  <c r="F474"/>
  <c r="L1038" i="1" s="1"/>
  <c r="E475" i="13"/>
  <c r="F475" s="1"/>
  <c r="L490" i="1" s="1"/>
  <c r="E476" i="13"/>
  <c r="F476"/>
  <c r="L937" i="1" s="1"/>
  <c r="E477" i="13"/>
  <c r="F477" s="1"/>
  <c r="E478"/>
  <c r="F478" s="1"/>
  <c r="L1168" i="1" s="1"/>
  <c r="E479" i="13"/>
  <c r="F479" s="1"/>
  <c r="L1068" i="1" s="1"/>
  <c r="E480" i="13"/>
  <c r="F480"/>
  <c r="L247" i="1" s="1"/>
  <c r="E481" i="13"/>
  <c r="F481" s="1"/>
  <c r="L106" i="1" s="1"/>
  <c r="E482" i="13"/>
  <c r="F482"/>
  <c r="L1287" i="1" s="1"/>
  <c r="E483" i="13"/>
  <c r="F483" s="1"/>
  <c r="L909" i="1" s="1"/>
  <c r="E484" i="13"/>
  <c r="F484"/>
  <c r="L993" i="1" s="1"/>
  <c r="E485" i="13"/>
  <c r="F485" s="1"/>
  <c r="L633" i="1" s="1"/>
  <c r="E486" i="13"/>
  <c r="F486"/>
  <c r="L1067" i="1" s="1"/>
  <c r="E487" i="13"/>
  <c r="F487" s="1"/>
  <c r="L966" i="1" s="1"/>
  <c r="E488" i="13"/>
  <c r="F488"/>
  <c r="L1000" i="1" s="1"/>
  <c r="E489" i="13"/>
  <c r="F489" s="1"/>
  <c r="L1115" i="1" s="1"/>
  <c r="E490" i="13"/>
  <c r="F490"/>
  <c r="L63" i="1" s="1"/>
  <c r="E491" i="13"/>
  <c r="F491" s="1"/>
  <c r="L1228" i="1" s="1"/>
  <c r="E492" i="13"/>
  <c r="F492" s="1"/>
  <c r="L780" i="1" s="1"/>
  <c r="E656" i="13"/>
  <c r="F656" s="1"/>
  <c r="L1070" i="1" s="1"/>
  <c r="E655" i="13"/>
  <c r="F655" s="1"/>
  <c r="L477" i="1" s="1"/>
  <c r="R477" s="1"/>
  <c r="E654" i="13"/>
  <c r="F654" s="1"/>
  <c r="L293" i="1" s="1"/>
  <c r="E653" i="13"/>
  <c r="F653" s="1"/>
  <c r="L1121" i="1" s="1"/>
  <c r="E652" i="13"/>
  <c r="F652" s="1"/>
  <c r="L1584" i="1" s="1"/>
  <c r="E651" i="13"/>
  <c r="F651" s="1"/>
  <c r="E650"/>
  <c r="F650" s="1"/>
  <c r="L180" i="1" s="1"/>
  <c r="R180" s="1"/>
  <c r="E649" i="13"/>
  <c r="F649" s="1"/>
  <c r="L1019" i="1" s="1"/>
  <c r="E648" i="13"/>
  <c r="F648" s="1"/>
  <c r="L1528" i="1" s="1"/>
  <c r="E647" i="13"/>
  <c r="F647" s="1"/>
  <c r="L1684" i="1" s="1"/>
  <c r="R1684" s="1"/>
  <c r="E646" i="13"/>
  <c r="F646" s="1"/>
  <c r="L1464" i="1" s="1"/>
  <c r="E645" i="13"/>
  <c r="F645" s="1"/>
  <c r="L1271" i="1" s="1"/>
  <c r="E644" i="13"/>
  <c r="F644" s="1"/>
  <c r="L377" i="1" s="1"/>
  <c r="E643" i="13"/>
  <c r="F643" s="1"/>
  <c r="L908" i="1" s="1"/>
  <c r="E642" i="13"/>
  <c r="F642" s="1"/>
  <c r="E641"/>
  <c r="F641" s="1"/>
  <c r="L1654" i="1" s="1"/>
  <c r="E640" i="13"/>
  <c r="F640" s="1"/>
  <c r="L1480" i="1" s="1"/>
  <c r="E639" i="13"/>
  <c r="F639" s="1"/>
  <c r="L1804" i="1" s="1"/>
  <c r="R1804" s="1"/>
  <c r="E638" i="13"/>
  <c r="F638" s="1"/>
  <c r="L1568" i="1" s="1"/>
  <c r="E637" i="13"/>
  <c r="F637" s="1"/>
  <c r="E636"/>
  <c r="F636" s="1"/>
  <c r="L1676" i="1" s="1"/>
  <c r="E635" i="13"/>
  <c r="F635" s="1"/>
  <c r="L661" i="1" s="1"/>
  <c r="E634" i="13"/>
  <c r="F634" s="1"/>
  <c r="L1776" i="1" s="1"/>
  <c r="E633" i="13"/>
  <c r="F633" s="1"/>
  <c r="L385" i="1" s="1"/>
  <c r="E632" i="13"/>
  <c r="F632" s="1"/>
  <c r="L1631" i="1" s="1"/>
  <c r="E631" i="13"/>
  <c r="F631" s="1"/>
  <c r="L1677" i="1" s="1"/>
  <c r="E630" i="13"/>
  <c r="F630" s="1"/>
  <c r="E629"/>
  <c r="F629" s="1"/>
  <c r="E628"/>
  <c r="F628" s="1"/>
  <c r="L1495" i="1" s="1"/>
  <c r="R1495" s="1"/>
  <c r="E627" i="13"/>
  <c r="F627" s="1"/>
  <c r="L1682" i="1" s="1"/>
  <c r="E626" i="13"/>
  <c r="F626" s="1"/>
  <c r="L1621" i="1" s="1"/>
  <c r="E625" i="13"/>
  <c r="F625" s="1"/>
  <c r="L1534" i="1" s="1"/>
  <c r="E624" i="13"/>
  <c r="F624" s="1"/>
  <c r="L1031" i="1" s="1"/>
  <c r="R1031" s="1"/>
  <c r="E623" i="13"/>
  <c r="F623" s="1"/>
  <c r="L1478" i="1" s="1"/>
  <c r="E622" i="13"/>
  <c r="F622" s="1"/>
  <c r="L672" i="1" s="1"/>
  <c r="E621" i="13"/>
  <c r="F621" s="1"/>
  <c r="E620"/>
  <c r="F620" s="1"/>
  <c r="L1277" i="1" s="1"/>
  <c r="E619" i="13"/>
  <c r="F619" s="1"/>
  <c r="L713" i="1" s="1"/>
  <c r="E618" i="13"/>
  <c r="F618" s="1"/>
  <c r="L129" i="1" s="1"/>
  <c r="R129" s="1"/>
  <c r="E617" i="13"/>
  <c r="F617" s="1"/>
  <c r="E615"/>
  <c r="F615" s="1"/>
  <c r="L1469" i="1" s="1"/>
  <c r="E614" i="13"/>
  <c r="F614" s="1"/>
  <c r="L1486" i="1" s="1"/>
  <c r="E613" i="13"/>
  <c r="F613" s="1"/>
  <c r="L1138" i="1" s="1"/>
  <c r="E612" i="13"/>
  <c r="F612" s="1"/>
  <c r="L1353" i="1" s="1"/>
  <c r="E611" i="13"/>
  <c r="F611" s="1"/>
  <c r="L1177" i="1" s="1"/>
  <c r="E610" i="13"/>
  <c r="F610" s="1"/>
  <c r="L1643" i="1" s="1"/>
  <c r="E609" i="13"/>
  <c r="F609" s="1"/>
  <c r="L1284" i="1" s="1"/>
  <c r="E608" i="13"/>
  <c r="F608" s="1"/>
  <c r="L812" i="1" s="1"/>
  <c r="E607" i="13"/>
  <c r="F607" s="1"/>
  <c r="L1033" i="1" s="1"/>
  <c r="E606" i="13"/>
  <c r="F606" s="1"/>
  <c r="L1230" i="1" s="1"/>
  <c r="E605" i="13"/>
  <c r="F605" s="1"/>
  <c r="L1255" i="1" s="1"/>
  <c r="E604" i="13"/>
  <c r="F604" s="1"/>
  <c r="L513" i="1" s="1"/>
  <c r="E603" i="13"/>
  <c r="F603" s="1"/>
  <c r="L1547" i="1" s="1"/>
  <c r="E602" i="13"/>
  <c r="F602" s="1"/>
  <c r="L1471" i="1" s="1"/>
  <c r="E601" i="13"/>
  <c r="F601" s="1"/>
  <c r="L1343" i="1" s="1"/>
  <c r="E600" i="13"/>
  <c r="F600" s="1"/>
  <c r="L1519" i="1" s="1"/>
  <c r="E599" i="13"/>
  <c r="F599" s="1"/>
  <c r="L1215" i="1" s="1"/>
  <c r="E598" i="13"/>
  <c r="F598" s="1"/>
  <c r="L1448" i="1" s="1"/>
  <c r="E597" i="13"/>
  <c r="F597" s="1"/>
  <c r="L1308" i="1" s="1"/>
  <c r="E596" i="13"/>
  <c r="F596" s="1"/>
  <c r="L1373" i="1" s="1"/>
  <c r="E595" i="13"/>
  <c r="F595" s="1"/>
  <c r="L1358" i="1" s="1"/>
  <c r="E594" i="13"/>
  <c r="F594" s="1"/>
  <c r="L1509" i="1" s="1"/>
  <c r="E593" i="13"/>
  <c r="F593" s="1"/>
  <c r="L278" i="1" s="1"/>
  <c r="E592" i="13"/>
  <c r="F592" s="1"/>
  <c r="L1356" i="1" s="1"/>
  <c r="E591" i="13"/>
  <c r="F591" s="1"/>
  <c r="L482" i="1" s="1"/>
  <c r="E590" i="13"/>
  <c r="F590" s="1"/>
  <c r="L957" i="1" s="1"/>
  <c r="E589" i="13"/>
  <c r="F589" s="1"/>
  <c r="L972" i="1" s="1"/>
  <c r="E588" i="13"/>
  <c r="F588" s="1"/>
  <c r="L1507" i="1" s="1"/>
  <c r="E587" i="13"/>
  <c r="F587" s="1"/>
  <c r="L451" i="1" s="1"/>
  <c r="E586" i="13"/>
  <c r="F586" s="1"/>
  <c r="L332" i="1" s="1"/>
  <c r="E585" i="13"/>
  <c r="F585" s="1"/>
  <c r="L1324" i="1" s="1"/>
  <c r="E584" i="13"/>
  <c r="F584" s="1"/>
  <c r="L1513" i="1" s="1"/>
  <c r="E583" i="13"/>
  <c r="F583" s="1"/>
  <c r="L585" i="1" s="1"/>
  <c r="E582" i="13"/>
  <c r="F582" s="1"/>
  <c r="L394" i="1" s="1"/>
  <c r="E581" i="13"/>
  <c r="F581" s="1"/>
  <c r="L1280" i="1" s="1"/>
  <c r="E580" i="13"/>
  <c r="F580" s="1"/>
  <c r="L1468" i="1" s="1"/>
  <c r="E579" i="13"/>
  <c r="F579" s="1"/>
  <c r="L1498" i="1" s="1"/>
  <c r="E578" i="13"/>
  <c r="F578" s="1"/>
  <c r="L1374" i="1" s="1"/>
  <c r="E577" i="13"/>
  <c r="F577" s="1"/>
  <c r="L1442" i="1" s="1"/>
  <c r="E576" i="13"/>
  <c r="F576" s="1"/>
  <c r="L292" i="1" s="1"/>
  <c r="E574" i="13"/>
  <c r="F574" s="1"/>
  <c r="L838" i="1" s="1"/>
  <c r="E573" i="13"/>
  <c r="F573" s="1"/>
  <c r="L1158" i="1" s="1"/>
  <c r="E572" i="13"/>
  <c r="F572" s="1"/>
  <c r="L1532" i="1" s="1"/>
  <c r="E571" i="13"/>
  <c r="F571" s="1"/>
  <c r="L598" i="1" s="1"/>
  <c r="E570" i="13"/>
  <c r="F570" s="1"/>
  <c r="L676" i="1" s="1"/>
  <c r="E569" i="13"/>
  <c r="F569" s="1"/>
  <c r="L617" i="1" s="1"/>
  <c r="E568" i="13"/>
  <c r="F568" s="1"/>
  <c r="L1625" i="1" s="1"/>
  <c r="E567" i="13"/>
  <c r="F567" s="1"/>
  <c r="L1407" i="1" s="1"/>
  <c r="E566" i="13"/>
  <c r="F566" s="1"/>
  <c r="L807" i="1" s="1"/>
  <c r="E565" i="13"/>
  <c r="F565" s="1"/>
  <c r="L418" i="1" s="1"/>
  <c r="E564" i="13"/>
  <c r="F564" s="1"/>
  <c r="L176" i="1" s="1"/>
  <c r="E563" i="13"/>
  <c r="F563" s="1"/>
  <c r="L1105" i="1" s="1"/>
  <c r="E562" i="13"/>
  <c r="F562" s="1"/>
  <c r="L1259" i="1" s="1"/>
  <c r="E561" i="13"/>
  <c r="F561" s="1"/>
  <c r="L1390" i="1" s="1"/>
  <c r="E560" i="13"/>
  <c r="F560" s="1"/>
  <c r="L1414" i="1" s="1"/>
  <c r="E559" i="13"/>
  <c r="F559" s="1"/>
  <c r="L1104" i="1" s="1"/>
  <c r="E558" i="13"/>
  <c r="F558" s="1"/>
  <c r="L1394" i="1" s="1"/>
  <c r="E557" i="13"/>
  <c r="F557" s="1"/>
  <c r="L1081" i="1" s="1"/>
  <c r="E556" i="13"/>
  <c r="F556" s="1"/>
  <c r="L1209" i="1" s="1"/>
  <c r="E555" i="13"/>
  <c r="F555" s="1"/>
  <c r="L1139" i="1" s="1"/>
  <c r="E554" i="13"/>
  <c r="F554" s="1"/>
  <c r="L1307" i="1" s="1"/>
  <c r="E553" i="13"/>
  <c r="F553" s="1"/>
  <c r="L615" i="1" s="1"/>
  <c r="E552" i="13"/>
  <c r="F552" s="1"/>
  <c r="L1226" i="1" s="1"/>
  <c r="E551" i="13"/>
  <c r="F551" s="1"/>
  <c r="L1225" i="1" s="1"/>
  <c r="E550" i="13"/>
  <c r="F550" s="1"/>
  <c r="L306" i="1" s="1"/>
  <c r="E549" i="13"/>
  <c r="F549" s="1"/>
  <c r="L1487" i="1" s="1"/>
  <c r="E548" i="13"/>
  <c r="F548" s="1"/>
  <c r="L861" i="1" s="1"/>
  <c r="E547" i="13"/>
  <c r="F547" s="1"/>
  <c r="L1381" i="1" s="1"/>
  <c r="E546" i="13"/>
  <c r="F546" s="1"/>
  <c r="L261" i="1" s="1"/>
  <c r="E545" i="13"/>
  <c r="F545" s="1"/>
  <c r="L677" i="1" s="1"/>
  <c r="E544" i="13"/>
  <c r="F544" s="1"/>
  <c r="L1161" i="1" s="1"/>
  <c r="E543" i="13"/>
  <c r="F543" s="1"/>
  <c r="L1160" i="1" s="1"/>
  <c r="E542" i="13"/>
  <c r="F542" s="1"/>
  <c r="L1403" i="1" s="1"/>
  <c r="E541" i="13"/>
  <c r="F541" s="1"/>
  <c r="L509" i="1" s="1"/>
  <c r="E540" i="13"/>
  <c r="F540" s="1"/>
  <c r="L1316" i="1" s="1"/>
  <c r="E539" i="13"/>
  <c r="F539" s="1"/>
  <c r="L395" i="1" s="1"/>
  <c r="E538" i="13"/>
  <c r="F538" s="1"/>
  <c r="L1322" i="1" s="1"/>
  <c r="E537" i="13"/>
  <c r="F537" s="1"/>
  <c r="L1289" i="1" s="1"/>
  <c r="E536" i="13"/>
  <c r="F536" s="1"/>
  <c r="L1309" i="1" s="1"/>
  <c r="E535" i="13"/>
  <c r="F535" s="1"/>
  <c r="L1350" i="1" s="1"/>
  <c r="E533" i="13"/>
  <c r="F533" s="1"/>
  <c r="L1371" i="1" s="1"/>
  <c r="E532" i="13"/>
  <c r="F532" s="1"/>
  <c r="L1370" i="1" s="1"/>
  <c r="E531" i="13"/>
  <c r="F531" s="1"/>
  <c r="L1249" i="1" s="1"/>
  <c r="E530" i="13"/>
  <c r="F530" s="1"/>
  <c r="L1306" i="1" s="1"/>
  <c r="E529" i="13"/>
  <c r="F529" s="1"/>
  <c r="L830" i="1" s="1"/>
  <c r="E528" i="13"/>
  <c r="F528" s="1"/>
  <c r="L1467" i="1" s="1"/>
  <c r="E527" i="13"/>
  <c r="F527" s="1"/>
  <c r="L252" i="1" s="1"/>
  <c r="E526" i="13"/>
  <c r="F526" s="1"/>
  <c r="L559" i="1" s="1"/>
  <c r="E525" i="13"/>
  <c r="F525" s="1"/>
  <c r="L998" i="1" s="1"/>
  <c r="E524" i="13"/>
  <c r="F524" s="1"/>
  <c r="L1167" i="1" s="1"/>
  <c r="E523" i="13"/>
  <c r="F523" s="1"/>
  <c r="L1380" i="1" s="1"/>
  <c r="E522" i="13"/>
  <c r="F522" s="1"/>
  <c r="L525" i="1" s="1"/>
  <c r="E521" i="13"/>
  <c r="F521" s="1"/>
  <c r="L1217" i="1" s="1"/>
  <c r="E520" i="13"/>
  <c r="F520" s="1"/>
  <c r="L1241" i="1" s="1"/>
  <c r="E519" i="13"/>
  <c r="F519" s="1"/>
  <c r="L1290" i="1" s="1"/>
  <c r="E518" i="13"/>
  <c r="F518" s="1"/>
  <c r="L1149" i="1" s="1"/>
  <c r="E517" i="13"/>
  <c r="F517" s="1"/>
  <c r="L1242" i="1" s="1"/>
  <c r="E516" i="13"/>
  <c r="F516" s="1"/>
  <c r="L1221" i="1" s="1"/>
  <c r="E515" i="13"/>
  <c r="F515" s="1"/>
  <c r="L336" i="1" s="1"/>
  <c r="E514" i="13"/>
  <c r="F514" s="1"/>
  <c r="L1075" i="1" s="1"/>
  <c r="E513" i="13"/>
  <c r="F513" s="1"/>
  <c r="L276" i="1" s="1"/>
  <c r="E512" i="13"/>
  <c r="F512" s="1"/>
  <c r="L734" i="1" s="1"/>
  <c r="E511" i="13"/>
  <c r="F511" s="1"/>
  <c r="L1150" i="1" s="1"/>
  <c r="E510" i="13"/>
  <c r="F510" s="1"/>
  <c r="L792" i="1" s="1"/>
  <c r="E509" i="13"/>
  <c r="F509" s="1"/>
  <c r="L567" i="1" s="1"/>
  <c r="E508" i="13"/>
  <c r="F508" s="1"/>
  <c r="L1145" i="1" s="1"/>
  <c r="E507" i="13"/>
  <c r="F507" s="1"/>
  <c r="L573" i="1" s="1"/>
  <c r="E506" i="13"/>
  <c r="F506" s="1"/>
  <c r="L1178" i="1" s="1"/>
  <c r="E505" i="13"/>
  <c r="F505" s="1"/>
  <c r="L1207" i="1" s="1"/>
  <c r="E504" i="13"/>
  <c r="F504" s="1"/>
  <c r="L1143" i="1" s="1"/>
  <c r="E503" i="13"/>
  <c r="F503" s="1"/>
  <c r="L1153" i="1" s="1"/>
  <c r="E502" i="13"/>
  <c r="F502" s="1"/>
  <c r="L1246" i="1" s="1"/>
  <c r="E501" i="13"/>
  <c r="F501" s="1"/>
  <c r="L1222" i="1" s="1"/>
  <c r="E500" i="13"/>
  <c r="F500" s="1"/>
  <c r="L1203" i="1" s="1"/>
  <c r="E499" i="13"/>
  <c r="F499" s="1"/>
  <c r="L1131" i="1" s="1"/>
  <c r="E498" i="13"/>
  <c r="F498" s="1"/>
  <c r="L1251" i="1" s="1"/>
  <c r="E497" i="13"/>
  <c r="F497" s="1"/>
  <c r="L1256" i="1" s="1"/>
  <c r="E496" i="13"/>
  <c r="F496" s="1"/>
  <c r="L1291" i="1" s="1"/>
  <c r="E495" i="13"/>
  <c r="F495" s="1"/>
  <c r="L866" i="1" s="1"/>
  <c r="E494" i="13"/>
  <c r="F494" s="1"/>
  <c r="L763" i="1" s="1"/>
  <c r="E451" i="13"/>
  <c r="F451" s="1"/>
  <c r="L799" i="1" s="1"/>
  <c r="E450" i="13"/>
  <c r="F450" s="1"/>
  <c r="L1003" i="1" s="1"/>
  <c r="E449" i="13"/>
  <c r="F449" s="1"/>
  <c r="L64" i="1" s="1"/>
  <c r="E448" i="13"/>
  <c r="F448" s="1"/>
  <c r="L206" i="1" s="1"/>
  <c r="E447" i="13"/>
  <c r="F447" s="1"/>
  <c r="L643" i="1" s="1"/>
  <c r="E446" i="13"/>
  <c r="F446" s="1"/>
  <c r="L250" i="1" s="1"/>
  <c r="E445" i="13"/>
  <c r="F445" s="1"/>
  <c r="L877" i="1" s="1"/>
  <c r="E444" i="13"/>
  <c r="F444" s="1"/>
  <c r="L1001" i="1" s="1"/>
  <c r="E443" i="13"/>
  <c r="F443" s="1"/>
  <c r="L166" i="1" s="1"/>
  <c r="E442" i="13"/>
  <c r="F442" s="1"/>
  <c r="L422" i="1" s="1"/>
  <c r="E441" i="13"/>
  <c r="F441" s="1"/>
  <c r="L931" i="1" s="1"/>
  <c r="E440" i="13"/>
  <c r="F440" s="1"/>
  <c r="L1156" i="1" s="1"/>
  <c r="E439" i="13"/>
  <c r="F439" s="1"/>
  <c r="L548" i="1" s="1"/>
  <c r="E438" i="13"/>
  <c r="F438" s="1"/>
  <c r="L604" i="1" s="1"/>
  <c r="E437" i="13"/>
  <c r="F437" s="1"/>
  <c r="L1039" i="1" s="1"/>
  <c r="E436" i="13"/>
  <c r="F436" s="1"/>
  <c r="L1041" i="1" s="1"/>
  <c r="E435" i="13"/>
  <c r="F435" s="1"/>
  <c r="L473" i="1" s="1"/>
  <c r="E434" i="13"/>
  <c r="F434" s="1"/>
  <c r="L1056" i="1" s="1"/>
  <c r="E433" i="13"/>
  <c r="F433" s="1"/>
  <c r="L818" i="1" s="1"/>
  <c r="E432" i="13"/>
  <c r="F432" s="1"/>
  <c r="L1071" i="1" s="1"/>
  <c r="E431" i="13"/>
  <c r="F431" s="1"/>
  <c r="L1065" i="1" s="1"/>
  <c r="E430" i="13"/>
  <c r="F430" s="1"/>
  <c r="L848" i="1" s="1"/>
  <c r="E429" i="13"/>
  <c r="F429" s="1"/>
  <c r="L1197" i="1" s="1"/>
  <c r="E428" i="13"/>
  <c r="F428" s="1"/>
  <c r="L1088" i="1" s="1"/>
  <c r="E427" i="13"/>
  <c r="F427" s="1"/>
  <c r="L766" i="1" s="1"/>
  <c r="E426" i="13"/>
  <c r="F426" s="1"/>
  <c r="L1002" i="1" s="1"/>
  <c r="E425" i="13"/>
  <c r="F425" s="1"/>
  <c r="L1006" i="1" s="1"/>
  <c r="E424" i="13"/>
  <c r="F424" s="1"/>
  <c r="L995" i="1" s="1"/>
  <c r="E423" i="13"/>
  <c r="F423" s="1"/>
  <c r="L706" i="1" s="1"/>
  <c r="E422" i="13"/>
  <c r="F422" s="1"/>
  <c r="L688" i="1" s="1"/>
  <c r="E421" i="13"/>
  <c r="F421" s="1"/>
  <c r="L57" i="1" s="1"/>
  <c r="E420" i="13"/>
  <c r="F420" s="1"/>
  <c r="L770" i="1" s="1"/>
  <c r="E419" i="13"/>
  <c r="F419" s="1"/>
  <c r="L942" i="1" s="1"/>
  <c r="E418" i="13"/>
  <c r="F418" s="1"/>
  <c r="L1084" i="1" s="1"/>
  <c r="E417" i="13"/>
  <c r="F417" s="1"/>
  <c r="L258" i="1" s="1"/>
  <c r="E416" i="13"/>
  <c r="F416" s="1"/>
  <c r="L725" i="1" s="1"/>
  <c r="E415" i="13"/>
  <c r="F415" s="1"/>
  <c r="L521" i="1" s="1"/>
  <c r="E414" i="13"/>
  <c r="F414" s="1"/>
  <c r="L1036" i="1" s="1"/>
  <c r="E413" i="13"/>
  <c r="F413" s="1"/>
  <c r="L938" i="1" s="1"/>
  <c r="E412" i="13"/>
  <c r="F412" s="1"/>
  <c r="L864" i="1" s="1"/>
  <c r="E410" i="13"/>
  <c r="F410" s="1"/>
  <c r="L1082" i="1" s="1"/>
  <c r="E409" i="13"/>
  <c r="F409" s="1"/>
  <c r="L637" i="1" s="1"/>
  <c r="E408" i="13"/>
  <c r="F408" s="1"/>
  <c r="L996" i="1" s="1"/>
  <c r="E407" i="13"/>
  <c r="F407" s="1"/>
  <c r="L814" i="1" s="1"/>
  <c r="E406" i="13"/>
  <c r="F406" s="1"/>
  <c r="L1194" i="1" s="1"/>
  <c r="E405" i="13"/>
  <c r="F405" s="1"/>
  <c r="L135" i="1" s="1"/>
  <c r="E404" i="13"/>
  <c r="F404" s="1"/>
  <c r="L456" i="1" s="1"/>
  <c r="E403" i="13"/>
  <c r="F403" s="1"/>
  <c r="L163" i="1" s="1"/>
  <c r="E402" i="13"/>
  <c r="F402" s="1"/>
  <c r="L265" i="1" s="1"/>
  <c r="E401" i="13"/>
  <c r="F401" s="1"/>
  <c r="L566" i="1" s="1"/>
  <c r="E400" i="13"/>
  <c r="F400" s="1"/>
  <c r="L959" i="1" s="1"/>
  <c r="E399" i="13"/>
  <c r="F399" s="1"/>
  <c r="L882" i="1" s="1"/>
  <c r="E398" i="13"/>
  <c r="F398" s="1"/>
  <c r="L520" i="1" s="1"/>
  <c r="E397" i="13"/>
  <c r="F397" s="1"/>
  <c r="L246" i="1" s="1"/>
  <c r="E396" i="13"/>
  <c r="F396" s="1"/>
  <c r="L541" i="1" s="1"/>
  <c r="E395" i="13"/>
  <c r="F395" s="1"/>
  <c r="L762" i="1" s="1"/>
  <c r="E394" i="13"/>
  <c r="F394" s="1"/>
  <c r="L359" i="1" s="1"/>
  <c r="E393" i="13"/>
  <c r="F393" s="1"/>
  <c r="L926" i="1" s="1"/>
  <c r="E392" i="13"/>
  <c r="F392" s="1"/>
  <c r="L820" i="1" s="1"/>
  <c r="E391" i="13"/>
  <c r="F391" s="1"/>
  <c r="L612" i="1" s="1"/>
  <c r="E390" i="13"/>
  <c r="F390" s="1"/>
  <c r="L452" i="1" s="1"/>
  <c r="E389" i="13"/>
  <c r="F389" s="1"/>
  <c r="L974" i="1" s="1"/>
  <c r="E388" i="13"/>
  <c r="F388" s="1"/>
  <c r="L813" i="1" s="1"/>
  <c r="E387" i="13"/>
  <c r="F387" s="1"/>
  <c r="L975" i="1" s="1"/>
  <c r="E386" i="13"/>
  <c r="F386" s="1"/>
  <c r="L576" i="1" s="1"/>
  <c r="E385" i="13"/>
  <c r="F385" s="1"/>
  <c r="L533" i="1" s="1"/>
  <c r="E384" i="13"/>
  <c r="F384" s="1"/>
  <c r="L929" i="1" s="1"/>
  <c r="E383" i="13"/>
  <c r="F383" s="1"/>
  <c r="L723" i="1" s="1"/>
  <c r="E382" i="13"/>
  <c r="F382" s="1"/>
  <c r="L769" i="1" s="1"/>
  <c r="E381" i="13"/>
  <c r="F381" s="1"/>
  <c r="L350" i="1" s="1"/>
  <c r="E380" i="13"/>
  <c r="F380" s="1"/>
  <c r="L1047" i="1" s="1"/>
  <c r="E379" i="13"/>
  <c r="F379" s="1"/>
  <c r="L789" i="1" s="1"/>
  <c r="E378" i="13"/>
  <c r="F378" s="1"/>
  <c r="L847" i="1" s="1"/>
  <c r="E377" i="13"/>
  <c r="F377" s="1"/>
  <c r="L755" i="1" s="1"/>
  <c r="E376" i="13"/>
  <c r="F376" s="1"/>
  <c r="L1094" i="1" s="1"/>
  <c r="E375" i="13"/>
  <c r="F375" s="1"/>
  <c r="L867" i="1" s="1"/>
  <c r="E374" i="13"/>
  <c r="F374" s="1"/>
  <c r="L898" i="1" s="1"/>
  <c r="E373" i="13"/>
  <c r="F373" s="1"/>
  <c r="L417" i="1" s="1"/>
  <c r="E372" i="13"/>
  <c r="F372" s="1"/>
  <c r="L921" i="1" s="1"/>
  <c r="E371" i="13"/>
  <c r="F371" s="1"/>
  <c r="L690" i="1" s="1"/>
  <c r="E369" i="13"/>
  <c r="F369" s="1"/>
  <c r="L870" i="1" s="1"/>
  <c r="E368" i="13"/>
  <c r="F368" s="1"/>
  <c r="L756" i="1" s="1"/>
  <c r="E367" i="13"/>
  <c r="F367" s="1"/>
  <c r="L217" i="1" s="1"/>
  <c r="E366" i="13"/>
  <c r="F366" s="1"/>
  <c r="L597" i="1" s="1"/>
  <c r="E365" i="13"/>
  <c r="F365" s="1"/>
  <c r="L945" i="1" s="1"/>
  <c r="E364" i="13"/>
  <c r="F364" s="1"/>
  <c r="L748" i="1" s="1"/>
  <c r="E363" i="13"/>
  <c r="F363" s="1"/>
  <c r="L460" i="1" s="1"/>
  <c r="E362" i="13"/>
  <c r="F362" s="1"/>
  <c r="L837" i="1" s="1"/>
  <c r="E361" i="13"/>
  <c r="F361" s="1"/>
  <c r="L775" i="1" s="1"/>
  <c r="E360" i="13"/>
  <c r="F360" s="1"/>
  <c r="L527" i="1" s="1"/>
  <c r="E359" i="13"/>
  <c r="F359" s="1"/>
  <c r="L152" i="1" s="1"/>
  <c r="E358" i="13"/>
  <c r="F358" s="1"/>
  <c r="L343" i="1" s="1"/>
  <c r="E357" i="13"/>
  <c r="F357" s="1"/>
  <c r="L295" i="1" s="1"/>
  <c r="E356" i="13"/>
  <c r="F356" s="1"/>
  <c r="L626" i="1" s="1"/>
  <c r="E355" i="13"/>
  <c r="F355" s="1"/>
  <c r="L37" i="1" s="1"/>
  <c r="E354" i="13"/>
  <c r="F354" s="1"/>
  <c r="L592" i="1" s="1"/>
  <c r="E353" i="13"/>
  <c r="F353" s="1"/>
  <c r="L932" i="1" s="1"/>
  <c r="E352" i="13"/>
  <c r="F352" s="1"/>
  <c r="L714" i="1" s="1"/>
  <c r="E351" i="13"/>
  <c r="F351" s="1"/>
  <c r="L116" i="1" s="1"/>
  <c r="E350" i="13"/>
  <c r="F350" s="1"/>
  <c r="L892" i="1" s="1"/>
  <c r="E349" i="13"/>
  <c r="F349" s="1"/>
  <c r="L89" i="1" s="1"/>
  <c r="E348" i="13"/>
  <c r="F348" s="1"/>
  <c r="L416" i="1" s="1"/>
  <c r="E347" i="13"/>
  <c r="F347" s="1"/>
  <c r="L703" i="1" s="1"/>
  <c r="E346" i="13"/>
  <c r="F346" s="1"/>
  <c r="L662" i="1" s="1"/>
  <c r="E345" i="13"/>
  <c r="F345" s="1"/>
  <c r="L918" i="1" s="1"/>
  <c r="E344" i="13"/>
  <c r="F344" s="1"/>
  <c r="L968" i="1" s="1"/>
  <c r="E343" i="13"/>
  <c r="F343" s="1"/>
  <c r="L868" i="1" s="1"/>
  <c r="E342" i="13"/>
  <c r="F342" s="1"/>
  <c r="L263" i="1" s="1"/>
  <c r="E341" i="13"/>
  <c r="F341" s="1"/>
  <c r="L142" i="1" s="1"/>
  <c r="E340" i="13"/>
  <c r="F340" s="1"/>
  <c r="L832" i="1" s="1"/>
  <c r="E339" i="13"/>
  <c r="F339" s="1"/>
  <c r="L123" i="1" s="1"/>
  <c r="E338" i="13"/>
  <c r="F338" s="1"/>
  <c r="L67" i="1" s="1"/>
  <c r="E337" i="13"/>
  <c r="F337" s="1"/>
  <c r="L782" i="1" s="1"/>
  <c r="E336" i="13"/>
  <c r="F336" s="1"/>
  <c r="L270" i="1" s="1"/>
  <c r="E335" i="13"/>
  <c r="F335" s="1"/>
  <c r="L373" i="1" s="1"/>
  <c r="E334" i="13"/>
  <c r="F334" s="1"/>
  <c r="L791" i="1" s="1"/>
  <c r="E333" i="13"/>
  <c r="F333" s="1"/>
  <c r="L655" i="1" s="1"/>
  <c r="E332" i="13"/>
  <c r="F332" s="1"/>
  <c r="L716" i="1" s="1"/>
  <c r="E331" i="13"/>
  <c r="F331" s="1"/>
  <c r="L427" i="1" s="1"/>
  <c r="E330" i="13"/>
  <c r="F330" s="1"/>
  <c r="L784" i="1" s="1"/>
  <c r="E328" i="13"/>
  <c r="F328" s="1"/>
  <c r="L531" i="1" s="1"/>
  <c r="E327" i="13"/>
  <c r="F327" s="1"/>
  <c r="L738" i="1" s="1"/>
  <c r="E326" i="13"/>
  <c r="F326" s="1"/>
  <c r="L280" i="1" s="1"/>
  <c r="E325" i="13"/>
  <c r="F325" s="1"/>
  <c r="L831" i="1" s="1"/>
  <c r="E324" i="13"/>
  <c r="F324" s="1"/>
  <c r="L862" i="1" s="1"/>
  <c r="E323" i="13"/>
  <c r="F323" s="1"/>
  <c r="L609" i="1" s="1"/>
  <c r="E322" i="13"/>
  <c r="F322" s="1"/>
  <c r="L366" i="1" s="1"/>
  <c r="E321" i="13"/>
  <c r="F321" s="1"/>
  <c r="L127" i="1" s="1"/>
  <c r="E320" i="13"/>
  <c r="F320" s="1"/>
  <c r="L92" i="1" s="1"/>
  <c r="E319" i="13"/>
  <c r="F319" s="1"/>
  <c r="L212" i="1" s="1"/>
  <c r="E318" i="13"/>
  <c r="F318" s="1"/>
  <c r="L648" i="1" s="1"/>
  <c r="E317" i="13"/>
  <c r="F317" s="1"/>
  <c r="L752" i="1" s="1"/>
  <c r="E316" i="13"/>
  <c r="F316" s="1"/>
  <c r="L577" i="1" s="1"/>
  <c r="E315" i="13"/>
  <c r="F315" s="1"/>
  <c r="L159" i="1" s="1"/>
  <c r="E314" i="13"/>
  <c r="F314" s="1"/>
  <c r="L508" i="1" s="1"/>
  <c r="E313" i="13"/>
  <c r="F313" s="1"/>
  <c r="L886" i="1" s="1"/>
  <c r="E312" i="13"/>
  <c r="F312" s="1"/>
  <c r="L759" i="1" s="1"/>
  <c r="E311" i="13"/>
  <c r="F311" s="1"/>
  <c r="L622" i="1" s="1"/>
  <c r="E310" i="13"/>
  <c r="F310" s="1"/>
  <c r="L551" i="1" s="1"/>
  <c r="E309" i="13"/>
  <c r="F309" s="1"/>
  <c r="L308" i="1" s="1"/>
  <c r="E308" i="13"/>
  <c r="F308" s="1"/>
  <c r="L545" i="1" s="1"/>
  <c r="E307" i="13"/>
  <c r="F307" s="1"/>
  <c r="L859" i="1" s="1"/>
  <c r="E306" i="13"/>
  <c r="F306" s="1"/>
  <c r="L733" i="1" s="1"/>
  <c r="E305" i="13"/>
  <c r="F305" s="1"/>
  <c r="L361" i="1" s="1"/>
  <c r="E304" i="13"/>
  <c r="F304" s="1"/>
  <c r="L436" i="1" s="1"/>
  <c r="E303" i="13"/>
  <c r="F303" s="1"/>
  <c r="L130" i="1" s="1"/>
  <c r="E302" i="13"/>
  <c r="F302" s="1"/>
  <c r="L117" i="1" s="1"/>
  <c r="E301" i="13"/>
  <c r="F301" s="1"/>
  <c r="L383" i="1" s="1"/>
  <c r="E300" i="13"/>
  <c r="F300" s="1"/>
  <c r="L305" i="1" s="1"/>
  <c r="E299" i="13"/>
  <c r="F299" s="1"/>
  <c r="L160" i="1" s="1"/>
  <c r="E298" i="13"/>
  <c r="F298" s="1"/>
  <c r="L297" i="1" s="1"/>
  <c r="E297" i="13"/>
  <c r="F297" s="1"/>
  <c r="L606" i="1" s="1"/>
  <c r="E296" i="13"/>
  <c r="F296" s="1"/>
  <c r="L175" i="1" s="1"/>
  <c r="E295" i="13"/>
  <c r="F295" s="1"/>
  <c r="L700" i="1" s="1"/>
  <c r="E294" i="13"/>
  <c r="F294" s="1"/>
  <c r="L824" i="1" s="1"/>
  <c r="E293" i="13"/>
  <c r="F293" s="1"/>
  <c r="L826" i="1" s="1"/>
  <c r="E292" i="13"/>
  <c r="F292" s="1"/>
  <c r="L538" i="1" s="1"/>
  <c r="E291" i="13"/>
  <c r="F291" s="1"/>
  <c r="L497" i="1" s="1"/>
  <c r="E290" i="13"/>
  <c r="F290" s="1"/>
  <c r="L221" i="1" s="1"/>
  <c r="E289" i="13"/>
  <c r="F289" s="1"/>
  <c r="L855" i="1" s="1"/>
  <c r="E287" i="13"/>
  <c r="F287" s="1"/>
  <c r="L501" i="1" s="1"/>
  <c r="E286" i="13"/>
  <c r="F286" s="1"/>
  <c r="L1018" i="1" s="1"/>
  <c r="E285" i="13"/>
  <c r="F285" s="1"/>
  <c r="L572" i="1" s="1"/>
  <c r="E284" i="13"/>
  <c r="F284" s="1"/>
  <c r="L444" i="1" s="1"/>
  <c r="E283" i="13"/>
  <c r="F283" s="1"/>
  <c r="L271" i="1" s="1"/>
  <c r="E282" i="13"/>
  <c r="F282" s="1"/>
  <c r="L757" i="1" s="1"/>
  <c r="E281" i="13"/>
  <c r="F281" s="1"/>
  <c r="L35" i="1" s="1"/>
  <c r="E280" i="13"/>
  <c r="F280" s="1"/>
  <c r="L321" i="1" s="1"/>
  <c r="E279" i="13"/>
  <c r="F279" s="1"/>
  <c r="L760" i="1" s="1"/>
  <c r="E278" i="13"/>
  <c r="F278" s="1"/>
  <c r="L602" i="1" s="1"/>
  <c r="E277" i="13"/>
  <c r="F277" s="1"/>
  <c r="L549" i="1" s="1"/>
  <c r="E276" i="13"/>
  <c r="F276" s="1"/>
  <c r="L402" i="1" s="1"/>
  <c r="E275" i="13"/>
  <c r="F275" s="1"/>
  <c r="L507" i="1" s="1"/>
  <c r="E274" i="13"/>
  <c r="F274" s="1"/>
  <c r="L744" i="1" s="1"/>
  <c r="E273" i="13"/>
  <c r="F273" s="1"/>
  <c r="L575" i="1" s="1"/>
  <c r="E272" i="13"/>
  <c r="F272" s="1"/>
  <c r="L631" i="1" s="1"/>
  <c r="E271" i="13"/>
  <c r="F271" s="1"/>
  <c r="L369" i="1" s="1"/>
  <c r="E270" i="13"/>
  <c r="F270" s="1"/>
  <c r="L319" i="1" s="1"/>
  <c r="E269" i="13"/>
  <c r="F269" s="1"/>
  <c r="L47" i="1" s="1"/>
  <c r="E268" i="13"/>
  <c r="F268" s="1"/>
  <c r="L48" i="1" s="1"/>
  <c r="E267" i="13"/>
  <c r="F267" s="1"/>
  <c r="L227" i="1" s="1"/>
  <c r="E266" i="13"/>
  <c r="F266" s="1"/>
  <c r="L213" i="1" s="1"/>
  <c r="E265" i="13"/>
  <c r="F265" s="1"/>
  <c r="L326" i="1" s="1"/>
  <c r="E264" i="13"/>
  <c r="F264" s="1"/>
  <c r="L685" i="1" s="1"/>
  <c r="E263" i="13"/>
  <c r="F263" s="1"/>
  <c r="L121" i="1" s="1"/>
  <c r="E262" i="13"/>
  <c r="F262" s="1"/>
  <c r="L162" i="1" s="1"/>
  <c r="E261" i="13"/>
  <c r="F261" s="1"/>
  <c r="L764" i="1" s="1"/>
  <c r="E260" i="13"/>
  <c r="F260" s="1"/>
  <c r="L667" i="1" s="1"/>
  <c r="E259" i="13"/>
  <c r="F259" s="1"/>
  <c r="L406" i="1" s="1"/>
  <c r="E258" i="13"/>
  <c r="F258" s="1"/>
  <c r="L640" i="1" s="1"/>
  <c r="E257" i="13"/>
  <c r="F257" s="1"/>
  <c r="L85" i="1" s="1"/>
  <c r="E256" i="13"/>
  <c r="F256" s="1"/>
  <c r="L285" i="1" s="1"/>
  <c r="E255" i="13"/>
  <c r="F255" s="1"/>
  <c r="L191" i="1" s="1"/>
  <c r="E254" i="13"/>
  <c r="F254" s="1"/>
  <c r="L371" i="1" s="1"/>
  <c r="E253" i="13"/>
  <c r="F253" s="1"/>
  <c r="L273" i="1" s="1"/>
  <c r="E252" i="13"/>
  <c r="F252" s="1"/>
  <c r="L601" i="1" s="1"/>
  <c r="E251" i="13"/>
  <c r="F251" s="1"/>
  <c r="L426" i="1" s="1"/>
  <c r="E250" i="13"/>
  <c r="F250" s="1"/>
  <c r="L299" i="1" s="1"/>
  <c r="E249" i="13"/>
  <c r="F249" s="1"/>
  <c r="L357" i="1" s="1"/>
  <c r="E248" i="13"/>
  <c r="F248" s="1"/>
  <c r="L289" i="1" s="1"/>
  <c r="E246" i="13"/>
  <c r="F246" s="1"/>
  <c r="L316" i="1" s="1"/>
  <c r="E245" i="13"/>
  <c r="F245" s="1"/>
  <c r="L439" i="1" s="1"/>
  <c r="E244" i="13"/>
  <c r="F244" s="1"/>
  <c r="L224" i="1" s="1"/>
  <c r="E243" i="13"/>
  <c r="F243" s="1"/>
  <c r="L120" i="1" s="1"/>
  <c r="E242" i="13"/>
  <c r="F242" s="1"/>
  <c r="L256" i="1" s="1"/>
  <c r="E241" i="13"/>
  <c r="F241" s="1"/>
  <c r="L101" i="1" s="1"/>
  <c r="E240" i="13"/>
  <c r="F240" s="1"/>
  <c r="L558" i="1" s="1"/>
  <c r="E239" i="13"/>
  <c r="F239" s="1"/>
  <c r="L663" i="1" s="1"/>
  <c r="E238" i="13"/>
  <c r="F238" s="1"/>
  <c r="L447" i="1" s="1"/>
  <c r="E237" i="13"/>
  <c r="F237" s="1"/>
  <c r="L396" i="1" s="1"/>
  <c r="E236" i="13"/>
  <c r="F236" s="1"/>
  <c r="L349" i="1" s="1"/>
  <c r="E235" i="13"/>
  <c r="F235" s="1"/>
  <c r="L504" i="1" s="1"/>
  <c r="E234" i="13"/>
  <c r="F234" s="1"/>
  <c r="L367" i="1" s="1"/>
  <c r="E233" i="13"/>
  <c r="F233" s="1"/>
  <c r="L266" i="1" s="1"/>
  <c r="E232" i="13"/>
  <c r="F232" s="1"/>
  <c r="L647" i="1" s="1"/>
  <c r="E231" i="13"/>
  <c r="F231" s="1"/>
  <c r="L134" i="1" s="1"/>
  <c r="E230" i="13"/>
  <c r="F230" s="1"/>
  <c r="L492" i="1" s="1"/>
  <c r="E229" i="13"/>
  <c r="F229" s="1"/>
  <c r="L174" i="1" s="1"/>
  <c r="E228" i="13"/>
  <c r="F228" s="1"/>
  <c r="L168" i="1" s="1"/>
  <c r="E227" i="13"/>
  <c r="F227" s="1"/>
  <c r="L325" i="1" s="1"/>
  <c r="E226" i="13"/>
  <c r="F226" s="1"/>
  <c r="L75" i="1" s="1"/>
  <c r="E225" i="13"/>
  <c r="F225" s="1"/>
  <c r="L570" i="1" s="1"/>
  <c r="E224" i="13"/>
  <c r="F224" s="1"/>
  <c r="E223"/>
  <c r="F223" s="1"/>
  <c r="L387" i="1" s="1"/>
  <c r="E222" i="13"/>
  <c r="F222" s="1"/>
  <c r="L430" i="1" s="1"/>
  <c r="E221" i="13"/>
  <c r="F221" s="1"/>
  <c r="L94" i="1" s="1"/>
  <c r="E220" i="13"/>
  <c r="F220" s="1"/>
  <c r="L712" i="1" s="1"/>
  <c r="E219" i="13"/>
  <c r="F219" s="1"/>
  <c r="L600" i="1" s="1"/>
  <c r="E218" i="13"/>
  <c r="F218" s="1"/>
  <c r="L578" i="1" s="1"/>
  <c r="E217" i="13"/>
  <c r="F217" s="1"/>
  <c r="L254" i="1" s="1"/>
  <c r="E216" i="13"/>
  <c r="F216" s="1"/>
  <c r="L495" i="1" s="1"/>
  <c r="E215" i="13"/>
  <c r="F215" s="1"/>
  <c r="L761" i="1" s="1"/>
  <c r="E214" i="13"/>
  <c r="F214" s="1"/>
  <c r="L99" i="1" s="1"/>
  <c r="E213" i="13"/>
  <c r="F213" s="1"/>
  <c r="L537" i="1" s="1"/>
  <c r="E212" i="13"/>
  <c r="F212" s="1"/>
  <c r="L222" i="1" s="1"/>
  <c r="E211" i="13"/>
  <c r="F211" s="1"/>
  <c r="L489" i="1" s="1"/>
  <c r="E210" i="13"/>
  <c r="F210" s="1"/>
  <c r="L401" i="1" s="1"/>
  <c r="E209" i="13"/>
  <c r="F209" s="1"/>
  <c r="L409" i="1" s="1"/>
  <c r="E208" i="13"/>
  <c r="F208" s="1"/>
  <c r="L603" i="1" s="1"/>
  <c r="E207" i="13"/>
  <c r="F207" s="1"/>
  <c r="L845" i="1" s="1"/>
  <c r="E205" i="13"/>
  <c r="F205" s="1"/>
  <c r="L208" i="1" s="1"/>
  <c r="E204" i="13"/>
  <c r="F204" s="1"/>
  <c r="L242" i="1" s="1"/>
  <c r="E203" i="13"/>
  <c r="F203" s="1"/>
  <c r="L461" i="1" s="1"/>
  <c r="E202" i="13"/>
  <c r="F202" s="1"/>
  <c r="L147" i="1" s="1"/>
  <c r="E201" i="13"/>
  <c r="F201" s="1"/>
  <c r="L110" i="1" s="1"/>
  <c r="E200" i="13"/>
  <c r="F200" s="1"/>
  <c r="L303" i="1" s="1"/>
  <c r="E199" i="13"/>
  <c r="F199" s="1"/>
  <c r="L183" i="1" s="1"/>
  <c r="E198" i="13"/>
  <c r="F198" s="1"/>
  <c r="L118" i="1" s="1"/>
  <c r="E197" i="13"/>
  <c r="F197" s="1"/>
  <c r="L729" i="1" s="1"/>
  <c r="E196" i="13"/>
  <c r="F196" s="1"/>
  <c r="L68" i="1" s="1"/>
  <c r="E195" i="13"/>
  <c r="F195" s="1"/>
  <c r="L339" i="1" s="1"/>
  <c r="E194" i="13"/>
  <c r="F194" s="1"/>
  <c r="L42" i="1" s="1"/>
  <c r="E193" i="13"/>
  <c r="F193" s="1"/>
  <c r="L17" i="1" s="1"/>
  <c r="E192" i="13"/>
  <c r="F192" s="1"/>
  <c r="L374" i="1" s="1"/>
  <c r="E191" i="13"/>
  <c r="F191" s="1"/>
  <c r="L14" i="1" s="1"/>
  <c r="E190" i="13"/>
  <c r="F190" s="1"/>
  <c r="L440" i="1" s="1"/>
  <c r="E189" i="13"/>
  <c r="F189" s="1"/>
  <c r="L61" i="1" s="1"/>
  <c r="E188" i="13"/>
  <c r="F188" s="1"/>
  <c r="L486" i="1" s="1"/>
  <c r="E187" i="13"/>
  <c r="F187" s="1"/>
  <c r="L238" i="1" s="1"/>
  <c r="E186" i="13"/>
  <c r="F186" s="1"/>
  <c r="L437" i="1" s="1"/>
  <c r="E185" i="13"/>
  <c r="F185" s="1"/>
  <c r="L368" i="1" s="1"/>
  <c r="E184" i="13"/>
  <c r="F184" s="1"/>
  <c r="L235" i="1" s="1"/>
  <c r="E183" i="13"/>
  <c r="F183" s="1"/>
  <c r="L543" i="1" s="1"/>
  <c r="E182" i="13"/>
  <c r="F182" s="1"/>
  <c r="L131" i="1" s="1"/>
  <c r="E181" i="13"/>
  <c r="F181" s="1"/>
  <c r="L296" i="1" s="1"/>
  <c r="E180" i="13"/>
  <c r="F180" s="1"/>
  <c r="L8" i="1" s="1"/>
  <c r="E179" i="13"/>
  <c r="F179" s="1"/>
  <c r="L15" i="1" s="1"/>
  <c r="E178" i="13"/>
  <c r="F178" s="1"/>
  <c r="L532" i="1" s="1"/>
  <c r="E177" i="13"/>
  <c r="F177" s="1"/>
  <c r="L569" i="1" s="1"/>
  <c r="E176" i="13"/>
  <c r="F176" s="1"/>
  <c r="L291" i="1" s="1"/>
  <c r="E175" i="13"/>
  <c r="F175" s="1"/>
  <c r="L185" i="1" s="1"/>
  <c r="E174" i="13"/>
  <c r="F174" s="1"/>
  <c r="L462" i="1" s="1"/>
  <c r="E173" i="13"/>
  <c r="F173" s="1"/>
  <c r="L400" i="1" s="1"/>
  <c r="E172" i="13"/>
  <c r="F172" s="1"/>
  <c r="L554" i="1" s="1"/>
  <c r="E171" i="13"/>
  <c r="F171" s="1"/>
  <c r="L53" i="1" s="1"/>
  <c r="E170" i="13"/>
  <c r="F170" s="1"/>
  <c r="L111" i="1" s="1"/>
  <c r="E169" i="13"/>
  <c r="F169" s="1"/>
  <c r="L634" i="1" s="1"/>
  <c r="E168" i="13"/>
  <c r="F168" s="1"/>
  <c r="L590" i="1" s="1"/>
  <c r="E167" i="13"/>
  <c r="F167" s="1"/>
  <c r="L103" i="1" s="1"/>
  <c r="E166" i="13"/>
  <c r="F166" s="1"/>
  <c r="L405" i="1" s="1"/>
  <c r="E164" i="13"/>
  <c r="F164" s="1"/>
  <c r="L43" i="1" s="1"/>
  <c r="E163" i="13"/>
  <c r="F163" s="1"/>
  <c r="L282" i="1" s="1"/>
  <c r="E162" i="13"/>
  <c r="F162" s="1"/>
  <c r="L353" i="1" s="1"/>
  <c r="E161" i="13"/>
  <c r="F161" s="1"/>
  <c r="L33" i="1" s="1"/>
  <c r="E160" i="13"/>
  <c r="F160" s="1"/>
  <c r="L128" i="1" s="1"/>
  <c r="E159" i="13"/>
  <c r="F159" s="1"/>
  <c r="L62" i="1" s="1"/>
  <c r="E158" i="13"/>
  <c r="F158" s="1"/>
  <c r="L432" i="1" s="1"/>
  <c r="E157" i="13"/>
  <c r="F157" s="1"/>
  <c r="L102" i="1" s="1"/>
  <c r="E156" i="13"/>
  <c r="F156" s="1"/>
  <c r="L74" i="1" s="1"/>
  <c r="E155" i="13"/>
  <c r="F155" s="1"/>
  <c r="L125" i="1" s="1"/>
  <c r="E154" i="13"/>
  <c r="F154" s="1"/>
  <c r="L363" i="1" s="1"/>
  <c r="E153" i="13"/>
  <c r="F153" s="1"/>
  <c r="L16" i="1" s="1"/>
  <c r="E152" i="13"/>
  <c r="F152" s="1"/>
  <c r="L187" i="1" s="1"/>
  <c r="E151" i="13"/>
  <c r="F151" s="1"/>
  <c r="L46" i="1" s="1"/>
  <c r="E150" i="13"/>
  <c r="F150" s="1"/>
  <c r="L45" i="1" s="1"/>
  <c r="E149" i="13"/>
  <c r="F149" s="1"/>
  <c r="L330" i="1" s="1"/>
  <c r="E148" i="13"/>
  <c r="F148" s="1"/>
  <c r="L80" i="1" s="1"/>
  <c r="E147" i="13"/>
  <c r="F147" s="1"/>
  <c r="L141" i="1" s="1"/>
  <c r="E146" i="13"/>
  <c r="F146" s="1"/>
  <c r="L100" i="1" s="1"/>
  <c r="E145" i="13"/>
  <c r="F145" s="1"/>
  <c r="L355" i="1" s="1"/>
  <c r="E144" i="13"/>
  <c r="F144" s="1"/>
  <c r="L29" i="1" s="1"/>
  <c r="E143" i="13"/>
  <c r="F143" s="1"/>
  <c r="L198" i="1" s="1"/>
  <c r="E142" i="13"/>
  <c r="F142" s="1"/>
  <c r="L443" i="1" s="1"/>
  <c r="E141" i="13"/>
  <c r="F141" s="1"/>
  <c r="L124" i="1" s="1"/>
  <c r="E140" i="13"/>
  <c r="F140" s="1"/>
  <c r="L30" i="1" s="1"/>
  <c r="E139" i="13"/>
  <c r="F139" s="1"/>
  <c r="L51" i="1" s="1"/>
  <c r="E138" i="13"/>
  <c r="F138" s="1"/>
  <c r="L146" i="1" s="1"/>
  <c r="E137" i="13"/>
  <c r="F137" s="1"/>
  <c r="L36" i="1" s="1"/>
  <c r="E136" i="13"/>
  <c r="F136" s="1"/>
  <c r="L244" i="1" s="1"/>
  <c r="E135" i="13"/>
  <c r="F135" s="1"/>
  <c r="L19" i="1" s="1"/>
  <c r="E134" i="13"/>
  <c r="F134" s="1"/>
  <c r="L375" i="1" s="1"/>
  <c r="E133" i="13"/>
  <c r="F133" s="1"/>
  <c r="L442" i="1" s="1"/>
  <c r="E132" i="13"/>
  <c r="F132" s="1"/>
  <c r="L96" i="1" s="1"/>
  <c r="E131" i="13"/>
  <c r="F131" s="1"/>
  <c r="L87" i="1" s="1"/>
  <c r="E130" i="13"/>
  <c r="F130" s="1"/>
  <c r="L322" i="1" s="1"/>
  <c r="E129" i="13"/>
  <c r="F129" s="1"/>
  <c r="L428" i="1" s="1"/>
  <c r="E128" i="13"/>
  <c r="F128" s="1"/>
  <c r="L487" i="1" s="1"/>
  <c r="E127" i="13"/>
  <c r="F127" s="1"/>
  <c r="L502" i="1" s="1"/>
  <c r="E126" i="13"/>
  <c r="F126" s="1"/>
  <c r="L337" i="1" s="1"/>
  <c r="F125" i="13"/>
  <c r="L88" i="1" s="1"/>
  <c r="E125" i="13"/>
  <c r="E123"/>
  <c r="F123" s="1"/>
  <c r="L204" i="1" s="1"/>
  <c r="E122" i="13"/>
  <c r="F122" s="1"/>
  <c r="L172" i="1" s="1"/>
  <c r="E121" i="13"/>
  <c r="F121" s="1"/>
  <c r="L268" i="1" s="1"/>
  <c r="E120" i="13"/>
  <c r="F120" s="1"/>
  <c r="L39" i="1" s="1"/>
  <c r="E119" i="13"/>
  <c r="F119" s="1"/>
  <c r="L245" i="1" s="1"/>
  <c r="E118" i="13"/>
  <c r="F118" s="1"/>
  <c r="L26" i="1" s="1"/>
  <c r="E117" i="13"/>
  <c r="F117" s="1"/>
  <c r="L360" i="1" s="1"/>
  <c r="E116" i="13"/>
  <c r="F116" s="1"/>
  <c r="L205" i="1" s="1"/>
  <c r="E115" i="13"/>
  <c r="F115" s="1"/>
  <c r="L9" i="1" s="1"/>
  <c r="E114" i="13"/>
  <c r="F114" s="1"/>
  <c r="L386" i="1" s="1"/>
  <c r="E113" i="13"/>
  <c r="F113" s="1"/>
  <c r="L290" i="1" s="1"/>
  <c r="E112" i="13"/>
  <c r="F112" s="1"/>
  <c r="L302" i="1" s="1"/>
  <c r="E111" i="13"/>
  <c r="F111" s="1"/>
  <c r="L260" i="1" s="1"/>
  <c r="E110" i="13"/>
  <c r="F110" s="1"/>
  <c r="L138" i="1" s="1"/>
  <c r="E109" i="13"/>
  <c r="F109" s="1"/>
  <c r="L269" i="1" s="1"/>
  <c r="E108" i="13"/>
  <c r="F108" s="1"/>
  <c r="L82" i="1" s="1"/>
  <c r="E107" i="13"/>
  <c r="F107" s="1"/>
  <c r="L156" i="1" s="1"/>
  <c r="E106" i="13"/>
  <c r="F106" s="1"/>
  <c r="L196" i="1" s="1"/>
  <c r="E105" i="13"/>
  <c r="F105" s="1"/>
  <c r="L38" i="1" s="1"/>
  <c r="E104" i="13"/>
  <c r="F104" s="1"/>
  <c r="L450" i="1" s="1"/>
  <c r="E103" i="13"/>
  <c r="F103" s="1"/>
  <c r="L126" i="1" s="1"/>
  <c r="E102" i="13"/>
  <c r="F102" s="1"/>
  <c r="L294" i="1" s="1"/>
  <c r="E101" i="13"/>
  <c r="F101" s="1"/>
  <c r="L420" i="1" s="1"/>
  <c r="E100" i="13"/>
  <c r="F100" s="1"/>
  <c r="L179" i="1" s="1"/>
  <c r="E99" i="13"/>
  <c r="F99" s="1"/>
  <c r="L81" i="1" s="1"/>
  <c r="E98" i="13"/>
  <c r="F98" s="1"/>
  <c r="L31" i="1" s="1"/>
  <c r="E97" i="13"/>
  <c r="F97" s="1"/>
  <c r="L18" i="1" s="1"/>
  <c r="E96" i="13"/>
  <c r="F96" s="1"/>
  <c r="L56" i="1" s="1"/>
  <c r="E95" i="13"/>
  <c r="F95" s="1"/>
  <c r="L564" i="1" s="1"/>
  <c r="E94" i="13"/>
  <c r="F94" s="1"/>
  <c r="L333" i="1" s="1"/>
  <c r="E93" i="13"/>
  <c r="F93" s="1"/>
  <c r="L382" i="1" s="1"/>
  <c r="E92" i="13"/>
  <c r="F92" s="1"/>
  <c r="L348" i="1" s="1"/>
  <c r="E91" i="13"/>
  <c r="F91" s="1"/>
  <c r="L425" i="1" s="1"/>
  <c r="E90" i="13"/>
  <c r="F90" s="1"/>
  <c r="L4" i="1" s="1"/>
  <c r="E89" i="13"/>
  <c r="F89" s="1"/>
  <c r="L91" i="1" s="1"/>
  <c r="E88" i="13"/>
  <c r="F88" s="1"/>
  <c r="L113" i="1" s="1"/>
  <c r="E87" i="13"/>
  <c r="F87" s="1"/>
  <c r="L192" i="1" s="1"/>
  <c r="E86" i="13"/>
  <c r="F86" s="1"/>
  <c r="L237" i="1" s="1"/>
  <c r="E85" i="13"/>
  <c r="F85" s="1"/>
  <c r="L119" i="1" s="1"/>
  <c r="E84" i="13"/>
  <c r="F84" s="1"/>
  <c r="L218" i="1" s="1"/>
  <c r="E82" i="13"/>
  <c r="F82" s="1"/>
  <c r="L311" i="1" s="1"/>
  <c r="E81" i="13"/>
  <c r="F81" s="1"/>
  <c r="L59" i="1" s="1"/>
  <c r="E80" i="13"/>
  <c r="F80" s="1"/>
  <c r="L410" i="1" s="1"/>
  <c r="E79" i="13"/>
  <c r="F79" s="1"/>
  <c r="L83" i="1" s="1"/>
  <c r="E78" i="13"/>
  <c r="F78" s="1"/>
  <c r="L216" i="1" s="1"/>
  <c r="E77" i="13"/>
  <c r="F77" s="1"/>
  <c r="L6" i="1" s="1"/>
  <c r="E76" i="13"/>
  <c r="F76" s="1"/>
  <c r="L77" i="1" s="1"/>
  <c r="E75" i="13"/>
  <c r="F75" s="1"/>
  <c r="L98" i="1" s="1"/>
  <c r="E74" i="13"/>
  <c r="F74" s="1"/>
  <c r="L97" i="1" s="1"/>
  <c r="F73" i="13"/>
  <c r="L10" i="1" s="1"/>
  <c r="E73" i="13"/>
  <c r="E72"/>
  <c r="F72" s="1"/>
  <c r="L86" i="1" s="1"/>
  <c r="E71" i="13"/>
  <c r="F71" s="1"/>
  <c r="L25" i="1" s="1"/>
  <c r="E70" i="13"/>
  <c r="F70" s="1"/>
  <c r="L22" i="1" s="1"/>
  <c r="E69" i="13"/>
  <c r="F69" s="1"/>
  <c r="L376" i="1" s="1"/>
  <c r="E68" i="13"/>
  <c r="F68" s="1"/>
  <c r="L275" i="1" s="1"/>
  <c r="E67" i="13"/>
  <c r="F67" s="1"/>
  <c r="L151" i="1" s="1"/>
  <c r="E66" i="13"/>
  <c r="F66" s="1"/>
  <c r="L5" i="1" s="1"/>
  <c r="E65" i="13"/>
  <c r="F65" s="1"/>
  <c r="L239" i="1" s="1"/>
  <c r="E64" i="13"/>
  <c r="F64" s="1"/>
  <c r="L411" i="1" s="1"/>
  <c r="E63" i="13"/>
  <c r="F63" s="1"/>
  <c r="L104" i="1" s="1"/>
  <c r="E62" i="13"/>
  <c r="F62" s="1"/>
  <c r="L76" i="1" s="1"/>
  <c r="E61" i="13"/>
  <c r="F61" s="1"/>
  <c r="L44" i="1" s="1"/>
  <c r="E60" i="13"/>
  <c r="F60" s="1"/>
  <c r="L364" i="1" s="1"/>
  <c r="E59" i="13"/>
  <c r="F59" s="1"/>
  <c r="L122" i="1" s="1"/>
  <c r="E58" i="13"/>
  <c r="F58" s="1"/>
  <c r="L24" i="1" s="1"/>
  <c r="E57" i="13"/>
  <c r="F57" s="1"/>
  <c r="L27" i="1" s="1"/>
  <c r="E56" i="13"/>
  <c r="F56" s="1"/>
  <c r="L467" i="1" s="1"/>
  <c r="F55" i="13"/>
  <c r="L225" i="1" s="1"/>
  <c r="E55" i="13"/>
  <c r="E54"/>
  <c r="F54" s="1"/>
  <c r="L210" i="1" s="1"/>
  <c r="E53" i="13"/>
  <c r="F53" s="1"/>
  <c r="L58" i="1" s="1"/>
  <c r="E52" i="13"/>
  <c r="F52" s="1"/>
  <c r="L526" i="1" s="1"/>
  <c r="E51" i="13"/>
  <c r="F51" s="1"/>
  <c r="L370" i="1" s="1"/>
  <c r="E50" i="13"/>
  <c r="F50" s="1"/>
  <c r="L438" i="1" s="1"/>
  <c r="E49" i="13"/>
  <c r="F49" s="1"/>
  <c r="L140" i="1" s="1"/>
  <c r="E48" i="13"/>
  <c r="F48" s="1"/>
  <c r="L240" i="1" s="1"/>
  <c r="E47" i="13"/>
  <c r="F47" s="1"/>
  <c r="L108" i="1" s="1"/>
  <c r="E46" i="13"/>
  <c r="F46" s="1"/>
  <c r="L114" i="1" s="1"/>
  <c r="E45" i="13"/>
  <c r="F45" s="1"/>
  <c r="L52" i="1" s="1"/>
  <c r="E44" i="13"/>
  <c r="F44" s="1"/>
  <c r="L105" i="1" s="1"/>
  <c r="E43" i="13"/>
  <c r="F43" s="1"/>
  <c r="L132" i="1" s="1"/>
  <c r="E41" i="13"/>
  <c r="F41" s="1"/>
  <c r="L199" i="1" s="1"/>
  <c r="E40" i="13"/>
  <c r="F40" s="1"/>
  <c r="L3" i="1" s="1"/>
  <c r="E39" i="13"/>
  <c r="F39" s="1"/>
  <c r="L157" i="1" s="1"/>
  <c r="E38" i="13"/>
  <c r="F38" s="1"/>
  <c r="L7" i="1" s="1"/>
  <c r="E37" i="13"/>
  <c r="F37" s="1"/>
  <c r="L209" i="1" s="1"/>
  <c r="F36" i="13"/>
  <c r="L73" i="1" s="1"/>
  <c r="E36" i="13"/>
  <c r="E35"/>
  <c r="F35" s="1"/>
  <c r="L112" i="1" s="1"/>
  <c r="E34" i="13"/>
  <c r="F34" s="1"/>
  <c r="L65" i="1" s="1"/>
  <c r="E33" i="13"/>
  <c r="F33" s="1"/>
  <c r="L137" i="1" s="1"/>
  <c r="E32" i="13"/>
  <c r="F32" s="1"/>
  <c r="L23" i="1" s="1"/>
  <c r="E31" i="13"/>
  <c r="F31" s="1"/>
  <c r="L144" i="1" s="1"/>
  <c r="E30" i="13"/>
  <c r="F30" s="1"/>
  <c r="L307" i="1" s="1"/>
  <c r="E29" i="13"/>
  <c r="F29" s="1"/>
  <c r="L211" i="1" s="1"/>
  <c r="E28" i="13"/>
  <c r="F28" s="1"/>
  <c r="L93" i="1" s="1"/>
  <c r="E27" i="13"/>
  <c r="F27" s="1"/>
  <c r="L34" i="1" s="1"/>
  <c r="E26" i="13"/>
  <c r="F26" s="1"/>
  <c r="L233" i="1" s="1"/>
  <c r="E25" i="13"/>
  <c r="F25" s="1"/>
  <c r="L181" i="1" s="1"/>
  <c r="E24" i="13"/>
  <c r="F24" s="1"/>
  <c r="L150" i="1" s="1"/>
  <c r="E23" i="13"/>
  <c r="F23" s="1"/>
  <c r="L50" i="1" s="1"/>
  <c r="E22" i="13"/>
  <c r="F22" s="1"/>
  <c r="L60" i="1" s="1"/>
  <c r="E21" i="13"/>
  <c r="F21" s="1"/>
  <c r="L72" i="1" s="1"/>
  <c r="E20" i="13"/>
  <c r="F20" s="1"/>
  <c r="L54" i="1" s="1"/>
  <c r="E19" i="13"/>
  <c r="F19" s="1"/>
  <c r="L143" i="1" s="1"/>
  <c r="F18" i="13"/>
  <c r="L20" i="1" s="1"/>
  <c r="E18" i="13"/>
  <c r="E17"/>
  <c r="F17" s="1"/>
  <c r="L404" i="1" s="1"/>
  <c r="E16" i="13"/>
  <c r="F16" s="1"/>
  <c r="L71" i="1" s="1"/>
  <c r="E15" i="13"/>
  <c r="F15" s="1"/>
  <c r="L148" i="1" s="1"/>
  <c r="E14" i="13"/>
  <c r="F14" s="1"/>
  <c r="L193" i="1" s="1"/>
  <c r="E13" i="13"/>
  <c r="F13" s="1"/>
  <c r="L12" i="1" s="1"/>
  <c r="E12" i="13"/>
  <c r="F12" s="1"/>
  <c r="L40" i="1" s="1"/>
  <c r="E11" i="13"/>
  <c r="F11" s="1"/>
  <c r="L214" i="1" s="1"/>
  <c r="E10" i="13"/>
  <c r="F10" s="1"/>
  <c r="L186" i="1" s="1"/>
  <c r="E9" i="13"/>
  <c r="F9" s="1"/>
  <c r="L11" i="1" s="1"/>
  <c r="E8" i="13"/>
  <c r="F8" s="1"/>
  <c r="L66" i="1" s="1"/>
  <c r="E7" i="13"/>
  <c r="F7" s="1"/>
  <c r="L2" i="1" s="1"/>
  <c r="E6" i="13"/>
  <c r="F6" s="1"/>
  <c r="L158" i="1" s="1"/>
  <c r="E5" i="13"/>
  <c r="F5" s="1"/>
  <c r="L195" i="1" s="1"/>
  <c r="E4" i="13"/>
  <c r="F4" s="1"/>
  <c r="E3"/>
  <c r="F3" s="1"/>
  <c r="L423" i="1" s="1"/>
  <c r="E2" i="13"/>
  <c r="F2" s="1"/>
  <c r="L139" i="1" s="1"/>
  <c r="K1356"/>
  <c r="R1356" s="1"/>
  <c r="K1280"/>
  <c r="R1280" s="1"/>
  <c r="K1358"/>
  <c r="R1358" s="1"/>
  <c r="K1471"/>
  <c r="R1471" s="1"/>
  <c r="K1513"/>
  <c r="R1513" s="1"/>
  <c r="K1621"/>
  <c r="R1621" s="1"/>
  <c r="K1478"/>
  <c r="R1478" s="1"/>
  <c r="K1596"/>
  <c r="R1596" s="1"/>
  <c r="K1324"/>
  <c r="J1324"/>
  <c r="R1324" s="1"/>
  <c r="K1532"/>
  <c r="J1532"/>
  <c r="R1532" s="1"/>
  <c r="K1507"/>
  <c r="J1507"/>
  <c r="R1507" s="1"/>
  <c r="K1676"/>
  <c r="J1676"/>
  <c r="R1676" s="1"/>
  <c r="K1519"/>
  <c r="J1519"/>
  <c r="R1519" s="1"/>
  <c r="J1904"/>
  <c r="R1904" s="1"/>
  <c r="H475"/>
  <c r="K1150"/>
  <c r="J1150"/>
  <c r="I1150"/>
  <c r="R1150" s="1"/>
  <c r="K1309"/>
  <c r="J1309"/>
  <c r="I1309"/>
  <c r="R1309" s="1"/>
  <c r="K1414"/>
  <c r="J1414"/>
  <c r="I1414"/>
  <c r="R1414" s="1"/>
  <c r="K1547"/>
  <c r="J1547"/>
  <c r="I1547"/>
  <c r="R1547" s="1"/>
  <c r="K1682"/>
  <c r="J1682"/>
  <c r="I1682"/>
  <c r="R1682" s="1"/>
  <c r="I1830"/>
  <c r="R1830" s="1"/>
  <c r="K1289"/>
  <c r="J1289"/>
  <c r="I1289"/>
  <c r="H1289"/>
  <c r="R1289" s="1"/>
  <c r="K1225"/>
  <c r="J1225"/>
  <c r="I1225"/>
  <c r="H1225"/>
  <c r="R1225" s="1"/>
  <c r="K1487"/>
  <c r="J1487"/>
  <c r="I1487"/>
  <c r="H1487"/>
  <c r="R1487" s="1"/>
  <c r="K1064"/>
  <c r="J1064"/>
  <c r="I1064"/>
  <c r="H1064"/>
  <c r="R1064" s="1"/>
  <c r="J1829"/>
  <c r="I1829"/>
  <c r="H1829"/>
  <c r="R1829" s="1"/>
  <c r="K1677"/>
  <c r="J1677"/>
  <c r="I1677"/>
  <c r="H1677"/>
  <c r="R1677" s="1"/>
  <c r="K1374"/>
  <c r="J1374"/>
  <c r="I1374"/>
  <c r="H1374"/>
  <c r="R1374" s="1"/>
  <c r="K1654"/>
  <c r="J1654"/>
  <c r="I1654"/>
  <c r="H1654"/>
  <c r="R1654" s="1"/>
  <c r="I1528"/>
  <c r="H1528"/>
  <c r="R1528" s="1"/>
  <c r="K1222"/>
  <c r="J1222"/>
  <c r="I1222"/>
  <c r="H1222"/>
  <c r="R1222" s="1"/>
  <c r="H1894"/>
  <c r="R1894" s="1"/>
  <c r="H1906"/>
  <c r="R1906" s="1"/>
  <c r="H1815"/>
  <c r="R1815" s="1"/>
  <c r="K1381"/>
  <c r="J1381"/>
  <c r="I1381"/>
  <c r="H1381"/>
  <c r="G1381"/>
  <c r="R1381" s="1"/>
  <c r="J1619"/>
  <c r="I1619"/>
  <c r="H1619"/>
  <c r="G1619"/>
  <c r="R1619" s="1"/>
  <c r="K1156"/>
  <c r="J1156"/>
  <c r="I1156"/>
  <c r="H1156"/>
  <c r="G1156"/>
  <c r="R1156" s="1"/>
  <c r="K1390"/>
  <c r="J1390"/>
  <c r="I1390"/>
  <c r="H1390"/>
  <c r="G1390"/>
  <c r="R1390" s="1"/>
  <c r="K1246"/>
  <c r="J1246"/>
  <c r="I1246"/>
  <c r="H1246"/>
  <c r="G1246"/>
  <c r="R1246" s="1"/>
  <c r="I1770"/>
  <c r="H1770"/>
  <c r="G1770"/>
  <c r="R1770" s="1"/>
  <c r="J1776"/>
  <c r="I1776"/>
  <c r="G1776"/>
  <c r="R1776" s="1"/>
  <c r="J1836"/>
  <c r="I1836"/>
  <c r="G1836"/>
  <c r="R1836" s="1"/>
  <c r="K1006"/>
  <c r="J1006"/>
  <c r="I1006"/>
  <c r="H1006"/>
  <c r="G1006"/>
  <c r="F1006"/>
  <c r="R1006" s="1"/>
  <c r="K1084"/>
  <c r="J1084"/>
  <c r="I1084"/>
  <c r="H1084"/>
  <c r="G1084"/>
  <c r="F1084"/>
  <c r="R1084" s="1"/>
  <c r="K1167"/>
  <c r="J1167"/>
  <c r="I1167"/>
  <c r="H1167"/>
  <c r="G1167"/>
  <c r="F1167"/>
  <c r="R1167" s="1"/>
  <c r="K1403"/>
  <c r="J1403"/>
  <c r="I1403"/>
  <c r="H1403"/>
  <c r="G1403"/>
  <c r="F1403"/>
  <c r="R1403" s="1"/>
  <c r="K1553"/>
  <c r="J1553"/>
  <c r="I1553"/>
  <c r="H1553"/>
  <c r="G1553"/>
  <c r="F1553"/>
  <c r="R1553" s="1"/>
  <c r="H1544"/>
  <c r="G1544"/>
  <c r="F1544"/>
  <c r="R1544" s="1"/>
  <c r="J1779"/>
  <c r="I1779"/>
  <c r="H1779"/>
  <c r="G1779"/>
  <c r="F1779"/>
  <c r="R1779" s="1"/>
  <c r="F1907"/>
  <c r="R1907" s="1"/>
  <c r="K959"/>
  <c r="J959"/>
  <c r="I959"/>
  <c r="H959"/>
  <c r="G959"/>
  <c r="F959"/>
  <c r="E959"/>
  <c r="R959" s="1"/>
  <c r="K1466"/>
  <c r="J1466"/>
  <c r="I1466"/>
  <c r="H1466"/>
  <c r="G1466"/>
  <c r="F1466"/>
  <c r="E1466"/>
  <c r="R1466" s="1"/>
  <c r="K1131"/>
  <c r="J1131"/>
  <c r="I1131"/>
  <c r="H1131"/>
  <c r="G1131"/>
  <c r="F1131"/>
  <c r="E1131"/>
  <c r="R1131" s="1"/>
  <c r="I1661"/>
  <c r="H1661"/>
  <c r="G1661"/>
  <c r="F1661"/>
  <c r="E1661"/>
  <c r="R1661" s="1"/>
  <c r="K1343"/>
  <c r="K1442"/>
  <c r="K1579"/>
  <c r="K1734"/>
  <c r="K1568"/>
  <c r="K1468"/>
  <c r="K520"/>
  <c r="K1105"/>
  <c r="K135"/>
  <c r="K513"/>
  <c r="K1121"/>
  <c r="K1509"/>
  <c r="K263"/>
  <c r="K264"/>
  <c r="K1448"/>
  <c r="K482"/>
  <c r="K1161"/>
  <c r="K330"/>
  <c r="K450"/>
  <c r="K306"/>
  <c r="K1498"/>
  <c r="K63"/>
  <c r="K269"/>
  <c r="K1217"/>
  <c r="K1145"/>
  <c r="K126"/>
  <c r="K377"/>
  <c r="K1038"/>
  <c r="K1203"/>
  <c r="K1201"/>
  <c r="K1158"/>
  <c r="K541"/>
  <c r="K911"/>
  <c r="K1394"/>
  <c r="K838"/>
  <c r="K909"/>
  <c r="K1256"/>
  <c r="K261"/>
  <c r="K1002"/>
  <c r="K1241"/>
  <c r="K461"/>
  <c r="K567"/>
  <c r="K1228"/>
  <c r="K882"/>
  <c r="K521"/>
  <c r="K1047"/>
  <c r="K690"/>
  <c r="K908"/>
  <c r="K1306"/>
  <c r="K640"/>
  <c r="K1226"/>
  <c r="K1207"/>
  <c r="K1271"/>
  <c r="K763"/>
  <c r="K275"/>
  <c r="K942"/>
  <c r="K123"/>
  <c r="K1001"/>
  <c r="K179"/>
  <c r="K1221"/>
  <c r="K1291"/>
  <c r="K1100"/>
  <c r="K1184"/>
  <c r="K293"/>
  <c r="K109"/>
  <c r="K157"/>
  <c r="K730"/>
  <c r="K1480"/>
  <c r="K110"/>
  <c r="K473"/>
  <c r="K1287"/>
  <c r="K861"/>
  <c r="K637"/>
  <c r="K456"/>
  <c r="K1242"/>
  <c r="K1120"/>
  <c r="K418"/>
  <c r="K780"/>
  <c r="K576"/>
  <c r="K475"/>
  <c r="K208"/>
  <c r="K1467"/>
  <c r="K176"/>
  <c r="K395"/>
  <c r="K80"/>
  <c r="K452"/>
  <c r="K366"/>
  <c r="K533"/>
  <c r="K1138"/>
  <c r="K559"/>
  <c r="K1178"/>
  <c r="K1067"/>
  <c r="K266"/>
  <c r="K511"/>
  <c r="K349"/>
  <c r="K585"/>
  <c r="K1255"/>
  <c r="K1070"/>
  <c r="K859"/>
  <c r="K213"/>
  <c r="K190"/>
  <c r="K837"/>
  <c r="K12"/>
  <c r="K1209"/>
  <c r="K792"/>
  <c r="K127"/>
  <c r="K604"/>
  <c r="K1160"/>
  <c r="K1071"/>
  <c r="K111"/>
  <c r="K1087"/>
  <c r="K1139"/>
  <c r="K766"/>
  <c r="K1033"/>
  <c r="K369"/>
  <c r="K166"/>
  <c r="K998"/>
  <c r="K1115"/>
  <c r="K163"/>
  <c r="K99"/>
  <c r="K929"/>
  <c r="K1094"/>
  <c r="K1054"/>
  <c r="K573"/>
  <c r="K217"/>
  <c r="K458"/>
  <c r="K918"/>
  <c r="K326"/>
  <c r="K6"/>
  <c r="K256"/>
  <c r="K1153"/>
  <c r="K295"/>
  <c r="K706"/>
  <c r="K1039"/>
  <c r="K969"/>
  <c r="K43"/>
  <c r="K364"/>
  <c r="K250"/>
  <c r="K657"/>
  <c r="K118"/>
  <c r="K993"/>
  <c r="K1371"/>
  <c r="K1307"/>
  <c r="K626"/>
  <c r="K770"/>
  <c r="K1041"/>
  <c r="K1259"/>
  <c r="K1003"/>
  <c r="K756"/>
  <c r="K337"/>
  <c r="K89"/>
  <c r="K1370"/>
  <c r="K233"/>
  <c r="K1036"/>
  <c r="K525"/>
  <c r="K1132"/>
  <c r="K870"/>
  <c r="K314"/>
  <c r="K417"/>
  <c r="K820"/>
  <c r="K799"/>
  <c r="K254"/>
  <c r="K1194"/>
  <c r="K1197"/>
  <c r="K1104"/>
  <c r="K492"/>
  <c r="K507"/>
  <c r="K77"/>
  <c r="K353"/>
  <c r="K945"/>
  <c r="K385"/>
  <c r="K975"/>
  <c r="K273"/>
  <c r="K319"/>
  <c r="K92"/>
  <c r="K361"/>
  <c r="K1082"/>
  <c r="K1088"/>
  <c r="K427"/>
  <c r="K285"/>
  <c r="K258"/>
  <c r="K830"/>
  <c r="K121"/>
  <c r="K305"/>
  <c r="K363"/>
  <c r="K723"/>
  <c r="K168"/>
  <c r="K336"/>
  <c r="K1277"/>
  <c r="K1044"/>
  <c r="K926"/>
  <c r="K597"/>
  <c r="K615"/>
  <c r="K921"/>
  <c r="K308"/>
  <c r="K125"/>
  <c r="K729"/>
  <c r="K271"/>
  <c r="K527"/>
  <c r="K406"/>
  <c r="K807"/>
  <c r="K57"/>
  <c r="K1353"/>
  <c r="K206"/>
  <c r="K995"/>
  <c r="K270"/>
  <c r="K191"/>
  <c r="K1065"/>
  <c r="K847"/>
  <c r="K762"/>
  <c r="K974"/>
  <c r="K460"/>
  <c r="K252"/>
  <c r="K159"/>
  <c r="K633"/>
  <c r="K339"/>
  <c r="K291"/>
  <c r="K812"/>
  <c r="K160"/>
  <c r="K685"/>
  <c r="K548"/>
  <c r="K78"/>
  <c r="K39"/>
  <c r="K373"/>
  <c r="K247"/>
  <c r="K903"/>
  <c r="K116"/>
  <c r="K1043"/>
  <c r="K290"/>
  <c r="K877"/>
  <c r="K106"/>
  <c r="K64"/>
  <c r="K886"/>
  <c r="K221"/>
  <c r="K748"/>
  <c r="K938"/>
  <c r="K224"/>
  <c r="K26"/>
  <c r="K333"/>
  <c r="K966"/>
  <c r="K19"/>
  <c r="K814"/>
  <c r="K848"/>
  <c r="K174"/>
  <c r="K996"/>
  <c r="K744"/>
  <c r="K186"/>
  <c r="K598"/>
  <c r="K91"/>
  <c r="K47"/>
  <c r="K490"/>
  <c r="K703"/>
  <c r="K48"/>
  <c r="K606"/>
  <c r="K931"/>
  <c r="K545"/>
  <c r="K538"/>
  <c r="K716"/>
  <c r="K782"/>
  <c r="K197"/>
  <c r="K725"/>
  <c r="K396"/>
  <c r="K432"/>
  <c r="K321"/>
  <c r="K324"/>
  <c r="K1000"/>
  <c r="K590"/>
  <c r="K58"/>
  <c r="K175"/>
  <c r="K932"/>
  <c r="K577"/>
  <c r="K677"/>
  <c r="K868"/>
  <c r="K733"/>
  <c r="K296"/>
  <c r="K239"/>
  <c r="K761"/>
  <c r="K416"/>
  <c r="K487"/>
  <c r="K752"/>
  <c r="K209"/>
  <c r="K937"/>
  <c r="K86"/>
  <c r="K1075"/>
  <c r="K276"/>
  <c r="K124"/>
  <c r="K845"/>
  <c r="K1053"/>
  <c r="K280"/>
  <c r="K572"/>
  <c r="K56"/>
  <c r="K757"/>
  <c r="K566"/>
  <c r="K501"/>
  <c r="K824"/>
  <c r="K214"/>
  <c r="K299"/>
  <c r="K864"/>
  <c r="K648"/>
  <c r="K1068"/>
  <c r="K401"/>
  <c r="K68"/>
  <c r="K147"/>
  <c r="K394"/>
  <c r="K360"/>
  <c r="K784"/>
  <c r="K1056"/>
  <c r="K813"/>
  <c r="K602"/>
  <c r="K359"/>
  <c r="K10"/>
  <c r="K115"/>
  <c r="K304"/>
  <c r="K17"/>
  <c r="K37"/>
  <c r="K892"/>
  <c r="K93"/>
  <c r="K23"/>
  <c r="K592"/>
  <c r="K376"/>
  <c r="K775"/>
  <c r="K862"/>
  <c r="K764"/>
  <c r="K120"/>
  <c r="K383"/>
  <c r="K791"/>
  <c r="K898"/>
  <c r="K357"/>
  <c r="K246"/>
  <c r="K75"/>
  <c r="K866"/>
  <c r="K104"/>
  <c r="K968"/>
  <c r="K73"/>
  <c r="K42"/>
  <c r="K205"/>
  <c r="K575"/>
  <c r="K94"/>
  <c r="K35"/>
  <c r="K1018"/>
  <c r="K222"/>
  <c r="K603"/>
  <c r="K643"/>
  <c r="K769"/>
  <c r="K282"/>
  <c r="K578"/>
  <c r="K67"/>
  <c r="K181"/>
  <c r="K198"/>
  <c r="K95"/>
  <c r="K712"/>
  <c r="K59"/>
  <c r="K826"/>
  <c r="K350"/>
  <c r="K148"/>
  <c r="K382"/>
  <c r="K855"/>
  <c r="K117"/>
  <c r="K426"/>
  <c r="K700"/>
  <c r="K265"/>
  <c r="K141"/>
  <c r="K343"/>
  <c r="K422"/>
  <c r="K150"/>
  <c r="K88"/>
  <c r="K227"/>
  <c r="K22"/>
  <c r="K128"/>
  <c r="K867"/>
  <c r="K612"/>
  <c r="K832"/>
  <c r="K371"/>
  <c r="K405"/>
  <c r="K634"/>
  <c r="K152"/>
  <c r="K437"/>
  <c r="K755"/>
  <c r="K38"/>
  <c r="K759"/>
  <c r="K789"/>
  <c r="K11"/>
  <c r="K374"/>
  <c r="K130"/>
  <c r="K60"/>
  <c r="K430"/>
  <c r="K655"/>
  <c r="K436"/>
  <c r="K622"/>
  <c r="K495"/>
  <c r="K551"/>
  <c r="K187"/>
  <c r="K212"/>
  <c r="K240"/>
  <c r="K103"/>
  <c r="K98"/>
  <c r="K114"/>
  <c r="K549"/>
  <c r="K600"/>
  <c r="K410"/>
  <c r="K289"/>
  <c r="K647"/>
  <c r="K316"/>
  <c r="K438"/>
  <c r="K402"/>
  <c r="K87"/>
  <c r="K444"/>
  <c r="K609"/>
  <c r="K96"/>
  <c r="K760"/>
  <c r="K20"/>
  <c r="K831"/>
  <c r="K14"/>
  <c r="K8"/>
  <c r="K74"/>
  <c r="K375"/>
  <c r="K714"/>
  <c r="K420"/>
  <c r="K554"/>
  <c r="K51"/>
  <c r="K44"/>
  <c r="K235"/>
  <c r="K62"/>
  <c r="K667"/>
  <c r="K504"/>
  <c r="K294"/>
  <c r="K5"/>
  <c r="K387"/>
  <c r="K30"/>
  <c r="K818"/>
  <c r="K440"/>
  <c r="K497"/>
  <c r="K268"/>
  <c r="K140"/>
  <c r="K55"/>
  <c r="K162"/>
  <c r="K199"/>
  <c r="K663"/>
  <c r="K462"/>
  <c r="K113"/>
  <c r="K443"/>
  <c r="K138"/>
  <c r="K570"/>
  <c r="K569"/>
  <c r="K532"/>
  <c r="K13"/>
  <c r="K53"/>
  <c r="K142"/>
  <c r="K71"/>
  <c r="K543"/>
  <c r="K85"/>
  <c r="K531"/>
  <c r="K631"/>
  <c r="K386"/>
  <c r="K367"/>
  <c r="K537"/>
  <c r="K36"/>
  <c r="K738"/>
  <c r="K400"/>
  <c r="K311"/>
  <c r="K183"/>
  <c r="K185"/>
  <c r="K428"/>
  <c r="K601"/>
  <c r="K24"/>
  <c r="K409"/>
  <c r="K297"/>
  <c r="K15"/>
  <c r="K662"/>
  <c r="K325"/>
  <c r="K467"/>
  <c r="K65"/>
  <c r="K486"/>
  <c r="K61"/>
  <c r="K218"/>
  <c r="K97"/>
  <c r="K101"/>
  <c r="K122"/>
  <c r="K368"/>
  <c r="K52"/>
  <c r="K526"/>
  <c r="K242"/>
  <c r="K508"/>
  <c r="K132"/>
  <c r="K112"/>
  <c r="K237"/>
  <c r="K502"/>
  <c r="K489"/>
  <c r="K210"/>
  <c r="K322"/>
  <c r="K558"/>
  <c r="K45"/>
  <c r="K83"/>
  <c r="K81"/>
  <c r="K439"/>
  <c r="K411"/>
  <c r="K404"/>
  <c r="K193"/>
  <c r="K303"/>
  <c r="K16"/>
  <c r="K348"/>
  <c r="K425"/>
  <c r="K18"/>
  <c r="K260"/>
  <c r="K447"/>
  <c r="K195"/>
  <c r="K225"/>
  <c r="K204"/>
  <c r="K33"/>
  <c r="K564"/>
  <c r="K2"/>
  <c r="K134"/>
  <c r="K34"/>
  <c r="K100"/>
  <c r="K442"/>
  <c r="K131"/>
  <c r="K244"/>
  <c r="K66"/>
  <c r="K25"/>
  <c r="K196"/>
  <c r="K82"/>
  <c r="K102"/>
  <c r="K151"/>
  <c r="K238"/>
  <c r="K156"/>
  <c r="K423"/>
  <c r="K211"/>
  <c r="K302"/>
  <c r="K307"/>
  <c r="K172"/>
  <c r="K144"/>
  <c r="K192"/>
  <c r="K76"/>
  <c r="K3"/>
  <c r="K245"/>
  <c r="K108"/>
  <c r="K54"/>
  <c r="K4"/>
  <c r="K46"/>
  <c r="K370"/>
  <c r="K216"/>
  <c r="K72"/>
  <c r="K31"/>
  <c r="K119"/>
  <c r="K9"/>
  <c r="K50"/>
  <c r="K146"/>
  <c r="K40"/>
  <c r="K27"/>
  <c r="K7"/>
  <c r="K139"/>
  <c r="K137"/>
  <c r="K158"/>
  <c r="K105"/>
  <c r="K29"/>
  <c r="K398"/>
  <c r="K143"/>
  <c r="K1643"/>
  <c r="K1251"/>
  <c r="K1373"/>
  <c r="K278"/>
  <c r="K509"/>
  <c r="K292"/>
  <c r="R292" s="1"/>
  <c r="K378"/>
  <c r="K676"/>
  <c r="K688"/>
  <c r="K1350"/>
  <c r="K672"/>
  <c r="K734"/>
  <c r="K1284"/>
  <c r="K1766"/>
  <c r="K1629"/>
  <c r="K1230"/>
  <c r="K1168"/>
  <c r="K1658"/>
  <c r="K957"/>
  <c r="R957" s="1"/>
  <c r="K713"/>
  <c r="K451"/>
  <c r="K1380"/>
  <c r="K1081"/>
  <c r="K1316"/>
  <c r="K1143"/>
  <c r="K219"/>
  <c r="K1177"/>
  <c r="K332"/>
  <c r="K1322"/>
  <c r="K464"/>
  <c r="K1625"/>
  <c r="K355"/>
  <c r="K1308"/>
  <c r="R1308" s="1"/>
  <c r="K1407"/>
  <c r="K1215"/>
  <c r="K972"/>
  <c r="R972" s="1"/>
  <c r="K661"/>
  <c r="R661" s="1"/>
  <c r="K1149"/>
  <c r="K1486"/>
  <c r="K1019"/>
  <c r="K1249"/>
  <c r="K617"/>
  <c r="K1464"/>
  <c r="K1469"/>
  <c r="R1469" s="1"/>
  <c r="K1290"/>
  <c r="J1343"/>
  <c r="J1442"/>
  <c r="J1579"/>
  <c r="J1734"/>
  <c r="J1568"/>
  <c r="J1468"/>
  <c r="J520"/>
  <c r="J1105"/>
  <c r="J135"/>
  <c r="J513"/>
  <c r="J1509"/>
  <c r="J263"/>
  <c r="J264"/>
  <c r="J1448"/>
  <c r="J482"/>
  <c r="J1161"/>
  <c r="J330"/>
  <c r="J450"/>
  <c r="J726"/>
  <c r="J306"/>
  <c r="J1498"/>
  <c r="J63"/>
  <c r="J269"/>
  <c r="J1217"/>
  <c r="J1145"/>
  <c r="J126"/>
  <c r="J377"/>
  <c r="J1038"/>
  <c r="J1203"/>
  <c r="J1201"/>
  <c r="J1158"/>
  <c r="J541"/>
  <c r="J911"/>
  <c r="J1394"/>
  <c r="J838"/>
  <c r="J909"/>
  <c r="J1256"/>
  <c r="J261"/>
  <c r="J1002"/>
  <c r="J1241"/>
  <c r="J1584"/>
  <c r="J461"/>
  <c r="J567"/>
  <c r="J1228"/>
  <c r="J882"/>
  <c r="J521"/>
  <c r="J1047"/>
  <c r="J690"/>
  <c r="J908"/>
  <c r="J1306"/>
  <c r="J640"/>
  <c r="J1226"/>
  <c r="J1207"/>
  <c r="J1271"/>
  <c r="J763"/>
  <c r="J275"/>
  <c r="J942"/>
  <c r="J123"/>
  <c r="J1001"/>
  <c r="J179"/>
  <c r="J1221"/>
  <c r="J1291"/>
  <c r="J1100"/>
  <c r="J1184"/>
  <c r="J293"/>
  <c r="J109"/>
  <c r="J157"/>
  <c r="J730"/>
  <c r="J1480"/>
  <c r="J110"/>
  <c r="J473"/>
  <c r="J1287"/>
  <c r="J861"/>
  <c r="J637"/>
  <c r="J456"/>
  <c r="J1242"/>
  <c r="J1120"/>
  <c r="J418"/>
  <c r="J780"/>
  <c r="J576"/>
  <c r="J475"/>
  <c r="J208"/>
  <c r="J1467"/>
  <c r="J176"/>
  <c r="J395"/>
  <c r="J80"/>
  <c r="J452"/>
  <c r="J366"/>
  <c r="J533"/>
  <c r="J1138"/>
  <c r="J559"/>
  <c r="J1178"/>
  <c r="J1067"/>
  <c r="J266"/>
  <c r="J511"/>
  <c r="J349"/>
  <c r="J267"/>
  <c r="J585"/>
  <c r="J1255"/>
  <c r="J1070"/>
  <c r="J859"/>
  <c r="J213"/>
  <c r="J190"/>
  <c r="J837"/>
  <c r="J12"/>
  <c r="J1209"/>
  <c r="J792"/>
  <c r="J127"/>
  <c r="J604"/>
  <c r="J1160"/>
  <c r="J1071"/>
  <c r="J111"/>
  <c r="J1087"/>
  <c r="J1139"/>
  <c r="J766"/>
  <c r="J1033"/>
  <c r="J369"/>
  <c r="J166"/>
  <c r="J998"/>
  <c r="J1115"/>
  <c r="J163"/>
  <c r="J99"/>
  <c r="J929"/>
  <c r="J1094"/>
  <c r="J1054"/>
  <c r="J573"/>
  <c r="J217"/>
  <c r="J458"/>
  <c r="J918"/>
  <c r="J326"/>
  <c r="J6"/>
  <c r="J256"/>
  <c r="J1153"/>
  <c r="J295"/>
  <c r="J706"/>
  <c r="J1039"/>
  <c r="J969"/>
  <c r="J43"/>
  <c r="J503"/>
  <c r="J364"/>
  <c r="J250"/>
  <c r="J657"/>
  <c r="J118"/>
  <c r="J1567"/>
  <c r="J993"/>
  <c r="J1371"/>
  <c r="J1307"/>
  <c r="J626"/>
  <c r="J770"/>
  <c r="J388"/>
  <c r="J1041"/>
  <c r="J1259"/>
  <c r="J1003"/>
  <c r="J756"/>
  <c r="J337"/>
  <c r="J89"/>
  <c r="J1370"/>
  <c r="J233"/>
  <c r="J1036"/>
  <c r="J525"/>
  <c r="J1132"/>
  <c r="J870"/>
  <c r="J314"/>
  <c r="J417"/>
  <c r="J820"/>
  <c r="J799"/>
  <c r="J254"/>
  <c r="J1194"/>
  <c r="J1197"/>
  <c r="J1104"/>
  <c r="J492"/>
  <c r="J507"/>
  <c r="J77"/>
  <c r="J353"/>
  <c r="J945"/>
  <c r="J385"/>
  <c r="J975"/>
  <c r="J273"/>
  <c r="J319"/>
  <c r="J92"/>
  <c r="J361"/>
  <c r="J1082"/>
  <c r="J1088"/>
  <c r="J427"/>
  <c r="J285"/>
  <c r="J258"/>
  <c r="J830"/>
  <c r="J121"/>
  <c r="J305"/>
  <c r="J363"/>
  <c r="J723"/>
  <c r="J168"/>
  <c r="J336"/>
  <c r="J1277"/>
  <c r="J1044"/>
  <c r="J926"/>
  <c r="J597"/>
  <c r="J615"/>
  <c r="J921"/>
  <c r="J308"/>
  <c r="J125"/>
  <c r="J729"/>
  <c r="J271"/>
  <c r="J527"/>
  <c r="J406"/>
  <c r="J807"/>
  <c r="J1073"/>
  <c r="J57"/>
  <c r="J1353"/>
  <c r="J206"/>
  <c r="J995"/>
  <c r="J270"/>
  <c r="J191"/>
  <c r="J1065"/>
  <c r="J847"/>
  <c r="J762"/>
  <c r="J974"/>
  <c r="J460"/>
  <c r="J252"/>
  <c r="J159"/>
  <c r="J633"/>
  <c r="J339"/>
  <c r="J291"/>
  <c r="J812"/>
  <c r="J160"/>
  <c r="J685"/>
  <c r="J548"/>
  <c r="J78"/>
  <c r="J39"/>
  <c r="J373"/>
  <c r="J247"/>
  <c r="J903"/>
  <c r="J116"/>
  <c r="J1043"/>
  <c r="J290"/>
  <c r="J877"/>
  <c r="J106"/>
  <c r="J64"/>
  <c r="J886"/>
  <c r="J221"/>
  <c r="J748"/>
  <c r="J938"/>
  <c r="J224"/>
  <c r="J26"/>
  <c r="J333"/>
  <c r="J966"/>
  <c r="J19"/>
  <c r="J814"/>
  <c r="J848"/>
  <c r="J174"/>
  <c r="J996"/>
  <c r="J744"/>
  <c r="J186"/>
  <c r="J598"/>
  <c r="J91"/>
  <c r="J47"/>
  <c r="J490"/>
  <c r="J703"/>
  <c r="J48"/>
  <c r="J606"/>
  <c r="J931"/>
  <c r="J545"/>
  <c r="J538"/>
  <c r="J84"/>
  <c r="J716"/>
  <c r="J782"/>
  <c r="J197"/>
  <c r="J725"/>
  <c r="J396"/>
  <c r="J432"/>
  <c r="J321"/>
  <c r="J324"/>
  <c r="J1000"/>
  <c r="J590"/>
  <c r="J58"/>
  <c r="J175"/>
  <c r="J932"/>
  <c r="J577"/>
  <c r="J677"/>
  <c r="J868"/>
  <c r="J733"/>
  <c r="J296"/>
  <c r="J239"/>
  <c r="J761"/>
  <c r="J416"/>
  <c r="J487"/>
  <c r="J752"/>
  <c r="J209"/>
  <c r="J937"/>
  <c r="J86"/>
  <c r="J1075"/>
  <c r="J276"/>
  <c r="J124"/>
  <c r="J845"/>
  <c r="J1053"/>
  <c r="J280"/>
  <c r="J572"/>
  <c r="J56"/>
  <c r="J757"/>
  <c r="J566"/>
  <c r="J501"/>
  <c r="J824"/>
  <c r="J214"/>
  <c r="J299"/>
  <c r="J864"/>
  <c r="J648"/>
  <c r="J1068"/>
  <c r="J401"/>
  <c r="J68"/>
  <c r="J147"/>
  <c r="J394"/>
  <c r="J360"/>
  <c r="J628"/>
  <c r="J784"/>
  <c r="J1056"/>
  <c r="J813"/>
  <c r="J602"/>
  <c r="J359"/>
  <c r="J10"/>
  <c r="J115"/>
  <c r="J304"/>
  <c r="J17"/>
  <c r="J37"/>
  <c r="J892"/>
  <c r="J93"/>
  <c r="J23"/>
  <c r="J592"/>
  <c r="J376"/>
  <c r="J775"/>
  <c r="J862"/>
  <c r="J764"/>
  <c r="J120"/>
  <c r="J383"/>
  <c r="J791"/>
  <c r="J898"/>
  <c r="J357"/>
  <c r="J246"/>
  <c r="J75"/>
  <c r="J866"/>
  <c r="J104"/>
  <c r="J968"/>
  <c r="J73"/>
  <c r="J42"/>
  <c r="J205"/>
  <c r="J575"/>
  <c r="J94"/>
  <c r="J35"/>
  <c r="J1018"/>
  <c r="J222"/>
  <c r="J603"/>
  <c r="J643"/>
  <c r="J769"/>
  <c r="J282"/>
  <c r="J578"/>
  <c r="J67"/>
  <c r="J181"/>
  <c r="J198"/>
  <c r="J95"/>
  <c r="J712"/>
  <c r="J59"/>
  <c r="J826"/>
  <c r="J350"/>
  <c r="J148"/>
  <c r="J382"/>
  <c r="J855"/>
  <c r="J117"/>
  <c r="J426"/>
  <c r="J700"/>
  <c r="J265"/>
  <c r="J141"/>
  <c r="J343"/>
  <c r="J422"/>
  <c r="J150"/>
  <c r="J88"/>
  <c r="J227"/>
  <c r="J22"/>
  <c r="J128"/>
  <c r="J867"/>
  <c r="J612"/>
  <c r="J832"/>
  <c r="J371"/>
  <c r="J405"/>
  <c r="J634"/>
  <c r="J152"/>
  <c r="J437"/>
  <c r="J755"/>
  <c r="J38"/>
  <c r="J759"/>
  <c r="J789"/>
  <c r="J11"/>
  <c r="J374"/>
  <c r="J130"/>
  <c r="J60"/>
  <c r="J430"/>
  <c r="J655"/>
  <c r="J436"/>
  <c r="J622"/>
  <c r="J495"/>
  <c r="J551"/>
  <c r="J187"/>
  <c r="J212"/>
  <c r="J240"/>
  <c r="J103"/>
  <c r="J98"/>
  <c r="J114"/>
  <c r="J549"/>
  <c r="J600"/>
  <c r="J410"/>
  <c r="J289"/>
  <c r="J647"/>
  <c r="J316"/>
  <c r="J438"/>
  <c r="J402"/>
  <c r="J87"/>
  <c r="J444"/>
  <c r="J609"/>
  <c r="J96"/>
  <c r="J760"/>
  <c r="J20"/>
  <c r="J831"/>
  <c r="J14"/>
  <c r="J8"/>
  <c r="J74"/>
  <c r="J375"/>
  <c r="J714"/>
  <c r="J420"/>
  <c r="J554"/>
  <c r="J51"/>
  <c r="J44"/>
  <c r="J235"/>
  <c r="J62"/>
  <c r="J667"/>
  <c r="J504"/>
  <c r="J294"/>
  <c r="J5"/>
  <c r="J387"/>
  <c r="J30"/>
  <c r="J818"/>
  <c r="J440"/>
  <c r="J497"/>
  <c r="J268"/>
  <c r="J140"/>
  <c r="J55"/>
  <c r="J162"/>
  <c r="J199"/>
  <c r="J663"/>
  <c r="J462"/>
  <c r="J113"/>
  <c r="J443"/>
  <c r="J138"/>
  <c r="J570"/>
  <c r="J569"/>
  <c r="J532"/>
  <c r="J13"/>
  <c r="J53"/>
  <c r="J142"/>
  <c r="J71"/>
  <c r="J543"/>
  <c r="J85"/>
  <c r="J531"/>
  <c r="J631"/>
  <c r="J386"/>
  <c r="J367"/>
  <c r="J537"/>
  <c r="J36"/>
  <c r="J738"/>
  <c r="J400"/>
  <c r="J311"/>
  <c r="J183"/>
  <c r="J185"/>
  <c r="J428"/>
  <c r="J601"/>
  <c r="J24"/>
  <c r="J409"/>
  <c r="J297"/>
  <c r="J15"/>
  <c r="J662"/>
  <c r="J325"/>
  <c r="J467"/>
  <c r="J65"/>
  <c r="J486"/>
  <c r="J61"/>
  <c r="J218"/>
  <c r="J97"/>
  <c r="J101"/>
  <c r="J122"/>
  <c r="J368"/>
  <c r="J52"/>
  <c r="J526"/>
  <c r="J242"/>
  <c r="J508"/>
  <c r="J132"/>
  <c r="J112"/>
  <c r="J237"/>
  <c r="J502"/>
  <c r="J489"/>
  <c r="J210"/>
  <c r="J322"/>
  <c r="J558"/>
  <c r="J45"/>
  <c r="J83"/>
  <c r="J81"/>
  <c r="J439"/>
  <c r="J411"/>
  <c r="J404"/>
  <c r="J193"/>
  <c r="J303"/>
  <c r="J16"/>
  <c r="J348"/>
  <c r="J425"/>
  <c r="J18"/>
  <c r="J260"/>
  <c r="J447"/>
  <c r="J195"/>
  <c r="J225"/>
  <c r="J204"/>
  <c r="J33"/>
  <c r="J564"/>
  <c r="J2"/>
  <c r="J134"/>
  <c r="J34"/>
  <c r="J100"/>
  <c r="J442"/>
  <c r="J131"/>
  <c r="J244"/>
  <c r="J66"/>
  <c r="J25"/>
  <c r="J196"/>
  <c r="J82"/>
  <c r="J102"/>
  <c r="J151"/>
  <c r="J238"/>
  <c r="J156"/>
  <c r="J423"/>
  <c r="J211"/>
  <c r="J133"/>
  <c r="J302"/>
  <c r="J307"/>
  <c r="J172"/>
  <c r="J144"/>
  <c r="J192"/>
  <c r="J76"/>
  <c r="J3"/>
  <c r="J245"/>
  <c r="J108"/>
  <c r="J54"/>
  <c r="J4"/>
  <c r="J46"/>
  <c r="J370"/>
  <c r="J216"/>
  <c r="J72"/>
  <c r="J31"/>
  <c r="J119"/>
  <c r="J9"/>
  <c r="J50"/>
  <c r="J146"/>
  <c r="J40"/>
  <c r="J27"/>
  <c r="J7"/>
  <c r="J139"/>
  <c r="J137"/>
  <c r="J158"/>
  <c r="J105"/>
  <c r="J29"/>
  <c r="J398"/>
  <c r="J143"/>
  <c r="J1251"/>
  <c r="J1373"/>
  <c r="J278"/>
  <c r="J509"/>
  <c r="J378"/>
  <c r="J676"/>
  <c r="R676" s="1"/>
  <c r="J688"/>
  <c r="J1350"/>
  <c r="J672"/>
  <c r="J734"/>
  <c r="J1284"/>
  <c r="J1766"/>
  <c r="J1629"/>
  <c r="J1230"/>
  <c r="J1168"/>
  <c r="J1658"/>
  <c r="J713"/>
  <c r="R713" s="1"/>
  <c r="J451"/>
  <c r="R451" s="1"/>
  <c r="J1380"/>
  <c r="J1081"/>
  <c r="J1316"/>
  <c r="J1143"/>
  <c r="J219"/>
  <c r="J1177"/>
  <c r="R1177" s="1"/>
  <c r="J332"/>
  <c r="J1322"/>
  <c r="J464"/>
  <c r="J1625"/>
  <c r="J355"/>
  <c r="J1407"/>
  <c r="J1215"/>
  <c r="J1149"/>
  <c r="J1486"/>
  <c r="R1486" s="1"/>
  <c r="J1019"/>
  <c r="J1249"/>
  <c r="J617"/>
  <c r="J790"/>
  <c r="J1290"/>
  <c r="I1343"/>
  <c r="I1442"/>
  <c r="I1579"/>
  <c r="I1734"/>
  <c r="I1468"/>
  <c r="I520"/>
  <c r="I1105"/>
  <c r="I135"/>
  <c r="I513"/>
  <c r="I1509"/>
  <c r="I263"/>
  <c r="I264"/>
  <c r="I1448"/>
  <c r="I482"/>
  <c r="I1161"/>
  <c r="I330"/>
  <c r="I450"/>
  <c r="I726"/>
  <c r="I306"/>
  <c r="I1498"/>
  <c r="I63"/>
  <c r="I269"/>
  <c r="I1217"/>
  <c r="I1145"/>
  <c r="I126"/>
  <c r="I377"/>
  <c r="I1038"/>
  <c r="I1203"/>
  <c r="I1201"/>
  <c r="I1158"/>
  <c r="I541"/>
  <c r="I911"/>
  <c r="I1394"/>
  <c r="I838"/>
  <c r="I909"/>
  <c r="I1256"/>
  <c r="I261"/>
  <c r="I1002"/>
  <c r="I1241"/>
  <c r="I461"/>
  <c r="I567"/>
  <c r="I1228"/>
  <c r="I882"/>
  <c r="I521"/>
  <c r="I1047"/>
  <c r="I690"/>
  <c r="I908"/>
  <c r="I1306"/>
  <c r="I640"/>
  <c r="I1226"/>
  <c r="I1207"/>
  <c r="I1271"/>
  <c r="I763"/>
  <c r="I275"/>
  <c r="I942"/>
  <c r="I123"/>
  <c r="I1192"/>
  <c r="I1001"/>
  <c r="I179"/>
  <c r="I1221"/>
  <c r="I1291"/>
  <c r="I1100"/>
  <c r="I1184"/>
  <c r="I293"/>
  <c r="I109"/>
  <c r="I157"/>
  <c r="I730"/>
  <c r="I1480"/>
  <c r="I110"/>
  <c r="I473"/>
  <c r="I1287"/>
  <c r="I861"/>
  <c r="I637"/>
  <c r="I456"/>
  <c r="I1242"/>
  <c r="I1120"/>
  <c r="I418"/>
  <c r="I780"/>
  <c r="I576"/>
  <c r="I475"/>
  <c r="I208"/>
  <c r="I1467"/>
  <c r="I176"/>
  <c r="I395"/>
  <c r="I80"/>
  <c r="I452"/>
  <c r="I366"/>
  <c r="I533"/>
  <c r="I1138"/>
  <c r="I559"/>
  <c r="I1178"/>
  <c r="I1067"/>
  <c r="I266"/>
  <c r="I511"/>
  <c r="I594"/>
  <c r="I349"/>
  <c r="I267"/>
  <c r="I585"/>
  <c r="I1255"/>
  <c r="I1070"/>
  <c r="I859"/>
  <c r="I213"/>
  <c r="I190"/>
  <c r="I837"/>
  <c r="I12"/>
  <c r="I1209"/>
  <c r="I792"/>
  <c r="I127"/>
  <c r="I604"/>
  <c r="I1160"/>
  <c r="I1071"/>
  <c r="I111"/>
  <c r="I1087"/>
  <c r="I698"/>
  <c r="I1139"/>
  <c r="I766"/>
  <c r="I1033"/>
  <c r="I369"/>
  <c r="I166"/>
  <c r="I998"/>
  <c r="I1115"/>
  <c r="I163"/>
  <c r="I99"/>
  <c r="I929"/>
  <c r="I1094"/>
  <c r="I1054"/>
  <c r="I573"/>
  <c r="I217"/>
  <c r="I458"/>
  <c r="I918"/>
  <c r="I326"/>
  <c r="I6"/>
  <c r="I256"/>
  <c r="I1153"/>
  <c r="I295"/>
  <c r="I706"/>
  <c r="I1039"/>
  <c r="I969"/>
  <c r="I43"/>
  <c r="I503"/>
  <c r="I364"/>
  <c r="I250"/>
  <c r="I657"/>
  <c r="I118"/>
  <c r="I1567"/>
  <c r="I993"/>
  <c r="I1371"/>
  <c r="I1307"/>
  <c r="I626"/>
  <c r="I770"/>
  <c r="I388"/>
  <c r="I1041"/>
  <c r="I1259"/>
  <c r="I1003"/>
  <c r="I756"/>
  <c r="I337"/>
  <c r="I89"/>
  <c r="I1370"/>
  <c r="I233"/>
  <c r="I1036"/>
  <c r="I525"/>
  <c r="I1132"/>
  <c r="I854"/>
  <c r="I870"/>
  <c r="I314"/>
  <c r="I417"/>
  <c r="I820"/>
  <c r="I799"/>
  <c r="I254"/>
  <c r="I1194"/>
  <c r="I1197"/>
  <c r="I1104"/>
  <c r="I492"/>
  <c r="I507"/>
  <c r="I77"/>
  <c r="I353"/>
  <c r="I945"/>
  <c r="I385"/>
  <c r="I975"/>
  <c r="I273"/>
  <c r="I319"/>
  <c r="I92"/>
  <c r="I361"/>
  <c r="I1082"/>
  <c r="I1088"/>
  <c r="I427"/>
  <c r="I285"/>
  <c r="I258"/>
  <c r="I830"/>
  <c r="I121"/>
  <c r="I305"/>
  <c r="I363"/>
  <c r="I723"/>
  <c r="I168"/>
  <c r="I336"/>
  <c r="I1277"/>
  <c r="I1044"/>
  <c r="I926"/>
  <c r="I597"/>
  <c r="I615"/>
  <c r="I921"/>
  <c r="I308"/>
  <c r="I125"/>
  <c r="I729"/>
  <c r="I271"/>
  <c r="I527"/>
  <c r="I406"/>
  <c r="I807"/>
  <c r="I1073"/>
  <c r="I57"/>
  <c r="I1353"/>
  <c r="I206"/>
  <c r="I995"/>
  <c r="I270"/>
  <c r="I191"/>
  <c r="I1065"/>
  <c r="I847"/>
  <c r="I762"/>
  <c r="I974"/>
  <c r="I460"/>
  <c r="I252"/>
  <c r="I159"/>
  <c r="I633"/>
  <c r="I339"/>
  <c r="I291"/>
  <c r="I812"/>
  <c r="I160"/>
  <c r="I685"/>
  <c r="I548"/>
  <c r="I78"/>
  <c r="I39"/>
  <c r="I373"/>
  <c r="I247"/>
  <c r="I903"/>
  <c r="I875"/>
  <c r="I116"/>
  <c r="I1043"/>
  <c r="I290"/>
  <c r="I877"/>
  <c r="I106"/>
  <c r="I64"/>
  <c r="I886"/>
  <c r="I221"/>
  <c r="I748"/>
  <c r="I938"/>
  <c r="I224"/>
  <c r="I26"/>
  <c r="I333"/>
  <c r="I966"/>
  <c r="I19"/>
  <c r="I814"/>
  <c r="I848"/>
  <c r="I174"/>
  <c r="I996"/>
  <c r="I744"/>
  <c r="I186"/>
  <c r="I598"/>
  <c r="I91"/>
  <c r="I47"/>
  <c r="I490"/>
  <c r="I703"/>
  <c r="I48"/>
  <c r="I606"/>
  <c r="I931"/>
  <c r="I545"/>
  <c r="I538"/>
  <c r="I84"/>
  <c r="I716"/>
  <c r="I782"/>
  <c r="I197"/>
  <c r="I725"/>
  <c r="I396"/>
  <c r="I432"/>
  <c r="I321"/>
  <c r="I324"/>
  <c r="I1000"/>
  <c r="I590"/>
  <c r="I58"/>
  <c r="I175"/>
  <c r="I932"/>
  <c r="I577"/>
  <c r="I677"/>
  <c r="I868"/>
  <c r="I733"/>
  <c r="I296"/>
  <c r="I239"/>
  <c r="I761"/>
  <c r="I416"/>
  <c r="I487"/>
  <c r="I752"/>
  <c r="I209"/>
  <c r="I937"/>
  <c r="I86"/>
  <c r="I1075"/>
  <c r="I276"/>
  <c r="I124"/>
  <c r="I845"/>
  <c r="I1053"/>
  <c r="I280"/>
  <c r="I572"/>
  <c r="I56"/>
  <c r="I757"/>
  <c r="I566"/>
  <c r="I501"/>
  <c r="I824"/>
  <c r="I214"/>
  <c r="I299"/>
  <c r="I864"/>
  <c r="I648"/>
  <c r="I1068"/>
  <c r="I401"/>
  <c r="I68"/>
  <c r="I147"/>
  <c r="I394"/>
  <c r="I360"/>
  <c r="I628"/>
  <c r="I784"/>
  <c r="I1056"/>
  <c r="I813"/>
  <c r="I602"/>
  <c r="I359"/>
  <c r="I10"/>
  <c r="I115"/>
  <c r="I304"/>
  <c r="I17"/>
  <c r="I37"/>
  <c r="I892"/>
  <c r="I93"/>
  <c r="I23"/>
  <c r="I592"/>
  <c r="I376"/>
  <c r="I775"/>
  <c r="I862"/>
  <c r="I764"/>
  <c r="I120"/>
  <c r="I383"/>
  <c r="I791"/>
  <c r="I898"/>
  <c r="I357"/>
  <c r="I246"/>
  <c r="I75"/>
  <c r="I866"/>
  <c r="I104"/>
  <c r="I968"/>
  <c r="I73"/>
  <c r="I42"/>
  <c r="I205"/>
  <c r="I575"/>
  <c r="I94"/>
  <c r="I35"/>
  <c r="I1018"/>
  <c r="I222"/>
  <c r="I603"/>
  <c r="I643"/>
  <c r="I769"/>
  <c r="I282"/>
  <c r="I578"/>
  <c r="I67"/>
  <c r="I181"/>
  <c r="I198"/>
  <c r="I95"/>
  <c r="I712"/>
  <c r="I59"/>
  <c r="I826"/>
  <c r="I350"/>
  <c r="I148"/>
  <c r="I382"/>
  <c r="I855"/>
  <c r="I117"/>
  <c r="I426"/>
  <c r="I700"/>
  <c r="I265"/>
  <c r="I141"/>
  <c r="I343"/>
  <c r="I422"/>
  <c r="I150"/>
  <c r="I88"/>
  <c r="I227"/>
  <c r="I22"/>
  <c r="I128"/>
  <c r="I867"/>
  <c r="I612"/>
  <c r="I832"/>
  <c r="I371"/>
  <c r="I405"/>
  <c r="I634"/>
  <c r="I152"/>
  <c r="I437"/>
  <c r="I755"/>
  <c r="I38"/>
  <c r="I759"/>
  <c r="I789"/>
  <c r="I11"/>
  <c r="I374"/>
  <c r="I130"/>
  <c r="I60"/>
  <c r="I430"/>
  <c r="I655"/>
  <c r="I436"/>
  <c r="I334"/>
  <c r="I622"/>
  <c r="I495"/>
  <c r="I551"/>
  <c r="I187"/>
  <c r="I212"/>
  <c r="I240"/>
  <c r="I103"/>
  <c r="I98"/>
  <c r="I114"/>
  <c r="I549"/>
  <c r="I600"/>
  <c r="I410"/>
  <c r="I289"/>
  <c r="I647"/>
  <c r="I316"/>
  <c r="I438"/>
  <c r="I402"/>
  <c r="I87"/>
  <c r="I444"/>
  <c r="I609"/>
  <c r="I96"/>
  <c r="I760"/>
  <c r="I20"/>
  <c r="I831"/>
  <c r="I14"/>
  <c r="I8"/>
  <c r="I74"/>
  <c r="I375"/>
  <c r="I714"/>
  <c r="I420"/>
  <c r="I554"/>
  <c r="I51"/>
  <c r="I44"/>
  <c r="I235"/>
  <c r="I62"/>
  <c r="I667"/>
  <c r="I504"/>
  <c r="I294"/>
  <c r="I5"/>
  <c r="I387"/>
  <c r="I30"/>
  <c r="I818"/>
  <c r="I440"/>
  <c r="I497"/>
  <c r="I268"/>
  <c r="I140"/>
  <c r="I55"/>
  <c r="I162"/>
  <c r="I199"/>
  <c r="I663"/>
  <c r="I462"/>
  <c r="I113"/>
  <c r="I443"/>
  <c r="I138"/>
  <c r="I570"/>
  <c r="I569"/>
  <c r="I532"/>
  <c r="I13"/>
  <c r="I53"/>
  <c r="I142"/>
  <c r="I71"/>
  <c r="I543"/>
  <c r="I85"/>
  <c r="I531"/>
  <c r="I631"/>
  <c r="I386"/>
  <c r="I367"/>
  <c r="I537"/>
  <c r="I36"/>
  <c r="I738"/>
  <c r="I49"/>
  <c r="I400"/>
  <c r="I311"/>
  <c r="I183"/>
  <c r="I185"/>
  <c r="I428"/>
  <c r="I601"/>
  <c r="I24"/>
  <c r="I409"/>
  <c r="I297"/>
  <c r="I15"/>
  <c r="I662"/>
  <c r="I325"/>
  <c r="I467"/>
  <c r="I65"/>
  <c r="I486"/>
  <c r="I61"/>
  <c r="I218"/>
  <c r="I97"/>
  <c r="I101"/>
  <c r="I122"/>
  <c r="I368"/>
  <c r="I52"/>
  <c r="I526"/>
  <c r="I242"/>
  <c r="I508"/>
  <c r="I132"/>
  <c r="I112"/>
  <c r="I237"/>
  <c r="I502"/>
  <c r="I489"/>
  <c r="I210"/>
  <c r="I322"/>
  <c r="I558"/>
  <c r="I45"/>
  <c r="I83"/>
  <c r="I81"/>
  <c r="I439"/>
  <c r="I411"/>
  <c r="I404"/>
  <c r="I193"/>
  <c r="I303"/>
  <c r="I16"/>
  <c r="I348"/>
  <c r="I425"/>
  <c r="I18"/>
  <c r="I260"/>
  <c r="I447"/>
  <c r="I195"/>
  <c r="I225"/>
  <c r="I204"/>
  <c r="I33"/>
  <c r="I505"/>
  <c r="I564"/>
  <c r="I2"/>
  <c r="I134"/>
  <c r="I34"/>
  <c r="I100"/>
  <c r="I442"/>
  <c r="I131"/>
  <c r="I244"/>
  <c r="I66"/>
  <c r="I25"/>
  <c r="I196"/>
  <c r="I82"/>
  <c r="I102"/>
  <c r="I151"/>
  <c r="I238"/>
  <c r="I156"/>
  <c r="I423"/>
  <c r="I211"/>
  <c r="I133"/>
  <c r="I302"/>
  <c r="I307"/>
  <c r="I172"/>
  <c r="I144"/>
  <c r="I192"/>
  <c r="I76"/>
  <c r="I3"/>
  <c r="I245"/>
  <c r="I108"/>
  <c r="I54"/>
  <c r="I4"/>
  <c r="I46"/>
  <c r="I370"/>
  <c r="I216"/>
  <c r="I72"/>
  <c r="I31"/>
  <c r="I119"/>
  <c r="I9"/>
  <c r="I50"/>
  <c r="I146"/>
  <c r="I40"/>
  <c r="I27"/>
  <c r="I7"/>
  <c r="I139"/>
  <c r="I137"/>
  <c r="I158"/>
  <c r="I105"/>
  <c r="I29"/>
  <c r="I398"/>
  <c r="I143"/>
  <c r="I1816"/>
  <c r="I1251"/>
  <c r="I1373"/>
  <c r="I278"/>
  <c r="I378"/>
  <c r="I688"/>
  <c r="I1350"/>
  <c r="I672"/>
  <c r="I734"/>
  <c r="I1284"/>
  <c r="I1766"/>
  <c r="I1629"/>
  <c r="I1230"/>
  <c r="R1230" s="1"/>
  <c r="I1168"/>
  <c r="I1658"/>
  <c r="I1380"/>
  <c r="I1081"/>
  <c r="I1316"/>
  <c r="I1143"/>
  <c r="I219"/>
  <c r="I332"/>
  <c r="I1322"/>
  <c r="R1322" s="1"/>
  <c r="I464"/>
  <c r="I1625"/>
  <c r="I355"/>
  <c r="I1407"/>
  <c r="I1215"/>
  <c r="I1149"/>
  <c r="I1019"/>
  <c r="I1249"/>
  <c r="I617"/>
  <c r="I298"/>
  <c r="I790"/>
  <c r="R790" s="1"/>
  <c r="I1290"/>
  <c r="H1343"/>
  <c r="H1579"/>
  <c r="H1734"/>
  <c r="H1468"/>
  <c r="H520"/>
  <c r="H1105"/>
  <c r="H135"/>
  <c r="H513"/>
  <c r="H1509"/>
  <c r="H263"/>
  <c r="H264"/>
  <c r="H1448"/>
  <c r="H482"/>
  <c r="H1161"/>
  <c r="H330"/>
  <c r="H450"/>
  <c r="H726"/>
  <c r="H306"/>
  <c r="H1498"/>
  <c r="H63"/>
  <c r="H269"/>
  <c r="H1217"/>
  <c r="H1145"/>
  <c r="H1412"/>
  <c r="H126"/>
  <c r="H377"/>
  <c r="H1038"/>
  <c r="H1203"/>
  <c r="H1201"/>
  <c r="H1158"/>
  <c r="H541"/>
  <c r="H911"/>
  <c r="H1394"/>
  <c r="H838"/>
  <c r="H909"/>
  <c r="H1256"/>
  <c r="H261"/>
  <c r="H1002"/>
  <c r="H1241"/>
  <c r="H461"/>
  <c r="H567"/>
  <c r="H1228"/>
  <c r="H882"/>
  <c r="H521"/>
  <c r="H1047"/>
  <c r="H690"/>
  <c r="H908"/>
  <c r="H1306"/>
  <c r="H640"/>
  <c r="H1226"/>
  <c r="H1207"/>
  <c r="H1271"/>
  <c r="H763"/>
  <c r="H275"/>
  <c r="H942"/>
  <c r="H123"/>
  <c r="H1192"/>
  <c r="H1001"/>
  <c r="H179"/>
  <c r="H1221"/>
  <c r="H1291"/>
  <c r="H1100"/>
  <c r="H1184"/>
  <c r="H293"/>
  <c r="H109"/>
  <c r="H157"/>
  <c r="H730"/>
  <c r="H1480"/>
  <c r="H110"/>
  <c r="H473"/>
  <c r="H1287"/>
  <c r="H861"/>
  <c r="H637"/>
  <c r="H456"/>
  <c r="H1242"/>
  <c r="H1120"/>
  <c r="H418"/>
  <c r="H780"/>
  <c r="H576"/>
  <c r="H208"/>
  <c r="H625"/>
  <c r="H1467"/>
  <c r="H176"/>
  <c r="H395"/>
  <c r="H80"/>
  <c r="H452"/>
  <c r="H366"/>
  <c r="H533"/>
  <c r="H1514"/>
  <c r="H1138"/>
  <c r="H1109"/>
  <c r="H559"/>
  <c r="H1178"/>
  <c r="H1067"/>
  <c r="H266"/>
  <c r="H511"/>
  <c r="H594"/>
  <c r="H349"/>
  <c r="H267"/>
  <c r="H585"/>
  <c r="H1255"/>
  <c r="H1070"/>
  <c r="H859"/>
  <c r="H213"/>
  <c r="H190"/>
  <c r="H837"/>
  <c r="H12"/>
  <c r="H1209"/>
  <c r="H792"/>
  <c r="H127"/>
  <c r="H604"/>
  <c r="H1160"/>
  <c r="H1071"/>
  <c r="H111"/>
  <c r="H1087"/>
  <c r="H698"/>
  <c r="H1139"/>
  <c r="H766"/>
  <c r="H1033"/>
  <c r="H369"/>
  <c r="H166"/>
  <c r="H998"/>
  <c r="H1115"/>
  <c r="H163"/>
  <c r="H99"/>
  <c r="H929"/>
  <c r="H1094"/>
  <c r="H1054"/>
  <c r="H573"/>
  <c r="H217"/>
  <c r="H458"/>
  <c r="H918"/>
  <c r="H326"/>
  <c r="H6"/>
  <c r="H256"/>
  <c r="H1153"/>
  <c r="H295"/>
  <c r="H706"/>
  <c r="H1039"/>
  <c r="H969"/>
  <c r="H43"/>
  <c r="H503"/>
  <c r="H364"/>
  <c r="H250"/>
  <c r="H1605"/>
  <c r="H657"/>
  <c r="H118"/>
  <c r="H1567"/>
  <c r="H993"/>
  <c r="H1371"/>
  <c r="H1307"/>
  <c r="H626"/>
  <c r="H770"/>
  <c r="H510"/>
  <c r="H388"/>
  <c r="H1041"/>
  <c r="H1259"/>
  <c r="H1003"/>
  <c r="H756"/>
  <c r="H337"/>
  <c r="H89"/>
  <c r="H1370"/>
  <c r="H233"/>
  <c r="H1036"/>
  <c r="H525"/>
  <c r="H1132"/>
  <c r="H854"/>
  <c r="H870"/>
  <c r="H314"/>
  <c r="H417"/>
  <c r="H820"/>
  <c r="H799"/>
  <c r="H254"/>
  <c r="H1194"/>
  <c r="H1197"/>
  <c r="H1104"/>
  <c r="H492"/>
  <c r="H507"/>
  <c r="H77"/>
  <c r="H353"/>
  <c r="H945"/>
  <c r="H385"/>
  <c r="H975"/>
  <c r="H273"/>
  <c r="H319"/>
  <c r="H92"/>
  <c r="H361"/>
  <c r="H1082"/>
  <c r="H1088"/>
  <c r="H427"/>
  <c r="H285"/>
  <c r="H258"/>
  <c r="H830"/>
  <c r="H121"/>
  <c r="H305"/>
  <c r="H363"/>
  <c r="H723"/>
  <c r="H168"/>
  <c r="H336"/>
  <c r="H1277"/>
  <c r="H1044"/>
  <c r="H926"/>
  <c r="H597"/>
  <c r="H615"/>
  <c r="H921"/>
  <c r="H308"/>
  <c r="H125"/>
  <c r="H729"/>
  <c r="H271"/>
  <c r="H527"/>
  <c r="H406"/>
  <c r="H807"/>
  <c r="H1073"/>
  <c r="H57"/>
  <c r="H1353"/>
  <c r="H206"/>
  <c r="H995"/>
  <c r="H270"/>
  <c r="H191"/>
  <c r="H1065"/>
  <c r="H847"/>
  <c r="H762"/>
  <c r="H974"/>
  <c r="H460"/>
  <c r="H252"/>
  <c r="H159"/>
  <c r="H633"/>
  <c r="H339"/>
  <c r="H291"/>
  <c r="H812"/>
  <c r="H160"/>
  <c r="H685"/>
  <c r="H548"/>
  <c r="H78"/>
  <c r="H39"/>
  <c r="H373"/>
  <c r="H247"/>
  <c r="H903"/>
  <c r="H875"/>
  <c r="H116"/>
  <c r="H1043"/>
  <c r="H290"/>
  <c r="H877"/>
  <c r="H106"/>
  <c r="H64"/>
  <c r="H886"/>
  <c r="H221"/>
  <c r="H748"/>
  <c r="H938"/>
  <c r="H224"/>
  <c r="H26"/>
  <c r="H333"/>
  <c r="H1331"/>
  <c r="H966"/>
  <c r="H19"/>
  <c r="H814"/>
  <c r="H848"/>
  <c r="H174"/>
  <c r="H996"/>
  <c r="H744"/>
  <c r="H186"/>
  <c r="H598"/>
  <c r="H91"/>
  <c r="H47"/>
  <c r="H490"/>
  <c r="H703"/>
  <c r="H48"/>
  <c r="H606"/>
  <c r="H931"/>
  <c r="H545"/>
  <c r="H538"/>
  <c r="H84"/>
  <c r="H716"/>
  <c r="H782"/>
  <c r="H197"/>
  <c r="H725"/>
  <c r="H396"/>
  <c r="H432"/>
  <c r="H321"/>
  <c r="H324"/>
  <c r="H1000"/>
  <c r="H590"/>
  <c r="H58"/>
  <c r="H175"/>
  <c r="H932"/>
  <c r="H577"/>
  <c r="H677"/>
  <c r="H868"/>
  <c r="H733"/>
  <c r="H296"/>
  <c r="H239"/>
  <c r="H761"/>
  <c r="H416"/>
  <c r="H487"/>
  <c r="H752"/>
  <c r="H209"/>
  <c r="H937"/>
  <c r="H86"/>
  <c r="H1075"/>
  <c r="H276"/>
  <c r="H124"/>
  <c r="H845"/>
  <c r="H1053"/>
  <c r="H280"/>
  <c r="H572"/>
  <c r="H56"/>
  <c r="H757"/>
  <c r="H566"/>
  <c r="H501"/>
  <c r="H824"/>
  <c r="H214"/>
  <c r="H299"/>
  <c r="H864"/>
  <c r="H648"/>
  <c r="H1068"/>
  <c r="H401"/>
  <c r="H68"/>
  <c r="H147"/>
  <c r="H394"/>
  <c r="H360"/>
  <c r="H628"/>
  <c r="H784"/>
  <c r="H1056"/>
  <c r="H813"/>
  <c r="H602"/>
  <c r="H359"/>
  <c r="H10"/>
  <c r="H115"/>
  <c r="H304"/>
  <c r="H17"/>
  <c r="H37"/>
  <c r="H892"/>
  <c r="H93"/>
  <c r="H23"/>
  <c r="H592"/>
  <c r="H376"/>
  <c r="H775"/>
  <c r="H862"/>
  <c r="H764"/>
  <c r="H120"/>
  <c r="H383"/>
  <c r="H791"/>
  <c r="H898"/>
  <c r="H357"/>
  <c r="H246"/>
  <c r="H75"/>
  <c r="H866"/>
  <c r="H104"/>
  <c r="H968"/>
  <c r="H73"/>
  <c r="H42"/>
  <c r="H205"/>
  <c r="H575"/>
  <c r="H94"/>
  <c r="H35"/>
  <c r="H1018"/>
  <c r="H222"/>
  <c r="H603"/>
  <c r="H643"/>
  <c r="H769"/>
  <c r="H282"/>
  <c r="H578"/>
  <c r="H67"/>
  <c r="H181"/>
  <c r="H198"/>
  <c r="H95"/>
  <c r="H712"/>
  <c r="H59"/>
  <c r="H826"/>
  <c r="H350"/>
  <c r="H148"/>
  <c r="H382"/>
  <c r="H855"/>
  <c r="H117"/>
  <c r="H426"/>
  <c r="H700"/>
  <c r="H265"/>
  <c r="H141"/>
  <c r="H343"/>
  <c r="H422"/>
  <c r="H150"/>
  <c r="H88"/>
  <c r="H227"/>
  <c r="H22"/>
  <c r="H128"/>
  <c r="H867"/>
  <c r="H612"/>
  <c r="H832"/>
  <c r="H371"/>
  <c r="H405"/>
  <c r="H634"/>
  <c r="H152"/>
  <c r="H437"/>
  <c r="H755"/>
  <c r="H38"/>
  <c r="H759"/>
  <c r="H789"/>
  <c r="H11"/>
  <c r="H374"/>
  <c r="H130"/>
  <c r="H60"/>
  <c r="H430"/>
  <c r="H655"/>
  <c r="H436"/>
  <c r="H334"/>
  <c r="H622"/>
  <c r="H495"/>
  <c r="H551"/>
  <c r="H187"/>
  <c r="H212"/>
  <c r="H240"/>
  <c r="H103"/>
  <c r="H98"/>
  <c r="H114"/>
  <c r="H549"/>
  <c r="H600"/>
  <c r="H410"/>
  <c r="H289"/>
  <c r="H647"/>
  <c r="H316"/>
  <c r="H438"/>
  <c r="H402"/>
  <c r="H87"/>
  <c r="H444"/>
  <c r="H609"/>
  <c r="H96"/>
  <c r="H760"/>
  <c r="H20"/>
  <c r="H831"/>
  <c r="H14"/>
  <c r="H8"/>
  <c r="H74"/>
  <c r="H375"/>
  <c r="H714"/>
  <c r="H420"/>
  <c r="H554"/>
  <c r="H51"/>
  <c r="H44"/>
  <c r="H235"/>
  <c r="H62"/>
  <c r="H667"/>
  <c r="H504"/>
  <c r="H294"/>
  <c r="H5"/>
  <c r="H387"/>
  <c r="H30"/>
  <c r="H818"/>
  <c r="H440"/>
  <c r="H497"/>
  <c r="H268"/>
  <c r="H140"/>
  <c r="H55"/>
  <c r="H162"/>
  <c r="H199"/>
  <c r="H663"/>
  <c r="H635"/>
  <c r="H462"/>
  <c r="H113"/>
  <c r="H443"/>
  <c r="H138"/>
  <c r="H570"/>
  <c r="H569"/>
  <c r="H532"/>
  <c r="H13"/>
  <c r="H53"/>
  <c r="H142"/>
  <c r="H71"/>
  <c r="H543"/>
  <c r="H85"/>
  <c r="H531"/>
  <c r="H631"/>
  <c r="H386"/>
  <c r="H367"/>
  <c r="H537"/>
  <c r="H36"/>
  <c r="H738"/>
  <c r="H49"/>
  <c r="H400"/>
  <c r="H311"/>
  <c r="H183"/>
  <c r="H185"/>
  <c r="H428"/>
  <c r="H601"/>
  <c r="H24"/>
  <c r="H409"/>
  <c r="H297"/>
  <c r="H15"/>
  <c r="H662"/>
  <c r="H325"/>
  <c r="H467"/>
  <c r="H65"/>
  <c r="H486"/>
  <c r="H61"/>
  <c r="H218"/>
  <c r="H97"/>
  <c r="H101"/>
  <c r="H122"/>
  <c r="H368"/>
  <c r="H52"/>
  <c r="H526"/>
  <c r="H242"/>
  <c r="H508"/>
  <c r="H132"/>
  <c r="H112"/>
  <c r="H237"/>
  <c r="H502"/>
  <c r="H489"/>
  <c r="H210"/>
  <c r="H322"/>
  <c r="H558"/>
  <c r="H45"/>
  <c r="H83"/>
  <c r="H81"/>
  <c r="H439"/>
  <c r="H411"/>
  <c r="H404"/>
  <c r="H193"/>
  <c r="H303"/>
  <c r="H16"/>
  <c r="H348"/>
  <c r="H425"/>
  <c r="H18"/>
  <c r="H260"/>
  <c r="H447"/>
  <c r="H195"/>
  <c r="H225"/>
  <c r="H204"/>
  <c r="H33"/>
  <c r="H505"/>
  <c r="H564"/>
  <c r="H2"/>
  <c r="H134"/>
  <c r="H34"/>
  <c r="H100"/>
  <c r="H442"/>
  <c r="H131"/>
  <c r="H244"/>
  <c r="H66"/>
  <c r="H25"/>
  <c r="H196"/>
  <c r="H82"/>
  <c r="H102"/>
  <c r="H151"/>
  <c r="H238"/>
  <c r="H156"/>
  <c r="H423"/>
  <c r="H211"/>
  <c r="H133"/>
  <c r="H302"/>
  <c r="H307"/>
  <c r="H172"/>
  <c r="H144"/>
  <c r="H192"/>
  <c r="H76"/>
  <c r="H3"/>
  <c r="H245"/>
  <c r="H108"/>
  <c r="H54"/>
  <c r="H4"/>
  <c r="H46"/>
  <c r="H370"/>
  <c r="H216"/>
  <c r="H72"/>
  <c r="H31"/>
  <c r="H119"/>
  <c r="H9"/>
  <c r="H50"/>
  <c r="H146"/>
  <c r="H40"/>
  <c r="H27"/>
  <c r="H7"/>
  <c r="H139"/>
  <c r="H137"/>
  <c r="H158"/>
  <c r="H105"/>
  <c r="H29"/>
  <c r="H398"/>
  <c r="H143"/>
  <c r="H1816"/>
  <c r="H1251"/>
  <c r="H1373"/>
  <c r="H278"/>
  <c r="H378"/>
  <c r="H688"/>
  <c r="H1534"/>
  <c r="H1350"/>
  <c r="H672"/>
  <c r="R672" s="1"/>
  <c r="H734"/>
  <c r="H1284"/>
  <c r="R1284" s="1"/>
  <c r="H1629"/>
  <c r="R1629" s="1"/>
  <c r="H1168"/>
  <c r="H1658"/>
  <c r="H1380"/>
  <c r="H1081"/>
  <c r="H1316"/>
  <c r="R1316" s="1"/>
  <c r="H1143"/>
  <c r="H219"/>
  <c r="R219" s="1"/>
  <c r="H332"/>
  <c r="R332" s="1"/>
  <c r="H464"/>
  <c r="H1625"/>
  <c r="H355"/>
  <c r="H1407"/>
  <c r="R1407" s="1"/>
  <c r="H1215"/>
  <c r="R1215" s="1"/>
  <c r="H1149"/>
  <c r="H1019"/>
  <c r="H617"/>
  <c r="R617" s="1"/>
  <c r="H1464"/>
  <c r="R1464" s="1"/>
  <c r="H298"/>
  <c r="R298" s="1"/>
  <c r="H1290"/>
  <c r="G1012"/>
  <c r="G1343"/>
  <c r="G313"/>
  <c r="G1734"/>
  <c r="G1568"/>
  <c r="G1468"/>
  <c r="G520"/>
  <c r="G1105"/>
  <c r="G135"/>
  <c r="G513"/>
  <c r="G1509"/>
  <c r="G263"/>
  <c r="G264"/>
  <c r="G1448"/>
  <c r="G482"/>
  <c r="G1161"/>
  <c r="G330"/>
  <c r="G450"/>
  <c r="G726"/>
  <c r="G306"/>
  <c r="G1498"/>
  <c r="G63"/>
  <c r="G269"/>
  <c r="G1217"/>
  <c r="G1145"/>
  <c r="G1412"/>
  <c r="G126"/>
  <c r="G377"/>
  <c r="G1038"/>
  <c r="G1203"/>
  <c r="G1201"/>
  <c r="G1158"/>
  <c r="G541"/>
  <c r="G1210"/>
  <c r="G911"/>
  <c r="G1394"/>
  <c r="G838"/>
  <c r="G909"/>
  <c r="G1256"/>
  <c r="G261"/>
  <c r="G1002"/>
  <c r="G1241"/>
  <c r="G1584"/>
  <c r="G461"/>
  <c r="G567"/>
  <c r="G1228"/>
  <c r="G882"/>
  <c r="G521"/>
  <c r="G1047"/>
  <c r="G690"/>
  <c r="G908"/>
  <c r="G1306"/>
  <c r="G640"/>
  <c r="G1226"/>
  <c r="G1207"/>
  <c r="G1271"/>
  <c r="G763"/>
  <c r="G275"/>
  <c r="G942"/>
  <c r="G123"/>
  <c r="G1192"/>
  <c r="G1001"/>
  <c r="G179"/>
  <c r="G1221"/>
  <c r="G1291"/>
  <c r="G1100"/>
  <c r="G1184"/>
  <c r="G293"/>
  <c r="G109"/>
  <c r="G157"/>
  <c r="G730"/>
  <c r="G1480"/>
  <c r="G110"/>
  <c r="G473"/>
  <c r="G1287"/>
  <c r="G861"/>
  <c r="G637"/>
  <c r="G456"/>
  <c r="G1242"/>
  <c r="G1120"/>
  <c r="G418"/>
  <c r="G780"/>
  <c r="G576"/>
  <c r="G475"/>
  <c r="G208"/>
  <c r="G625"/>
  <c r="G1467"/>
  <c r="G176"/>
  <c r="G395"/>
  <c r="G80"/>
  <c r="G452"/>
  <c r="G366"/>
  <c r="G533"/>
  <c r="G887"/>
  <c r="G1514"/>
  <c r="G1138"/>
  <c r="G327"/>
  <c r="G1109"/>
  <c r="G559"/>
  <c r="G1178"/>
  <c r="G1067"/>
  <c r="G266"/>
  <c r="G511"/>
  <c r="G594"/>
  <c r="G349"/>
  <c r="G267"/>
  <c r="G585"/>
  <c r="G1255"/>
  <c r="G1070"/>
  <c r="G859"/>
  <c r="G213"/>
  <c r="G190"/>
  <c r="G837"/>
  <c r="G12"/>
  <c r="G1209"/>
  <c r="G792"/>
  <c r="G127"/>
  <c r="G604"/>
  <c r="G1160"/>
  <c r="G1071"/>
  <c r="G111"/>
  <c r="G1087"/>
  <c r="G698"/>
  <c r="G1139"/>
  <c r="G766"/>
  <c r="G1033"/>
  <c r="G369"/>
  <c r="G166"/>
  <c r="G998"/>
  <c r="G1115"/>
  <c r="G163"/>
  <c r="G99"/>
  <c r="G929"/>
  <c r="G1094"/>
  <c r="G1054"/>
  <c r="G573"/>
  <c r="G217"/>
  <c r="G458"/>
  <c r="G918"/>
  <c r="G326"/>
  <c r="G6"/>
  <c r="G256"/>
  <c r="G1590"/>
  <c r="G1153"/>
  <c r="G295"/>
  <c r="G721"/>
  <c r="G706"/>
  <c r="G1039"/>
  <c r="G969"/>
  <c r="G43"/>
  <c r="G503"/>
  <c r="G364"/>
  <c r="G250"/>
  <c r="G1605"/>
  <c r="G657"/>
  <c r="G118"/>
  <c r="G1567"/>
  <c r="G993"/>
  <c r="G1371"/>
  <c r="G1307"/>
  <c r="G626"/>
  <c r="G770"/>
  <c r="G510"/>
  <c r="G388"/>
  <c r="G1041"/>
  <c r="G1259"/>
  <c r="G1003"/>
  <c r="G960"/>
  <c r="G756"/>
  <c r="G337"/>
  <c r="G89"/>
  <c r="G1370"/>
  <c r="G233"/>
  <c r="G1036"/>
  <c r="G525"/>
  <c r="G1132"/>
  <c r="G854"/>
  <c r="G870"/>
  <c r="G314"/>
  <c r="G417"/>
  <c r="G820"/>
  <c r="G799"/>
  <c r="G254"/>
  <c r="G1194"/>
  <c r="G1197"/>
  <c r="G1104"/>
  <c r="G492"/>
  <c r="G507"/>
  <c r="G77"/>
  <c r="G455"/>
  <c r="G353"/>
  <c r="G945"/>
  <c r="G385"/>
  <c r="G975"/>
  <c r="G273"/>
  <c r="G319"/>
  <c r="G92"/>
  <c r="G361"/>
  <c r="G1082"/>
  <c r="G1088"/>
  <c r="G427"/>
  <c r="G285"/>
  <c r="G258"/>
  <c r="G830"/>
  <c r="G121"/>
  <c r="G305"/>
  <c r="G363"/>
  <c r="G723"/>
  <c r="G168"/>
  <c r="G336"/>
  <c r="G1277"/>
  <c r="G1044"/>
  <c r="G926"/>
  <c r="G597"/>
  <c r="G615"/>
  <c r="G921"/>
  <c r="G308"/>
  <c r="G279"/>
  <c r="G125"/>
  <c r="G729"/>
  <c r="G271"/>
  <c r="G527"/>
  <c r="G406"/>
  <c r="G807"/>
  <c r="G1073"/>
  <c r="G57"/>
  <c r="G1353"/>
  <c r="G206"/>
  <c r="G995"/>
  <c r="G270"/>
  <c r="G191"/>
  <c r="G1065"/>
  <c r="G847"/>
  <c r="G762"/>
  <c r="G155"/>
  <c r="G974"/>
  <c r="G460"/>
  <c r="G252"/>
  <c r="G159"/>
  <c r="G633"/>
  <c r="G339"/>
  <c r="G291"/>
  <c r="G812"/>
  <c r="G160"/>
  <c r="G685"/>
  <c r="G548"/>
  <c r="G78"/>
  <c r="G39"/>
  <c r="G373"/>
  <c r="G247"/>
  <c r="G903"/>
  <c r="G875"/>
  <c r="G116"/>
  <c r="G1043"/>
  <c r="G290"/>
  <c r="G877"/>
  <c r="G106"/>
  <c r="G64"/>
  <c r="G886"/>
  <c r="G221"/>
  <c r="G748"/>
  <c r="G938"/>
  <c r="G224"/>
  <c r="G26"/>
  <c r="G333"/>
  <c r="G1331"/>
  <c r="G966"/>
  <c r="G19"/>
  <c r="G814"/>
  <c r="G848"/>
  <c r="G174"/>
  <c r="G996"/>
  <c r="G744"/>
  <c r="G186"/>
  <c r="G598"/>
  <c r="G91"/>
  <c r="G47"/>
  <c r="G490"/>
  <c r="G703"/>
  <c r="G48"/>
  <c r="G606"/>
  <c r="G931"/>
  <c r="G545"/>
  <c r="G538"/>
  <c r="G84"/>
  <c r="G973"/>
  <c r="G716"/>
  <c r="G782"/>
  <c r="G197"/>
  <c r="G654"/>
  <c r="G725"/>
  <c r="G396"/>
  <c r="G432"/>
  <c r="G321"/>
  <c r="G324"/>
  <c r="G1000"/>
  <c r="G590"/>
  <c r="G58"/>
  <c r="G175"/>
  <c r="G932"/>
  <c r="G577"/>
  <c r="G677"/>
  <c r="G868"/>
  <c r="G733"/>
  <c r="G296"/>
  <c r="G239"/>
  <c r="G761"/>
  <c r="G416"/>
  <c r="G331"/>
  <c r="G487"/>
  <c r="G752"/>
  <c r="G209"/>
  <c r="G937"/>
  <c r="G86"/>
  <c r="G1075"/>
  <c r="G276"/>
  <c r="G124"/>
  <c r="G845"/>
  <c r="G1053"/>
  <c r="G280"/>
  <c r="G572"/>
  <c r="G56"/>
  <c r="G757"/>
  <c r="G566"/>
  <c r="G501"/>
  <c r="G824"/>
  <c r="G214"/>
  <c r="G299"/>
  <c r="G864"/>
  <c r="G648"/>
  <c r="G1068"/>
  <c r="G401"/>
  <c r="G68"/>
  <c r="G147"/>
  <c r="G394"/>
  <c r="G360"/>
  <c r="G628"/>
  <c r="G784"/>
  <c r="G1056"/>
  <c r="G813"/>
  <c r="G602"/>
  <c r="G359"/>
  <c r="G10"/>
  <c r="G115"/>
  <c r="G304"/>
  <c r="G17"/>
  <c r="G37"/>
  <c r="G892"/>
  <c r="G93"/>
  <c r="G23"/>
  <c r="G592"/>
  <c r="G376"/>
  <c r="G775"/>
  <c r="G862"/>
  <c r="G764"/>
  <c r="G120"/>
  <c r="G383"/>
  <c r="G791"/>
  <c r="G898"/>
  <c r="G357"/>
  <c r="G246"/>
  <c r="G75"/>
  <c r="G866"/>
  <c r="G104"/>
  <c r="G968"/>
  <c r="G73"/>
  <c r="G42"/>
  <c r="G205"/>
  <c r="G575"/>
  <c r="G94"/>
  <c r="G917"/>
  <c r="G35"/>
  <c r="G1018"/>
  <c r="G222"/>
  <c r="G603"/>
  <c r="G643"/>
  <c r="G769"/>
  <c r="G282"/>
  <c r="G578"/>
  <c r="G67"/>
  <c r="G181"/>
  <c r="G198"/>
  <c r="G95"/>
  <c r="G712"/>
  <c r="G59"/>
  <c r="G826"/>
  <c r="G350"/>
  <c r="G148"/>
  <c r="G382"/>
  <c r="G855"/>
  <c r="G117"/>
  <c r="G426"/>
  <c r="G700"/>
  <c r="G265"/>
  <c r="G141"/>
  <c r="G343"/>
  <c r="G422"/>
  <c r="G1229"/>
  <c r="G150"/>
  <c r="G88"/>
  <c r="G227"/>
  <c r="G22"/>
  <c r="G128"/>
  <c r="G867"/>
  <c r="G612"/>
  <c r="G832"/>
  <c r="G371"/>
  <c r="G405"/>
  <c r="G634"/>
  <c r="G152"/>
  <c r="G437"/>
  <c r="G755"/>
  <c r="G38"/>
  <c r="G759"/>
  <c r="G789"/>
  <c r="G11"/>
  <c r="G374"/>
  <c r="G130"/>
  <c r="G60"/>
  <c r="G430"/>
  <c r="G655"/>
  <c r="G436"/>
  <c r="G334"/>
  <c r="G622"/>
  <c r="G495"/>
  <c r="G551"/>
  <c r="G187"/>
  <c r="G212"/>
  <c r="G240"/>
  <c r="G103"/>
  <c r="G98"/>
  <c r="G496"/>
  <c r="G114"/>
  <c r="G549"/>
  <c r="G600"/>
  <c r="G410"/>
  <c r="G289"/>
  <c r="G647"/>
  <c r="G316"/>
  <c r="G438"/>
  <c r="G402"/>
  <c r="G87"/>
  <c r="G444"/>
  <c r="G609"/>
  <c r="G96"/>
  <c r="G760"/>
  <c r="G20"/>
  <c r="G831"/>
  <c r="G14"/>
  <c r="G8"/>
  <c r="G74"/>
  <c r="G375"/>
  <c r="G714"/>
  <c r="G420"/>
  <c r="G554"/>
  <c r="G51"/>
  <c r="G44"/>
  <c r="G235"/>
  <c r="G62"/>
  <c r="G667"/>
  <c r="G504"/>
  <c r="G294"/>
  <c r="G5"/>
  <c r="G387"/>
  <c r="G30"/>
  <c r="G818"/>
  <c r="G440"/>
  <c r="G497"/>
  <c r="G268"/>
  <c r="G140"/>
  <c r="G55"/>
  <c r="G162"/>
  <c r="G199"/>
  <c r="G663"/>
  <c r="G635"/>
  <c r="G462"/>
  <c r="G113"/>
  <c r="G443"/>
  <c r="G138"/>
  <c r="G570"/>
  <c r="G569"/>
  <c r="G532"/>
  <c r="G13"/>
  <c r="G53"/>
  <c r="G142"/>
  <c r="G71"/>
  <c r="G543"/>
  <c r="G85"/>
  <c r="G531"/>
  <c r="G631"/>
  <c r="G386"/>
  <c r="G367"/>
  <c r="G537"/>
  <c r="G36"/>
  <c r="G738"/>
  <c r="G49"/>
  <c r="G400"/>
  <c r="G311"/>
  <c r="G183"/>
  <c r="G185"/>
  <c r="G428"/>
  <c r="G601"/>
  <c r="G24"/>
  <c r="G409"/>
  <c r="G297"/>
  <c r="G15"/>
  <c r="G662"/>
  <c r="G325"/>
  <c r="G467"/>
  <c r="G65"/>
  <c r="G486"/>
  <c r="G61"/>
  <c r="G218"/>
  <c r="G97"/>
  <c r="G101"/>
  <c r="G122"/>
  <c r="G368"/>
  <c r="G52"/>
  <c r="G526"/>
  <c r="G242"/>
  <c r="G508"/>
  <c r="G132"/>
  <c r="G112"/>
  <c r="G237"/>
  <c r="G502"/>
  <c r="G489"/>
  <c r="G210"/>
  <c r="G322"/>
  <c r="G558"/>
  <c r="G45"/>
  <c r="G83"/>
  <c r="G81"/>
  <c r="G439"/>
  <c r="G411"/>
  <c r="G404"/>
  <c r="G193"/>
  <c r="G303"/>
  <c r="G16"/>
  <c r="G348"/>
  <c r="G425"/>
  <c r="G18"/>
  <c r="G69"/>
  <c r="G260"/>
  <c r="G447"/>
  <c r="G195"/>
  <c r="G225"/>
  <c r="G204"/>
  <c r="G33"/>
  <c r="G505"/>
  <c r="G564"/>
  <c r="G2"/>
  <c r="G134"/>
  <c r="G34"/>
  <c r="G100"/>
  <c r="G442"/>
  <c r="G131"/>
  <c r="G244"/>
  <c r="G66"/>
  <c r="G25"/>
  <c r="G196"/>
  <c r="G82"/>
  <c r="G102"/>
  <c r="G151"/>
  <c r="G238"/>
  <c r="G156"/>
  <c r="G423"/>
  <c r="G211"/>
  <c r="G133"/>
  <c r="G302"/>
  <c r="G307"/>
  <c r="G172"/>
  <c r="G144"/>
  <c r="G192"/>
  <c r="G76"/>
  <c r="G3"/>
  <c r="G245"/>
  <c r="G108"/>
  <c r="G54"/>
  <c r="G4"/>
  <c r="G46"/>
  <c r="G370"/>
  <c r="G216"/>
  <c r="G72"/>
  <c r="G31"/>
  <c r="G119"/>
  <c r="G9"/>
  <c r="G50"/>
  <c r="G281"/>
  <c r="G146"/>
  <c r="G40"/>
  <c r="G27"/>
  <c r="G7"/>
  <c r="G139"/>
  <c r="G137"/>
  <c r="G158"/>
  <c r="G105"/>
  <c r="G29"/>
  <c r="G398"/>
  <c r="G143"/>
  <c r="G1643"/>
  <c r="G1816"/>
  <c r="G1251"/>
  <c r="G1373"/>
  <c r="G278"/>
  <c r="G378"/>
  <c r="G688"/>
  <c r="G1534"/>
  <c r="R1534" s="1"/>
  <c r="G1350"/>
  <c r="G734"/>
  <c r="R734" s="1"/>
  <c r="G1168"/>
  <c r="G1658"/>
  <c r="R1658" s="1"/>
  <c r="G1380"/>
  <c r="R1380" s="1"/>
  <c r="G1081"/>
  <c r="G1143"/>
  <c r="R1143" s="1"/>
  <c r="G1564"/>
  <c r="R1564" s="1"/>
  <c r="G464"/>
  <c r="G355"/>
  <c r="G1149"/>
  <c r="G1019"/>
  <c r="R1019" s="1"/>
  <c r="G1249"/>
  <c r="R1249" s="1"/>
  <c r="G1290"/>
  <c r="F1494"/>
  <c r="F1012"/>
  <c r="F344"/>
  <c r="F313"/>
  <c r="F1451"/>
  <c r="F1468"/>
  <c r="F520"/>
  <c r="F1105"/>
  <c r="F135"/>
  <c r="F1631"/>
  <c r="F513"/>
  <c r="F1121"/>
  <c r="F1509"/>
  <c r="F263"/>
  <c r="F264"/>
  <c r="F1448"/>
  <c r="F482"/>
  <c r="F1161"/>
  <c r="F990"/>
  <c r="F330"/>
  <c r="F450"/>
  <c r="F726"/>
  <c r="F306"/>
  <c r="F1498"/>
  <c r="F63"/>
  <c r="F269"/>
  <c r="F1217"/>
  <c r="F1145"/>
  <c r="F675"/>
  <c r="F1665"/>
  <c r="F1412"/>
  <c r="F1101"/>
  <c r="F126"/>
  <c r="F377"/>
  <c r="F1038"/>
  <c r="F1203"/>
  <c r="F1201"/>
  <c r="F1158"/>
  <c r="F320"/>
  <c r="F541"/>
  <c r="F1210"/>
  <c r="F911"/>
  <c r="F1394"/>
  <c r="F838"/>
  <c r="F909"/>
  <c r="F1256"/>
  <c r="F261"/>
  <c r="F1002"/>
  <c r="F1241"/>
  <c r="F1584"/>
  <c r="F461"/>
  <c r="F567"/>
  <c r="F878"/>
  <c r="F781"/>
  <c r="F1228"/>
  <c r="F882"/>
  <c r="F393"/>
  <c r="F521"/>
  <c r="F1047"/>
  <c r="F690"/>
  <c r="F908"/>
  <c r="F149"/>
  <c r="F1306"/>
  <c r="F640"/>
  <c r="F1226"/>
  <c r="F1207"/>
  <c r="F1271"/>
  <c r="F763"/>
  <c r="F843"/>
  <c r="F275"/>
  <c r="F942"/>
  <c r="F123"/>
  <c r="F1192"/>
  <c r="F277"/>
  <c r="F1001"/>
  <c r="F179"/>
  <c r="F1221"/>
  <c r="F1291"/>
  <c r="F1100"/>
  <c r="F1184"/>
  <c r="F293"/>
  <c r="F109"/>
  <c r="F157"/>
  <c r="F730"/>
  <c r="F1480"/>
  <c r="F110"/>
  <c r="F473"/>
  <c r="F1287"/>
  <c r="F861"/>
  <c r="F637"/>
  <c r="F456"/>
  <c r="F1242"/>
  <c r="F1120"/>
  <c r="F418"/>
  <c r="F780"/>
  <c r="F576"/>
  <c r="F475"/>
  <c r="F208"/>
  <c r="F625"/>
  <c r="F1467"/>
  <c r="F176"/>
  <c r="F395"/>
  <c r="F80"/>
  <c r="F452"/>
  <c r="F366"/>
  <c r="F533"/>
  <c r="F887"/>
  <c r="F257"/>
  <c r="F1514"/>
  <c r="F1138"/>
  <c r="F327"/>
  <c r="F1109"/>
  <c r="F559"/>
  <c r="F1178"/>
  <c r="F1067"/>
  <c r="F266"/>
  <c r="F511"/>
  <c r="F594"/>
  <c r="F349"/>
  <c r="F267"/>
  <c r="F585"/>
  <c r="F1255"/>
  <c r="F1070"/>
  <c r="F859"/>
  <c r="F213"/>
  <c r="F190"/>
  <c r="F837"/>
  <c r="F12"/>
  <c r="F1037"/>
  <c r="F1209"/>
  <c r="F792"/>
  <c r="F127"/>
  <c r="F604"/>
  <c r="F1160"/>
  <c r="F1071"/>
  <c r="F111"/>
  <c r="F1087"/>
  <c r="F698"/>
  <c r="F1139"/>
  <c r="F766"/>
  <c r="F1033"/>
  <c r="F369"/>
  <c r="F166"/>
  <c r="F998"/>
  <c r="F1115"/>
  <c r="F163"/>
  <c r="F99"/>
  <c r="F929"/>
  <c r="F1094"/>
  <c r="F1054"/>
  <c r="F573"/>
  <c r="F217"/>
  <c r="F458"/>
  <c r="F918"/>
  <c r="F326"/>
  <c r="F6"/>
  <c r="F256"/>
  <c r="F1590"/>
  <c r="F1153"/>
  <c r="F295"/>
  <c r="F721"/>
  <c r="F706"/>
  <c r="F1039"/>
  <c r="F969"/>
  <c r="F43"/>
  <c r="F503"/>
  <c r="F364"/>
  <c r="F250"/>
  <c r="F1605"/>
  <c r="F657"/>
  <c r="F118"/>
  <c r="F1567"/>
  <c r="F993"/>
  <c r="F1371"/>
  <c r="F1307"/>
  <c r="F626"/>
  <c r="F770"/>
  <c r="F510"/>
  <c r="F388"/>
  <c r="F1041"/>
  <c r="F1259"/>
  <c r="F1003"/>
  <c r="F960"/>
  <c r="F756"/>
  <c r="F337"/>
  <c r="F89"/>
  <c r="F1370"/>
  <c r="F233"/>
  <c r="F1036"/>
  <c r="F525"/>
  <c r="F1132"/>
  <c r="F854"/>
  <c r="F870"/>
  <c r="F314"/>
  <c r="F417"/>
  <c r="F820"/>
  <c r="F799"/>
  <c r="F254"/>
  <c r="F1194"/>
  <c r="F1197"/>
  <c r="F1104"/>
  <c r="F492"/>
  <c r="F507"/>
  <c r="F77"/>
  <c r="F455"/>
  <c r="F353"/>
  <c r="F945"/>
  <c r="F385"/>
  <c r="F975"/>
  <c r="F273"/>
  <c r="F319"/>
  <c r="F92"/>
  <c r="F361"/>
  <c r="F1082"/>
  <c r="F1088"/>
  <c r="F427"/>
  <c r="F285"/>
  <c r="F258"/>
  <c r="F830"/>
  <c r="F121"/>
  <c r="F305"/>
  <c r="F1218"/>
  <c r="F363"/>
  <c r="F723"/>
  <c r="F168"/>
  <c r="F336"/>
  <c r="F1277"/>
  <c r="F1044"/>
  <c r="F926"/>
  <c r="F597"/>
  <c r="F615"/>
  <c r="F921"/>
  <c r="F308"/>
  <c r="F279"/>
  <c r="F125"/>
  <c r="F729"/>
  <c r="F271"/>
  <c r="F527"/>
  <c r="F406"/>
  <c r="F807"/>
  <c r="F1073"/>
  <c r="F57"/>
  <c r="F1353"/>
  <c r="F206"/>
  <c r="F995"/>
  <c r="F270"/>
  <c r="F191"/>
  <c r="F1065"/>
  <c r="F847"/>
  <c r="F762"/>
  <c r="F155"/>
  <c r="F136"/>
  <c r="F974"/>
  <c r="F460"/>
  <c r="F252"/>
  <c r="F159"/>
  <c r="F633"/>
  <c r="F339"/>
  <c r="F291"/>
  <c r="F812"/>
  <c r="F160"/>
  <c r="F685"/>
  <c r="F548"/>
  <c r="F78"/>
  <c r="F39"/>
  <c r="F373"/>
  <c r="F247"/>
  <c r="F903"/>
  <c r="F875"/>
  <c r="F116"/>
  <c r="F1043"/>
  <c r="F290"/>
  <c r="F877"/>
  <c r="F106"/>
  <c r="F64"/>
  <c r="F886"/>
  <c r="F221"/>
  <c r="F748"/>
  <c r="F938"/>
  <c r="F224"/>
  <c r="F26"/>
  <c r="F333"/>
  <c r="F1331"/>
  <c r="F966"/>
  <c r="F19"/>
  <c r="F814"/>
  <c r="F848"/>
  <c r="F174"/>
  <c r="F996"/>
  <c r="F744"/>
  <c r="F186"/>
  <c r="F598"/>
  <c r="F91"/>
  <c r="F47"/>
  <c r="F490"/>
  <c r="F703"/>
  <c r="F48"/>
  <c r="F606"/>
  <c r="F931"/>
  <c r="F545"/>
  <c r="F538"/>
  <c r="F84"/>
  <c r="F973"/>
  <c r="F716"/>
  <c r="F782"/>
  <c r="F197"/>
  <c r="F654"/>
  <c r="F725"/>
  <c r="F396"/>
  <c r="F329"/>
  <c r="F432"/>
  <c r="F321"/>
  <c r="F324"/>
  <c r="F1000"/>
  <c r="F590"/>
  <c r="F58"/>
  <c r="F175"/>
  <c r="F932"/>
  <c r="F577"/>
  <c r="F677"/>
  <c r="F868"/>
  <c r="F733"/>
  <c r="F296"/>
  <c r="F239"/>
  <c r="F761"/>
  <c r="F416"/>
  <c r="F331"/>
  <c r="F487"/>
  <c r="F752"/>
  <c r="F209"/>
  <c r="F937"/>
  <c r="F86"/>
  <c r="F1075"/>
  <c r="F276"/>
  <c r="F124"/>
  <c r="F845"/>
  <c r="F1053"/>
  <c r="F280"/>
  <c r="F572"/>
  <c r="F56"/>
  <c r="F757"/>
  <c r="F566"/>
  <c r="F501"/>
  <c r="F824"/>
  <c r="F214"/>
  <c r="F299"/>
  <c r="F864"/>
  <c r="F648"/>
  <c r="F1068"/>
  <c r="F401"/>
  <c r="F68"/>
  <c r="F147"/>
  <c r="F394"/>
  <c r="F360"/>
  <c r="F628"/>
  <c r="F784"/>
  <c r="F1056"/>
  <c r="F813"/>
  <c r="F602"/>
  <c r="F359"/>
  <c r="F10"/>
  <c r="F115"/>
  <c r="F304"/>
  <c r="F17"/>
  <c r="F37"/>
  <c r="F892"/>
  <c r="F93"/>
  <c r="F23"/>
  <c r="F592"/>
  <c r="F376"/>
  <c r="F775"/>
  <c r="F862"/>
  <c r="F764"/>
  <c r="F120"/>
  <c r="F383"/>
  <c r="F791"/>
  <c r="F898"/>
  <c r="F357"/>
  <c r="F246"/>
  <c r="F75"/>
  <c r="F866"/>
  <c r="F104"/>
  <c r="F968"/>
  <c r="F73"/>
  <c r="F42"/>
  <c r="F205"/>
  <c r="F575"/>
  <c r="F94"/>
  <c r="F917"/>
  <c r="F35"/>
  <c r="F1018"/>
  <c r="F222"/>
  <c r="F603"/>
  <c r="F643"/>
  <c r="F769"/>
  <c r="F282"/>
  <c r="F578"/>
  <c r="F67"/>
  <c r="F181"/>
  <c r="F198"/>
  <c r="F95"/>
  <c r="F712"/>
  <c r="F59"/>
  <c r="F826"/>
  <c r="F350"/>
  <c r="F148"/>
  <c r="F382"/>
  <c r="F855"/>
  <c r="F117"/>
  <c r="F426"/>
  <c r="F700"/>
  <c r="F265"/>
  <c r="F141"/>
  <c r="F343"/>
  <c r="F422"/>
  <c r="F1229"/>
  <c r="F150"/>
  <c r="F88"/>
  <c r="F227"/>
  <c r="F22"/>
  <c r="F128"/>
  <c r="F867"/>
  <c r="F612"/>
  <c r="F832"/>
  <c r="F371"/>
  <c r="F405"/>
  <c r="F634"/>
  <c r="F152"/>
  <c r="F437"/>
  <c r="F755"/>
  <c r="F38"/>
  <c r="F759"/>
  <c r="F789"/>
  <c r="F11"/>
  <c r="F374"/>
  <c r="F130"/>
  <c r="F60"/>
  <c r="F430"/>
  <c r="F655"/>
  <c r="F436"/>
  <c r="F334"/>
  <c r="F622"/>
  <c r="F495"/>
  <c r="F551"/>
  <c r="F187"/>
  <c r="F212"/>
  <c r="F240"/>
  <c r="F103"/>
  <c r="F98"/>
  <c r="F496"/>
  <c r="F114"/>
  <c r="F549"/>
  <c r="F600"/>
  <c r="F410"/>
  <c r="F289"/>
  <c r="F647"/>
  <c r="F316"/>
  <c r="F438"/>
  <c r="F402"/>
  <c r="F87"/>
  <c r="F444"/>
  <c r="F609"/>
  <c r="F96"/>
  <c r="F760"/>
  <c r="F20"/>
  <c r="F831"/>
  <c r="F14"/>
  <c r="F8"/>
  <c r="F74"/>
  <c r="F375"/>
  <c r="F714"/>
  <c r="F420"/>
  <c r="F554"/>
  <c r="F51"/>
  <c r="F44"/>
  <c r="F235"/>
  <c r="F62"/>
  <c r="F667"/>
  <c r="F504"/>
  <c r="F294"/>
  <c r="F5"/>
  <c r="F387"/>
  <c r="F30"/>
  <c r="F818"/>
  <c r="F440"/>
  <c r="F497"/>
  <c r="F268"/>
  <c r="F140"/>
  <c r="F55"/>
  <c r="F162"/>
  <c r="F199"/>
  <c r="F663"/>
  <c r="F635"/>
  <c r="F462"/>
  <c r="F113"/>
  <c r="F443"/>
  <c r="F138"/>
  <c r="F570"/>
  <c r="F569"/>
  <c r="F532"/>
  <c r="F13"/>
  <c r="F53"/>
  <c r="F142"/>
  <c r="F71"/>
  <c r="F543"/>
  <c r="F85"/>
  <c r="F531"/>
  <c r="F631"/>
  <c r="F386"/>
  <c r="F367"/>
  <c r="F537"/>
  <c r="F36"/>
  <c r="F738"/>
  <c r="F49"/>
  <c r="F400"/>
  <c r="F311"/>
  <c r="F183"/>
  <c r="F185"/>
  <c r="F428"/>
  <c r="F601"/>
  <c r="F24"/>
  <c r="F409"/>
  <c r="F297"/>
  <c r="F15"/>
  <c r="F662"/>
  <c r="F325"/>
  <c r="F467"/>
  <c r="F65"/>
  <c r="F486"/>
  <c r="F61"/>
  <c r="F218"/>
  <c r="F97"/>
  <c r="F101"/>
  <c r="F122"/>
  <c r="F368"/>
  <c r="F52"/>
  <c r="F526"/>
  <c r="F242"/>
  <c r="F508"/>
  <c r="F132"/>
  <c r="F112"/>
  <c r="F237"/>
  <c r="F502"/>
  <c r="F489"/>
  <c r="F210"/>
  <c r="F322"/>
  <c r="F558"/>
  <c r="F45"/>
  <c r="F83"/>
  <c r="F81"/>
  <c r="F439"/>
  <c r="F411"/>
  <c r="F404"/>
  <c r="F193"/>
  <c r="F303"/>
  <c r="F16"/>
  <c r="F348"/>
  <c r="F425"/>
  <c r="F18"/>
  <c r="F69"/>
  <c r="F260"/>
  <c r="F447"/>
  <c r="F195"/>
  <c r="F225"/>
  <c r="F204"/>
  <c r="F33"/>
  <c r="F505"/>
  <c r="F564"/>
  <c r="F2"/>
  <c r="F134"/>
  <c r="F34"/>
  <c r="F100"/>
  <c r="F442"/>
  <c r="F131"/>
  <c r="F244"/>
  <c r="F66"/>
  <c r="F25"/>
  <c r="F196"/>
  <c r="F82"/>
  <c r="F102"/>
  <c r="F151"/>
  <c r="F238"/>
  <c r="F156"/>
  <c r="F423"/>
  <c r="F211"/>
  <c r="F133"/>
  <c r="F302"/>
  <c r="F307"/>
  <c r="F172"/>
  <c r="F144"/>
  <c r="F192"/>
  <c r="F76"/>
  <c r="F3"/>
  <c r="F245"/>
  <c r="F108"/>
  <c r="F54"/>
  <c r="F4"/>
  <c r="F46"/>
  <c r="F370"/>
  <c r="F216"/>
  <c r="F72"/>
  <c r="F31"/>
  <c r="F119"/>
  <c r="F9"/>
  <c r="F50"/>
  <c r="F281"/>
  <c r="F146"/>
  <c r="F40"/>
  <c r="F27"/>
  <c r="F7"/>
  <c r="F139"/>
  <c r="F137"/>
  <c r="F158"/>
  <c r="F105"/>
  <c r="F29"/>
  <c r="F398"/>
  <c r="F143"/>
  <c r="F378"/>
  <c r="R378" s="1"/>
  <c r="F688"/>
  <c r="R688" s="1"/>
  <c r="F1350"/>
  <c r="R1350" s="1"/>
  <c r="F1766"/>
  <c r="R1766" s="1"/>
  <c r="F1168"/>
  <c r="R1168" s="1"/>
  <c r="F1081"/>
  <c r="R1081" s="1"/>
  <c r="F464"/>
  <c r="F1625"/>
  <c r="R1625" s="1"/>
  <c r="F355"/>
  <c r="F1149"/>
  <c r="R1149" s="1"/>
  <c r="F1290"/>
  <c r="R1290" s="1"/>
  <c r="E1734"/>
  <c r="R1734" s="1"/>
  <c r="E1255"/>
  <c r="E494"/>
  <c r="E395"/>
  <c r="E511"/>
  <c r="E1012"/>
  <c r="E1217"/>
  <c r="E264"/>
  <c r="E878"/>
  <c r="E436"/>
  <c r="E1802"/>
  <c r="E306"/>
  <c r="E166"/>
  <c r="E1291"/>
  <c r="E1467"/>
  <c r="E513"/>
  <c r="E1213"/>
  <c r="E297"/>
  <c r="E1568"/>
  <c r="E968"/>
  <c r="E1054"/>
  <c r="E1207"/>
  <c r="E1448"/>
  <c r="E1242"/>
  <c r="E235"/>
  <c r="E861"/>
  <c r="E86"/>
  <c r="E1203"/>
  <c r="E1343"/>
  <c r="E136"/>
  <c r="E482"/>
  <c r="E926"/>
  <c r="E1579"/>
  <c r="E134"/>
  <c r="E1509"/>
  <c r="E1145"/>
  <c r="E749"/>
  <c r="E625"/>
  <c r="E27"/>
  <c r="E473"/>
  <c r="E1271"/>
  <c r="E781"/>
  <c r="E1160"/>
  <c r="E1017"/>
  <c r="E1047"/>
  <c r="E1120"/>
  <c r="E1494"/>
  <c r="E1105"/>
  <c r="E135"/>
  <c r="E1256"/>
  <c r="E677"/>
  <c r="E1498"/>
  <c r="E250"/>
  <c r="E1121"/>
  <c r="E1241"/>
  <c r="E414"/>
  <c r="E1567"/>
  <c r="E730"/>
  <c r="E911"/>
  <c r="E503"/>
  <c r="E367"/>
  <c r="E261"/>
  <c r="E1070"/>
  <c r="E1370"/>
  <c r="E1665"/>
  <c r="E1038"/>
  <c r="E1451"/>
  <c r="E1631"/>
  <c r="E531"/>
  <c r="E585"/>
  <c r="E418"/>
  <c r="E597"/>
  <c r="E1100"/>
  <c r="E1161"/>
  <c r="E1442"/>
  <c r="E106"/>
  <c r="E176"/>
  <c r="E1041"/>
  <c r="E394"/>
  <c r="E628"/>
  <c r="E908"/>
  <c r="E998"/>
  <c r="E1178"/>
  <c r="E455"/>
  <c r="E50"/>
  <c r="E1468"/>
  <c r="E573"/>
  <c r="E831"/>
  <c r="E202"/>
  <c r="E1094"/>
  <c r="E140"/>
  <c r="E115"/>
  <c r="E258"/>
  <c r="E1201"/>
  <c r="E344"/>
  <c r="E417"/>
  <c r="E1184"/>
  <c r="E217"/>
  <c r="E458"/>
  <c r="E1394"/>
  <c r="E1209"/>
  <c r="E1088"/>
  <c r="E246"/>
  <c r="E120"/>
  <c r="E820"/>
  <c r="E690"/>
  <c r="E1514"/>
  <c r="E1194"/>
  <c r="E942"/>
  <c r="E74"/>
  <c r="E1353"/>
  <c r="E1605"/>
  <c r="E780"/>
  <c r="E706"/>
  <c r="E1228"/>
  <c r="E993"/>
  <c r="E116"/>
  <c r="E864"/>
  <c r="E566"/>
  <c r="E1132"/>
  <c r="E1306"/>
  <c r="E918"/>
  <c r="E80"/>
  <c r="E875"/>
  <c r="E1307"/>
  <c r="E495"/>
  <c r="E675"/>
  <c r="E422"/>
  <c r="E1158"/>
  <c r="E205"/>
  <c r="E452"/>
  <c r="E763"/>
  <c r="E1087"/>
  <c r="E868"/>
  <c r="E271"/>
  <c r="E714"/>
  <c r="E1106"/>
  <c r="E233"/>
  <c r="E615"/>
  <c r="E1584"/>
  <c r="E576"/>
  <c r="E304"/>
  <c r="E812"/>
  <c r="E1115"/>
  <c r="E75"/>
  <c r="E838"/>
  <c r="E830"/>
  <c r="E657"/>
  <c r="E1590"/>
  <c r="E142"/>
  <c r="E236"/>
  <c r="E1033"/>
  <c r="E723"/>
  <c r="E147"/>
  <c r="E206"/>
  <c r="E1287"/>
  <c r="E1197"/>
  <c r="E1065"/>
  <c r="E373"/>
  <c r="E227"/>
  <c r="E94"/>
  <c r="E882"/>
  <c r="E1277"/>
  <c r="E921"/>
  <c r="E598"/>
  <c r="E123"/>
  <c r="E125"/>
  <c r="E527"/>
  <c r="E604"/>
  <c r="E64"/>
  <c r="E637"/>
  <c r="E1480"/>
  <c r="E877"/>
  <c r="E1075"/>
  <c r="E22"/>
  <c r="E128"/>
  <c r="E1104"/>
  <c r="E121"/>
  <c r="E594"/>
  <c r="E1002"/>
  <c r="E366"/>
  <c r="E1082"/>
  <c r="E974"/>
  <c r="E824"/>
  <c r="E1153"/>
  <c r="E643"/>
  <c r="E698"/>
  <c r="E138"/>
  <c r="E440"/>
  <c r="E533"/>
  <c r="E1259"/>
  <c r="E520"/>
  <c r="E733"/>
  <c r="E1139"/>
  <c r="E1003"/>
  <c r="E1371"/>
  <c r="E1036"/>
  <c r="E909"/>
  <c r="E19"/>
  <c r="E1043"/>
  <c r="E859"/>
  <c r="E55"/>
  <c r="E847"/>
  <c r="E799"/>
  <c r="E945"/>
  <c r="E1138"/>
  <c r="E213"/>
  <c r="E886"/>
  <c r="E960"/>
  <c r="E305"/>
  <c r="E293"/>
  <c r="E807"/>
  <c r="E195"/>
  <c r="E460"/>
  <c r="E1192"/>
  <c r="E101"/>
  <c r="E276"/>
  <c r="E929"/>
  <c r="E112"/>
  <c r="E700"/>
  <c r="E490"/>
  <c r="E525"/>
  <c r="E995"/>
  <c r="E818"/>
  <c r="E996"/>
  <c r="E277"/>
  <c r="E792"/>
  <c r="E221"/>
  <c r="E655"/>
  <c r="E854"/>
  <c r="E313"/>
  <c r="E144"/>
  <c r="E63"/>
  <c r="E382"/>
  <c r="E160"/>
  <c r="E748"/>
  <c r="E762"/>
  <c r="E602"/>
  <c r="E1067"/>
  <c r="E496"/>
  <c r="E1071"/>
  <c r="E784"/>
  <c r="E132"/>
  <c r="E62"/>
  <c r="E843"/>
  <c r="E761"/>
  <c r="E95"/>
  <c r="E640"/>
  <c r="E1073"/>
  <c r="E127"/>
  <c r="E1056"/>
  <c r="E252"/>
  <c r="E867"/>
  <c r="E17"/>
  <c r="E416"/>
  <c r="E990"/>
  <c r="E324"/>
  <c r="E197"/>
  <c r="E1218"/>
  <c r="E23"/>
  <c r="E1412"/>
  <c r="E551"/>
  <c r="E1331"/>
  <c r="E766"/>
  <c r="E187"/>
  <c r="E57"/>
  <c r="E110"/>
  <c r="E735"/>
  <c r="E1039"/>
  <c r="E648"/>
  <c r="E336"/>
  <c r="E141"/>
  <c r="E212"/>
  <c r="E155"/>
  <c r="E654"/>
  <c r="E247"/>
  <c r="E725"/>
  <c r="E385"/>
  <c r="E845"/>
  <c r="E383"/>
  <c r="E91"/>
  <c r="E1037"/>
  <c r="E564"/>
  <c r="E456"/>
  <c r="E612"/>
  <c r="E966"/>
  <c r="E109"/>
  <c r="E866"/>
  <c r="E973"/>
  <c r="E225"/>
  <c r="E369"/>
  <c r="E932"/>
  <c r="E1001"/>
  <c r="E532"/>
  <c r="E814"/>
  <c r="E626"/>
  <c r="E327"/>
  <c r="E570"/>
  <c r="E633"/>
  <c r="E73"/>
  <c r="E303"/>
  <c r="E361"/>
  <c r="E47"/>
  <c r="E770"/>
  <c r="E439"/>
  <c r="E339"/>
  <c r="E769"/>
  <c r="E685"/>
  <c r="E887"/>
  <c r="E37"/>
  <c r="E25"/>
  <c r="E862"/>
  <c r="E548"/>
  <c r="E756"/>
  <c r="E1109"/>
  <c r="E545"/>
  <c r="E903"/>
  <c r="E396"/>
  <c r="E122"/>
  <c r="E103"/>
  <c r="E268"/>
  <c r="E601"/>
  <c r="E937"/>
  <c r="E744"/>
  <c r="E782"/>
  <c r="E330"/>
  <c r="E4"/>
  <c r="E1053"/>
  <c r="E549"/>
  <c r="E938"/>
  <c r="E320"/>
  <c r="E559"/>
  <c r="E257"/>
  <c r="E214"/>
  <c r="E760"/>
  <c r="E1044"/>
  <c r="E295"/>
  <c r="E461"/>
  <c r="E15"/>
  <c r="E791"/>
  <c r="E764"/>
  <c r="E131"/>
  <c r="E190"/>
  <c r="E254"/>
  <c r="E898"/>
  <c r="E359"/>
  <c r="E492"/>
  <c r="E892"/>
  <c r="E1018"/>
  <c r="E49"/>
  <c r="E848"/>
  <c r="E289"/>
  <c r="E1068"/>
  <c r="E703"/>
  <c r="E487"/>
  <c r="E179"/>
  <c r="E401"/>
  <c r="E575"/>
  <c r="E712"/>
  <c r="E59"/>
  <c r="E67"/>
  <c r="E290"/>
  <c r="E1000"/>
  <c r="E222"/>
  <c r="E375"/>
  <c r="E475"/>
  <c r="E592"/>
  <c r="E634"/>
  <c r="E263"/>
  <c r="E716"/>
  <c r="E199"/>
  <c r="E752"/>
  <c r="E48"/>
  <c r="E917"/>
  <c r="E185"/>
  <c r="E538"/>
  <c r="E24"/>
  <c r="E111"/>
  <c r="E577"/>
  <c r="E244"/>
  <c r="E427"/>
  <c r="E343"/>
  <c r="E826"/>
  <c r="E508"/>
  <c r="E501"/>
  <c r="E870"/>
  <c r="E486"/>
  <c r="E975"/>
  <c r="E729"/>
  <c r="E280"/>
  <c r="E337"/>
  <c r="E71"/>
  <c r="E855"/>
  <c r="E270"/>
  <c r="E13"/>
  <c r="E273"/>
  <c r="E721"/>
  <c r="E755"/>
  <c r="E349"/>
  <c r="E333"/>
  <c r="E759"/>
  <c r="E789"/>
  <c r="E443"/>
  <c r="E163"/>
  <c r="E18"/>
  <c r="E813"/>
  <c r="E667"/>
  <c r="E368"/>
  <c r="E507"/>
  <c r="E133"/>
  <c r="E428"/>
  <c r="E191"/>
  <c r="E319"/>
  <c r="E269"/>
  <c r="E326"/>
  <c r="E158"/>
  <c r="E35"/>
  <c r="E242"/>
  <c r="E1229"/>
  <c r="E590"/>
  <c r="E603"/>
  <c r="E265"/>
  <c r="E266"/>
  <c r="E108"/>
  <c r="E757"/>
  <c r="E969"/>
  <c r="E1101"/>
  <c r="E30"/>
  <c r="E29"/>
  <c r="E117"/>
  <c r="E11"/>
  <c r="E832"/>
  <c r="E374"/>
  <c r="E296"/>
  <c r="E8"/>
  <c r="E647"/>
  <c r="E426"/>
  <c r="E578"/>
  <c r="E931"/>
  <c r="E442"/>
  <c r="E211"/>
  <c r="E837"/>
  <c r="E402"/>
  <c r="E82"/>
  <c r="E357"/>
  <c r="E444"/>
  <c r="E363"/>
  <c r="E58"/>
  <c r="E299"/>
  <c r="E174"/>
  <c r="E775"/>
  <c r="E124"/>
  <c r="E497"/>
  <c r="E130"/>
  <c r="E81"/>
  <c r="E662"/>
  <c r="E159"/>
  <c r="E405"/>
  <c r="E53"/>
  <c r="E139"/>
  <c r="E541"/>
  <c r="E69"/>
  <c r="E504"/>
  <c r="E432"/>
  <c r="E420"/>
  <c r="E89"/>
  <c r="E406"/>
  <c r="E411"/>
  <c r="E308"/>
  <c r="E99"/>
  <c r="E622"/>
  <c r="E360"/>
  <c r="E331"/>
  <c r="E6"/>
  <c r="E738"/>
  <c r="E60"/>
  <c r="E156"/>
  <c r="E554"/>
  <c r="E314"/>
  <c r="E393"/>
  <c r="E558"/>
  <c r="E51"/>
  <c r="E152"/>
  <c r="E537"/>
  <c r="E663"/>
  <c r="E239"/>
  <c r="E192"/>
  <c r="E371"/>
  <c r="E294"/>
  <c r="E510"/>
  <c r="E9"/>
  <c r="E404"/>
  <c r="E245"/>
  <c r="E635"/>
  <c r="E600"/>
  <c r="E447"/>
  <c r="E33"/>
  <c r="E543"/>
  <c r="E282"/>
  <c r="E36"/>
  <c r="E353"/>
  <c r="E181"/>
  <c r="E350"/>
  <c r="E118"/>
  <c r="E209"/>
  <c r="E467"/>
  <c r="E168"/>
  <c r="E204"/>
  <c r="E631"/>
  <c r="E572"/>
  <c r="E34"/>
  <c r="E462"/>
  <c r="E505"/>
  <c r="E61"/>
  <c r="E126"/>
  <c r="E87"/>
  <c r="E400"/>
  <c r="E609"/>
  <c r="E45"/>
  <c r="E285"/>
  <c r="E100"/>
  <c r="E16"/>
  <c r="E502"/>
  <c r="E275"/>
  <c r="E175"/>
  <c r="E186"/>
  <c r="E196"/>
  <c r="E430"/>
  <c r="E162"/>
  <c r="E387"/>
  <c r="E98"/>
  <c r="E208"/>
  <c r="E606"/>
  <c r="E388"/>
  <c r="E172"/>
  <c r="E291"/>
  <c r="E316"/>
  <c r="E137"/>
  <c r="E526"/>
  <c r="E92"/>
  <c r="E21"/>
  <c r="E569"/>
  <c r="E85"/>
  <c r="E410"/>
  <c r="E7"/>
  <c r="E438"/>
  <c r="E386"/>
  <c r="E256"/>
  <c r="E83"/>
  <c r="E260"/>
  <c r="E240"/>
  <c r="E321"/>
  <c r="E42"/>
  <c r="E77"/>
  <c r="E489"/>
  <c r="E322"/>
  <c r="E334"/>
  <c r="E238"/>
  <c r="E31"/>
  <c r="E409"/>
  <c r="E14"/>
  <c r="E425"/>
  <c r="E114"/>
  <c r="E198"/>
  <c r="E267"/>
  <c r="E68"/>
  <c r="E224"/>
  <c r="E376"/>
  <c r="E183"/>
  <c r="E10"/>
  <c r="E218"/>
  <c r="E149"/>
  <c r="E329"/>
  <c r="E44"/>
  <c r="E423"/>
  <c r="E102"/>
  <c r="E437"/>
  <c r="E150"/>
  <c r="E113"/>
  <c r="E26"/>
  <c r="E302"/>
  <c r="E38"/>
  <c r="E325"/>
  <c r="E88"/>
  <c r="E78"/>
  <c r="E76"/>
  <c r="E348"/>
  <c r="E450"/>
  <c r="E216"/>
  <c r="E66"/>
  <c r="E307"/>
  <c r="E364"/>
  <c r="E146"/>
  <c r="E97"/>
  <c r="E370"/>
  <c r="E148"/>
  <c r="E151"/>
  <c r="E39"/>
  <c r="E93"/>
  <c r="E46"/>
  <c r="E279"/>
  <c r="E5"/>
  <c r="E281"/>
  <c r="E237"/>
  <c r="E157"/>
  <c r="E2"/>
  <c r="E84"/>
  <c r="E311"/>
  <c r="E12"/>
  <c r="E3"/>
  <c r="E96"/>
  <c r="E56"/>
  <c r="E43"/>
  <c r="E119"/>
  <c r="E210"/>
  <c r="E54"/>
  <c r="E143"/>
  <c r="E65"/>
  <c r="E398"/>
  <c r="E20"/>
  <c r="E52"/>
  <c r="E72"/>
  <c r="E104"/>
  <c r="E193"/>
  <c r="E105"/>
  <c r="E40"/>
  <c r="E1221"/>
  <c r="R1221" s="1"/>
  <c r="E567"/>
  <c r="R567" s="1"/>
  <c r="E1226"/>
  <c r="R1226" s="1"/>
  <c r="E377"/>
  <c r="R377" s="1"/>
  <c r="E464"/>
  <c r="E355"/>
  <c r="E726"/>
  <c r="R726" s="1"/>
  <c r="E521"/>
  <c r="R521" s="1"/>
  <c r="E1849"/>
  <c r="R1849" s="1"/>
  <c r="E1210"/>
  <c r="R1210" s="1"/>
  <c r="D1194"/>
  <c r="R1194" s="1"/>
  <c r="D1394"/>
  <c r="R1394" s="1"/>
  <c r="D1201"/>
  <c r="R1201" s="1"/>
  <c r="D1094"/>
  <c r="R1094" s="1"/>
  <c r="D1442"/>
  <c r="R1442" s="1"/>
  <c r="D1498"/>
  <c r="R1498" s="1"/>
  <c r="D1120"/>
  <c r="R1120" s="1"/>
  <c r="D1509"/>
  <c r="R1509" s="1"/>
  <c r="D1467"/>
  <c r="R1467" s="1"/>
  <c r="D1643"/>
  <c r="R1643" s="1"/>
  <c r="E656" i="10"/>
  <c r="F656" s="1"/>
  <c r="E655"/>
  <c r="F655" s="1"/>
  <c r="F654"/>
  <c r="E654"/>
  <c r="E653"/>
  <c r="F653" s="1"/>
  <c r="E652"/>
  <c r="F652" s="1"/>
  <c r="E651"/>
  <c r="F651" s="1"/>
  <c r="E650"/>
  <c r="F650" s="1"/>
  <c r="E649"/>
  <c r="F649" s="1"/>
  <c r="E648"/>
  <c r="F648" s="1"/>
  <c r="E647"/>
  <c r="F647" s="1"/>
  <c r="F646"/>
  <c r="E646"/>
  <c r="E645"/>
  <c r="F645" s="1"/>
  <c r="F644"/>
  <c r="E644"/>
  <c r="E643"/>
  <c r="F643" s="1"/>
  <c r="E642"/>
  <c r="F642" s="1"/>
  <c r="E641"/>
  <c r="F641" s="1"/>
  <c r="E640"/>
  <c r="F640" s="1"/>
  <c r="E639"/>
  <c r="F639" s="1"/>
  <c r="E638"/>
  <c r="F638" s="1"/>
  <c r="E637"/>
  <c r="F637" s="1"/>
  <c r="E636"/>
  <c r="F636" s="1"/>
  <c r="E635"/>
  <c r="F635" s="1"/>
  <c r="E634"/>
  <c r="F634" s="1"/>
  <c r="E633"/>
  <c r="F633" s="1"/>
  <c r="E632"/>
  <c r="F632" s="1"/>
  <c r="E631"/>
  <c r="F631" s="1"/>
  <c r="E630"/>
  <c r="F630" s="1"/>
  <c r="E629"/>
  <c r="F629" s="1"/>
  <c r="E628"/>
  <c r="F628" s="1"/>
  <c r="E627"/>
  <c r="F627" s="1"/>
  <c r="E626"/>
  <c r="F626" s="1"/>
  <c r="E625"/>
  <c r="F625" s="1"/>
  <c r="E624"/>
  <c r="F624" s="1"/>
  <c r="E623"/>
  <c r="F623" s="1"/>
  <c r="E622"/>
  <c r="F622" s="1"/>
  <c r="E621"/>
  <c r="F621" s="1"/>
  <c r="E620"/>
  <c r="F620" s="1"/>
  <c r="E619"/>
  <c r="F619" s="1"/>
  <c r="E618"/>
  <c r="F618" s="1"/>
  <c r="E617"/>
  <c r="F617" s="1"/>
  <c r="E615"/>
  <c r="F615" s="1"/>
  <c r="F614"/>
  <c r="E614"/>
  <c r="E613"/>
  <c r="F613" s="1"/>
  <c r="F612"/>
  <c r="E612"/>
  <c r="E611"/>
  <c r="F611" s="1"/>
  <c r="F610"/>
  <c r="E610"/>
  <c r="E609"/>
  <c r="F609" s="1"/>
  <c r="F608"/>
  <c r="E608"/>
  <c r="E607"/>
  <c r="F607" s="1"/>
  <c r="F606"/>
  <c r="E606"/>
  <c r="E605"/>
  <c r="F605" s="1"/>
  <c r="F604"/>
  <c r="E604"/>
  <c r="E603"/>
  <c r="F603" s="1"/>
  <c r="F602"/>
  <c r="E602"/>
  <c r="E601"/>
  <c r="F601" s="1"/>
  <c r="F600"/>
  <c r="E600"/>
  <c r="E599"/>
  <c r="F599" s="1"/>
  <c r="F598"/>
  <c r="E598"/>
  <c r="E597"/>
  <c r="F597" s="1"/>
  <c r="F596"/>
  <c r="E596"/>
  <c r="E595"/>
  <c r="F595" s="1"/>
  <c r="F594"/>
  <c r="E594"/>
  <c r="E593"/>
  <c r="F593" s="1"/>
  <c r="F592"/>
  <c r="E592"/>
  <c r="E591"/>
  <c r="F591" s="1"/>
  <c r="F590"/>
  <c r="E590"/>
  <c r="E589"/>
  <c r="F589" s="1"/>
  <c r="F588"/>
  <c r="E588"/>
  <c r="E587"/>
  <c r="F587" s="1"/>
  <c r="F586"/>
  <c r="E586"/>
  <c r="E585"/>
  <c r="F585" s="1"/>
  <c r="F584"/>
  <c r="E584"/>
  <c r="E583"/>
  <c r="F583" s="1"/>
  <c r="F582"/>
  <c r="E582"/>
  <c r="E581"/>
  <c r="F581" s="1"/>
  <c r="F580"/>
  <c r="E580"/>
  <c r="E579"/>
  <c r="F579" s="1"/>
  <c r="F578"/>
  <c r="E578"/>
  <c r="E577"/>
  <c r="F577" s="1"/>
  <c r="F576"/>
  <c r="E576"/>
  <c r="E574"/>
  <c r="F574" s="1"/>
  <c r="E573"/>
  <c r="F573" s="1"/>
  <c r="F572"/>
  <c r="E572"/>
  <c r="E571"/>
  <c r="F571" s="1"/>
  <c r="F570"/>
  <c r="E570"/>
  <c r="E569"/>
  <c r="F569" s="1"/>
  <c r="E568"/>
  <c r="F568" s="1"/>
  <c r="E567"/>
  <c r="F567" s="1"/>
  <c r="E566"/>
  <c r="F566" s="1"/>
  <c r="E565"/>
  <c r="F565" s="1"/>
  <c r="F564"/>
  <c r="E564"/>
  <c r="E563"/>
  <c r="F563" s="1"/>
  <c r="F562"/>
  <c r="E562"/>
  <c r="E561"/>
  <c r="F561" s="1"/>
  <c r="E560"/>
  <c r="F560" s="1"/>
  <c r="E559"/>
  <c r="F559" s="1"/>
  <c r="E558"/>
  <c r="F558" s="1"/>
  <c r="E557"/>
  <c r="F557" s="1"/>
  <c r="F556"/>
  <c r="E556"/>
  <c r="E555"/>
  <c r="F555" s="1"/>
  <c r="E554"/>
  <c r="F554" s="1"/>
  <c r="E553"/>
  <c r="F553" s="1"/>
  <c r="E552"/>
  <c r="F552" s="1"/>
  <c r="E551"/>
  <c r="F551" s="1"/>
  <c r="E550"/>
  <c r="F550" s="1"/>
  <c r="E549"/>
  <c r="F549" s="1"/>
  <c r="E548"/>
  <c r="F548" s="1"/>
  <c r="E547"/>
  <c r="F547" s="1"/>
  <c r="E546"/>
  <c r="F546" s="1"/>
  <c r="E545"/>
  <c r="F545" s="1"/>
  <c r="E544"/>
  <c r="F544" s="1"/>
  <c r="E543"/>
  <c r="F543" s="1"/>
  <c r="E542"/>
  <c r="F542" s="1"/>
  <c r="E541"/>
  <c r="F541" s="1"/>
  <c r="E540"/>
  <c r="F540" s="1"/>
  <c r="E539"/>
  <c r="F539" s="1"/>
  <c r="E538"/>
  <c r="F538" s="1"/>
  <c r="E537"/>
  <c r="F537" s="1"/>
  <c r="E536"/>
  <c r="F536" s="1"/>
  <c r="E535"/>
  <c r="F535" s="1"/>
  <c r="E533"/>
  <c r="F533" s="1"/>
  <c r="E532"/>
  <c r="F532" s="1"/>
  <c r="E531"/>
  <c r="F531" s="1"/>
  <c r="E530"/>
  <c r="F530" s="1"/>
  <c r="E529"/>
  <c r="F529" s="1"/>
  <c r="E528"/>
  <c r="F528" s="1"/>
  <c r="E527"/>
  <c r="F527" s="1"/>
  <c r="E526"/>
  <c r="F526" s="1"/>
  <c r="E525"/>
  <c r="F525" s="1"/>
  <c r="E524"/>
  <c r="F524" s="1"/>
  <c r="E523"/>
  <c r="F523" s="1"/>
  <c r="E522"/>
  <c r="F522" s="1"/>
  <c r="E521"/>
  <c r="F521" s="1"/>
  <c r="F520"/>
  <c r="E520"/>
  <c r="E519"/>
  <c r="F519" s="1"/>
  <c r="F518"/>
  <c r="E518"/>
  <c r="E517"/>
  <c r="F517" s="1"/>
  <c r="F516"/>
  <c r="E516"/>
  <c r="E515"/>
  <c r="F515" s="1"/>
  <c r="F514"/>
  <c r="E514"/>
  <c r="E513"/>
  <c r="F513" s="1"/>
  <c r="F512"/>
  <c r="E512"/>
  <c r="E511"/>
  <c r="F511" s="1"/>
  <c r="E510"/>
  <c r="F510" s="1"/>
  <c r="E509"/>
  <c r="F509" s="1"/>
  <c r="E508"/>
  <c r="F508" s="1"/>
  <c r="E507"/>
  <c r="F507" s="1"/>
  <c r="E506"/>
  <c r="F506" s="1"/>
  <c r="E505"/>
  <c r="F505" s="1"/>
  <c r="E504"/>
  <c r="F504" s="1"/>
  <c r="E503"/>
  <c r="F503" s="1"/>
  <c r="E502"/>
  <c r="F502" s="1"/>
  <c r="E501"/>
  <c r="F501" s="1"/>
  <c r="E500"/>
  <c r="F500" s="1"/>
  <c r="E499"/>
  <c r="F499" s="1"/>
  <c r="E498"/>
  <c r="F498" s="1"/>
  <c r="E497"/>
  <c r="F497" s="1"/>
  <c r="E496"/>
  <c r="F496" s="1"/>
  <c r="E495"/>
  <c r="F495" s="1"/>
  <c r="E494"/>
  <c r="F494" s="1"/>
  <c r="E492"/>
  <c r="F492" s="1"/>
  <c r="F491"/>
  <c r="E491"/>
  <c r="F490"/>
  <c r="E490"/>
  <c r="F489"/>
  <c r="E489"/>
  <c r="F488"/>
  <c r="E488"/>
  <c r="E487"/>
  <c r="F487" s="1"/>
  <c r="E486"/>
  <c r="F486" s="1"/>
  <c r="F485"/>
  <c r="E485"/>
  <c r="F484"/>
  <c r="E484"/>
  <c r="F483"/>
  <c r="E483"/>
  <c r="F482"/>
  <c r="E482"/>
  <c r="F481"/>
  <c r="E481"/>
  <c r="F480"/>
  <c r="E480"/>
  <c r="F479"/>
  <c r="E479"/>
  <c r="F478"/>
  <c r="E478"/>
  <c r="F477"/>
  <c r="E477"/>
  <c r="F476"/>
  <c r="E476"/>
  <c r="F475"/>
  <c r="E475"/>
  <c r="F474"/>
  <c r="E474"/>
  <c r="F473"/>
  <c r="E473"/>
  <c r="F472"/>
  <c r="E472"/>
  <c r="F471"/>
  <c r="E471"/>
  <c r="F470"/>
  <c r="E470"/>
  <c r="F469"/>
  <c r="E469"/>
  <c r="F468"/>
  <c r="E468"/>
  <c r="F467"/>
  <c r="E467"/>
  <c r="F466"/>
  <c r="E466"/>
  <c r="F465"/>
  <c r="E465"/>
  <c r="F464"/>
  <c r="E464"/>
  <c r="F463"/>
  <c r="E463"/>
  <c r="F462"/>
  <c r="E462"/>
  <c r="F461"/>
  <c r="E461"/>
  <c r="F460"/>
  <c r="E460"/>
  <c r="F459"/>
  <c r="E459"/>
  <c r="F458"/>
  <c r="E458"/>
  <c r="F457"/>
  <c r="E457"/>
  <c r="F456"/>
  <c r="E456"/>
  <c r="F455"/>
  <c r="E455"/>
  <c r="F454"/>
  <c r="E454"/>
  <c r="F453"/>
  <c r="E453"/>
  <c r="E451"/>
  <c r="F451" s="1"/>
  <c r="E450"/>
  <c r="F450" s="1"/>
  <c r="E449"/>
  <c r="F449" s="1"/>
  <c r="E448"/>
  <c r="F448" s="1"/>
  <c r="E447"/>
  <c r="F447" s="1"/>
  <c r="E446"/>
  <c r="F446" s="1"/>
  <c r="E445"/>
  <c r="F445" s="1"/>
  <c r="E444"/>
  <c r="F444" s="1"/>
  <c r="E443"/>
  <c r="F443" s="1"/>
  <c r="E442"/>
  <c r="F442" s="1"/>
  <c r="E441"/>
  <c r="F441" s="1"/>
  <c r="E440"/>
  <c r="F440" s="1"/>
  <c r="E439"/>
  <c r="F439" s="1"/>
  <c r="E438"/>
  <c r="F438" s="1"/>
  <c r="E437"/>
  <c r="F437" s="1"/>
  <c r="E436"/>
  <c r="F436" s="1"/>
  <c r="E435"/>
  <c r="F435" s="1"/>
  <c r="E434"/>
  <c r="F434" s="1"/>
  <c r="E433"/>
  <c r="F433" s="1"/>
  <c r="E432"/>
  <c r="F432" s="1"/>
  <c r="E431"/>
  <c r="F431" s="1"/>
  <c r="E430"/>
  <c r="F430" s="1"/>
  <c r="E429"/>
  <c r="F429" s="1"/>
  <c r="E428"/>
  <c r="F428" s="1"/>
  <c r="E427"/>
  <c r="F427" s="1"/>
  <c r="E426"/>
  <c r="F426" s="1"/>
  <c r="E425"/>
  <c r="F425" s="1"/>
  <c r="E424"/>
  <c r="F424" s="1"/>
  <c r="E423"/>
  <c r="F423" s="1"/>
  <c r="E422"/>
  <c r="F422" s="1"/>
  <c r="E421"/>
  <c r="F421" s="1"/>
  <c r="E420"/>
  <c r="F420" s="1"/>
  <c r="E419"/>
  <c r="F419" s="1"/>
  <c r="E418"/>
  <c r="F418" s="1"/>
  <c r="E417"/>
  <c r="F417" s="1"/>
  <c r="E416"/>
  <c r="F416" s="1"/>
  <c r="E415"/>
  <c r="F415" s="1"/>
  <c r="E414"/>
  <c r="F414" s="1"/>
  <c r="E413"/>
  <c r="F413" s="1"/>
  <c r="E412"/>
  <c r="F412" s="1"/>
  <c r="E410"/>
  <c r="F410" s="1"/>
  <c r="E409"/>
  <c r="F409" s="1"/>
  <c r="E408"/>
  <c r="F408" s="1"/>
  <c r="E407"/>
  <c r="F407" s="1"/>
  <c r="E406"/>
  <c r="F406" s="1"/>
  <c r="E405"/>
  <c r="F405" s="1"/>
  <c r="E404"/>
  <c r="F404" s="1"/>
  <c r="E403"/>
  <c r="F403" s="1"/>
  <c r="E402"/>
  <c r="F402" s="1"/>
  <c r="E401"/>
  <c r="F401" s="1"/>
  <c r="E400"/>
  <c r="F400" s="1"/>
  <c r="E399"/>
  <c r="F399" s="1"/>
  <c r="E398"/>
  <c r="F398" s="1"/>
  <c r="E397"/>
  <c r="F397" s="1"/>
  <c r="E396"/>
  <c r="F396" s="1"/>
  <c r="E395"/>
  <c r="F395" s="1"/>
  <c r="F394"/>
  <c r="E394"/>
  <c r="E393"/>
  <c r="F393" s="1"/>
  <c r="F392"/>
  <c r="E392"/>
  <c r="F391"/>
  <c r="E391"/>
  <c r="F390"/>
  <c r="E390"/>
  <c r="F389"/>
  <c r="E389"/>
  <c r="F388"/>
  <c r="E388"/>
  <c r="F387"/>
  <c r="E387"/>
  <c r="F386"/>
  <c r="E386"/>
  <c r="F385"/>
  <c r="E385"/>
  <c r="F384"/>
  <c r="E384"/>
  <c r="F383"/>
  <c r="E383"/>
  <c r="F382"/>
  <c r="E382"/>
  <c r="F381"/>
  <c r="E381"/>
  <c r="F380"/>
  <c r="E380"/>
  <c r="E379"/>
  <c r="F379" s="1"/>
  <c r="F378"/>
  <c r="E378"/>
  <c r="E377"/>
  <c r="F377" s="1"/>
  <c r="F376"/>
  <c r="E376"/>
  <c r="E375"/>
  <c r="F375" s="1"/>
  <c r="F374"/>
  <c r="E374"/>
  <c r="E373"/>
  <c r="F373" s="1"/>
  <c r="F372"/>
  <c r="E372"/>
  <c r="E371"/>
  <c r="F371" s="1"/>
  <c r="E369"/>
  <c r="F369" s="1"/>
  <c r="E368"/>
  <c r="F368" s="1"/>
  <c r="E367"/>
  <c r="F367" s="1"/>
  <c r="E366"/>
  <c r="F366" s="1"/>
  <c r="E365"/>
  <c r="F365" s="1"/>
  <c r="E364"/>
  <c r="F364" s="1"/>
  <c r="E363"/>
  <c r="F363" s="1"/>
  <c r="E362"/>
  <c r="F362" s="1"/>
  <c r="E361"/>
  <c r="F361" s="1"/>
  <c r="E360"/>
  <c r="F360" s="1"/>
  <c r="E359"/>
  <c r="F359" s="1"/>
  <c r="E358"/>
  <c r="F358" s="1"/>
  <c r="E357"/>
  <c r="F357" s="1"/>
  <c r="E356"/>
  <c r="F356" s="1"/>
  <c r="E355"/>
  <c r="F355" s="1"/>
  <c r="E354"/>
  <c r="F354" s="1"/>
  <c r="E353"/>
  <c r="F353" s="1"/>
  <c r="E352"/>
  <c r="F352" s="1"/>
  <c r="E351"/>
  <c r="F351" s="1"/>
  <c r="E350"/>
  <c r="F350" s="1"/>
  <c r="E349"/>
  <c r="F349" s="1"/>
  <c r="E348"/>
  <c r="F348" s="1"/>
  <c r="E347"/>
  <c r="F347" s="1"/>
  <c r="E346"/>
  <c r="F346" s="1"/>
  <c r="E345"/>
  <c r="F345" s="1"/>
  <c r="E344"/>
  <c r="F344" s="1"/>
  <c r="E343"/>
  <c r="F343" s="1"/>
  <c r="E342"/>
  <c r="F342" s="1"/>
  <c r="E341"/>
  <c r="F341" s="1"/>
  <c r="E340"/>
  <c r="F340" s="1"/>
  <c r="E339"/>
  <c r="F339" s="1"/>
  <c r="E338"/>
  <c r="F338" s="1"/>
  <c r="E337"/>
  <c r="F337" s="1"/>
  <c r="E336"/>
  <c r="F336" s="1"/>
  <c r="E335"/>
  <c r="F335" s="1"/>
  <c r="E334"/>
  <c r="F334" s="1"/>
  <c r="E333"/>
  <c r="F333" s="1"/>
  <c r="E332"/>
  <c r="F332" s="1"/>
  <c r="E331"/>
  <c r="F331" s="1"/>
  <c r="E330"/>
  <c r="F330" s="1"/>
  <c r="F328"/>
  <c r="E328"/>
  <c r="E327"/>
  <c r="F327" s="1"/>
  <c r="E326"/>
  <c r="F326" s="1"/>
  <c r="E325"/>
  <c r="F325" s="1"/>
  <c r="E324"/>
  <c r="F324" s="1"/>
  <c r="E323"/>
  <c r="F323" s="1"/>
  <c r="F322"/>
  <c r="E322"/>
  <c r="E321"/>
  <c r="F321" s="1"/>
  <c r="F320"/>
  <c r="E320"/>
  <c r="E319"/>
  <c r="F319" s="1"/>
  <c r="E318"/>
  <c r="F318" s="1"/>
  <c r="E317"/>
  <c r="F317" s="1"/>
  <c r="E316"/>
  <c r="F316" s="1"/>
  <c r="E315"/>
  <c r="F315" s="1"/>
  <c r="F314"/>
  <c r="E314"/>
  <c r="E313"/>
  <c r="F313" s="1"/>
  <c r="F312"/>
  <c r="E312"/>
  <c r="E311"/>
  <c r="F311" s="1"/>
  <c r="E310"/>
  <c r="F310" s="1"/>
  <c r="E309"/>
  <c r="F309" s="1"/>
  <c r="E308"/>
  <c r="F308" s="1"/>
  <c r="E307"/>
  <c r="F307" s="1"/>
  <c r="E306"/>
  <c r="F306" s="1"/>
  <c r="F305"/>
  <c r="E305"/>
  <c r="E304"/>
  <c r="F304" s="1"/>
  <c r="F303"/>
  <c r="E303"/>
  <c r="E302"/>
  <c r="F302" s="1"/>
  <c r="E301"/>
  <c r="F301" s="1"/>
  <c r="E300"/>
  <c r="F300" s="1"/>
  <c r="E299"/>
  <c r="F299" s="1"/>
  <c r="E298"/>
  <c r="F298" s="1"/>
  <c r="E297"/>
  <c r="F297" s="1"/>
  <c r="E296"/>
  <c r="F296" s="1"/>
  <c r="E295"/>
  <c r="F295" s="1"/>
  <c r="E294"/>
  <c r="F294" s="1"/>
  <c r="E293"/>
  <c r="F293" s="1"/>
  <c r="E292"/>
  <c r="F292" s="1"/>
  <c r="E291"/>
  <c r="F291" s="1"/>
  <c r="E290"/>
  <c r="F290" s="1"/>
  <c r="E289"/>
  <c r="F289" s="1"/>
  <c r="E287"/>
  <c r="F287" s="1"/>
  <c r="E286"/>
  <c r="F286" s="1"/>
  <c r="E285"/>
  <c r="F285" s="1"/>
  <c r="E284"/>
  <c r="F284" s="1"/>
  <c r="E283"/>
  <c r="F283" s="1"/>
  <c r="E282"/>
  <c r="F282" s="1"/>
  <c r="E281"/>
  <c r="F281" s="1"/>
  <c r="E280"/>
  <c r="F280" s="1"/>
  <c r="E279"/>
  <c r="F279" s="1"/>
  <c r="E278"/>
  <c r="F278" s="1"/>
  <c r="E277"/>
  <c r="F277" s="1"/>
  <c r="E276"/>
  <c r="F276" s="1"/>
  <c r="E275"/>
  <c r="F275" s="1"/>
  <c r="E274"/>
  <c r="F274" s="1"/>
  <c r="E273"/>
  <c r="F273" s="1"/>
  <c r="E272"/>
  <c r="F272" s="1"/>
  <c r="E271"/>
  <c r="F271" s="1"/>
  <c r="E270"/>
  <c r="F270" s="1"/>
  <c r="E269"/>
  <c r="F269" s="1"/>
  <c r="E268"/>
  <c r="F268" s="1"/>
  <c r="E267"/>
  <c r="F267" s="1"/>
  <c r="E266"/>
  <c r="F266" s="1"/>
  <c r="E265"/>
  <c r="F265" s="1"/>
  <c r="F264"/>
  <c r="E264"/>
  <c r="E263"/>
  <c r="F263" s="1"/>
  <c r="F262"/>
  <c r="E262"/>
  <c r="E261"/>
  <c r="F261" s="1"/>
  <c r="F260"/>
  <c r="E260"/>
  <c r="E259"/>
  <c r="F259" s="1"/>
  <c r="F258"/>
  <c r="E258"/>
  <c r="E257"/>
  <c r="F257" s="1"/>
  <c r="E256"/>
  <c r="F256" s="1"/>
  <c r="E255"/>
  <c r="F255" s="1"/>
  <c r="E254"/>
  <c r="F254" s="1"/>
  <c r="E253"/>
  <c r="F253" s="1"/>
  <c r="E252"/>
  <c r="F252" s="1"/>
  <c r="E251"/>
  <c r="F251" s="1"/>
  <c r="E250"/>
  <c r="F250" s="1"/>
  <c r="E249"/>
  <c r="F249" s="1"/>
  <c r="E248"/>
  <c r="F248" s="1"/>
  <c r="E246"/>
  <c r="F246" s="1"/>
  <c r="E245"/>
  <c r="F245" s="1"/>
  <c r="E244"/>
  <c r="F244" s="1"/>
  <c r="E243"/>
  <c r="F243" s="1"/>
  <c r="E242"/>
  <c r="F242" s="1"/>
  <c r="E241"/>
  <c r="F241" s="1"/>
  <c r="E240"/>
  <c r="F240" s="1"/>
  <c r="E239"/>
  <c r="F239" s="1"/>
  <c r="E238"/>
  <c r="F238" s="1"/>
  <c r="E237"/>
  <c r="F237" s="1"/>
  <c r="E236"/>
  <c r="F236" s="1"/>
  <c r="E235"/>
  <c r="F235" s="1"/>
  <c r="E234"/>
  <c r="F234" s="1"/>
  <c r="E233"/>
  <c r="F233" s="1"/>
  <c r="E232"/>
  <c r="F232" s="1"/>
  <c r="E231"/>
  <c r="F231" s="1"/>
  <c r="E230"/>
  <c r="F230" s="1"/>
  <c r="F229"/>
  <c r="E229"/>
  <c r="E228"/>
  <c r="F228" s="1"/>
  <c r="E227"/>
  <c r="F227" s="1"/>
  <c r="E226"/>
  <c r="F226" s="1"/>
  <c r="E225"/>
  <c r="F225" s="1"/>
  <c r="E224"/>
  <c r="F224" s="1"/>
  <c r="E223"/>
  <c r="F223" s="1"/>
  <c r="E222"/>
  <c r="F222" s="1"/>
  <c r="F221"/>
  <c r="E221"/>
  <c r="E220"/>
  <c r="F220" s="1"/>
  <c r="E219"/>
  <c r="F219" s="1"/>
  <c r="E218"/>
  <c r="F218" s="1"/>
  <c r="E217"/>
  <c r="F217" s="1"/>
  <c r="E216"/>
  <c r="F216" s="1"/>
  <c r="E215"/>
  <c r="F215" s="1"/>
  <c r="E214"/>
  <c r="F214" s="1"/>
  <c r="F213"/>
  <c r="E213"/>
  <c r="E212"/>
  <c r="F212" s="1"/>
  <c r="E211"/>
  <c r="F211" s="1"/>
  <c r="E210"/>
  <c r="F210" s="1"/>
  <c r="E209"/>
  <c r="F209" s="1"/>
  <c r="E208"/>
  <c r="F208" s="1"/>
  <c r="E207"/>
  <c r="F207" s="1"/>
  <c r="E205"/>
  <c r="F205" s="1"/>
  <c r="F204"/>
  <c r="E204"/>
  <c r="E203"/>
  <c r="F203" s="1"/>
  <c r="F202"/>
  <c r="E202"/>
  <c r="E201"/>
  <c r="F201" s="1"/>
  <c r="F200"/>
  <c r="E200"/>
  <c r="E199"/>
  <c r="F199" s="1"/>
  <c r="F198"/>
  <c r="E198"/>
  <c r="E197"/>
  <c r="F197" s="1"/>
  <c r="F196"/>
  <c r="E196"/>
  <c r="E195"/>
  <c r="F195" s="1"/>
  <c r="F194"/>
  <c r="E194"/>
  <c r="E193"/>
  <c r="F193" s="1"/>
  <c r="F192"/>
  <c r="E192"/>
  <c r="E191"/>
  <c r="F191" s="1"/>
  <c r="F190"/>
  <c r="E190"/>
  <c r="E189"/>
  <c r="F189" s="1"/>
  <c r="F188"/>
  <c r="E188"/>
  <c r="E187"/>
  <c r="F187" s="1"/>
  <c r="F186"/>
  <c r="E186"/>
  <c r="E185"/>
  <c r="F185" s="1"/>
  <c r="F184"/>
  <c r="E184"/>
  <c r="E183"/>
  <c r="F183" s="1"/>
  <c r="F182"/>
  <c r="E182"/>
  <c r="E181"/>
  <c r="F181" s="1"/>
  <c r="F180"/>
  <c r="E180"/>
  <c r="E179"/>
  <c r="F179" s="1"/>
  <c r="E178"/>
  <c r="F178" s="1"/>
  <c r="F177"/>
  <c r="E177"/>
  <c r="E176"/>
  <c r="F176" s="1"/>
  <c r="F175"/>
  <c r="E175"/>
  <c r="E174"/>
  <c r="F174" s="1"/>
  <c r="F173"/>
  <c r="E173"/>
  <c r="E172"/>
  <c r="F172" s="1"/>
  <c r="F171"/>
  <c r="E171"/>
  <c r="E170"/>
  <c r="F170" s="1"/>
  <c r="F169"/>
  <c r="E169"/>
  <c r="E168"/>
  <c r="F168" s="1"/>
  <c r="E167"/>
  <c r="F167" s="1"/>
  <c r="E166"/>
  <c r="F166" s="1"/>
  <c r="F164"/>
  <c r="E164"/>
  <c r="E163"/>
  <c r="F163" s="1"/>
  <c r="F162"/>
  <c r="E162"/>
  <c r="E161"/>
  <c r="F161" s="1"/>
  <c r="F160"/>
  <c r="E160"/>
  <c r="E159"/>
  <c r="F159" s="1"/>
  <c r="F158"/>
  <c r="E158"/>
  <c r="E157"/>
  <c r="F157" s="1"/>
  <c r="F156"/>
  <c r="E156"/>
  <c r="E155"/>
  <c r="F155" s="1"/>
  <c r="F154"/>
  <c r="E154"/>
  <c r="E153"/>
  <c r="F153" s="1"/>
  <c r="F152"/>
  <c r="E152"/>
  <c r="E151"/>
  <c r="F151" s="1"/>
  <c r="F150"/>
  <c r="E150"/>
  <c r="E149"/>
  <c r="F149" s="1"/>
  <c r="F148"/>
  <c r="E148"/>
  <c r="E147"/>
  <c r="F147" s="1"/>
  <c r="F146"/>
  <c r="E146"/>
  <c r="E145"/>
  <c r="F145" s="1"/>
  <c r="F144"/>
  <c r="E144"/>
  <c r="E143"/>
  <c r="F143" s="1"/>
  <c r="F142"/>
  <c r="E142"/>
  <c r="E141"/>
  <c r="F141" s="1"/>
  <c r="E140"/>
  <c r="F140" s="1"/>
  <c r="F139"/>
  <c r="E139"/>
  <c r="F138"/>
  <c r="E138"/>
  <c r="E137"/>
  <c r="F137" s="1"/>
  <c r="E136"/>
  <c r="F136" s="1"/>
  <c r="E135"/>
  <c r="F135" s="1"/>
  <c r="F134"/>
  <c r="E134"/>
  <c r="E133"/>
  <c r="F133" s="1"/>
  <c r="F132"/>
  <c r="E132"/>
  <c r="E131"/>
  <c r="F131" s="1"/>
  <c r="E130"/>
  <c r="F130" s="1"/>
  <c r="F129"/>
  <c r="E129"/>
  <c r="E128"/>
  <c r="F128" s="1"/>
  <c r="F127"/>
  <c r="E127"/>
  <c r="E126"/>
  <c r="F126" s="1"/>
  <c r="F125"/>
  <c r="E125"/>
  <c r="E123"/>
  <c r="F123" s="1"/>
  <c r="E122"/>
  <c r="F122" s="1"/>
  <c r="E121"/>
  <c r="F121" s="1"/>
  <c r="E120"/>
  <c r="F120" s="1"/>
  <c r="E119"/>
  <c r="F119" s="1"/>
  <c r="E118"/>
  <c r="F118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2"/>
  <c r="F82" s="1"/>
  <c r="E81"/>
  <c r="F81" s="1"/>
  <c r="E80"/>
  <c r="F80" s="1"/>
  <c r="E79"/>
  <c r="F79" s="1"/>
  <c r="E78"/>
  <c r="F78" s="1"/>
  <c r="F77"/>
  <c r="E77"/>
  <c r="E76"/>
  <c r="F76" s="1"/>
  <c r="E75"/>
  <c r="F75" s="1"/>
  <c r="E74"/>
  <c r="F74" s="1"/>
  <c r="E73"/>
  <c r="F73" s="1"/>
  <c r="E72"/>
  <c r="F72" s="1"/>
  <c r="E71"/>
  <c r="F71" s="1"/>
  <c r="F70"/>
  <c r="E70"/>
  <c r="E69"/>
  <c r="F69" s="1"/>
  <c r="F68"/>
  <c r="E68"/>
  <c r="E67"/>
  <c r="F67" s="1"/>
  <c r="F66"/>
  <c r="E66"/>
  <c r="E65"/>
  <c r="F65" s="1"/>
  <c r="F64"/>
  <c r="E64"/>
  <c r="E63"/>
  <c r="F63" s="1"/>
  <c r="E62"/>
  <c r="F62" s="1"/>
  <c r="E61"/>
  <c r="F61" s="1"/>
  <c r="F60"/>
  <c r="E60"/>
  <c r="E59"/>
  <c r="F59" s="1"/>
  <c r="F58"/>
  <c r="E58"/>
  <c r="E57"/>
  <c r="F57" s="1"/>
  <c r="F56"/>
  <c r="E56"/>
  <c r="E55"/>
  <c r="F55" s="1"/>
  <c r="F54"/>
  <c r="E54"/>
  <c r="E53"/>
  <c r="F53" s="1"/>
  <c r="E52"/>
  <c r="F52" s="1"/>
  <c r="E51"/>
  <c r="F51" s="1"/>
  <c r="E50"/>
  <c r="F50" s="1"/>
  <c r="E49"/>
  <c r="F49" s="1"/>
  <c r="E48"/>
  <c r="F48" s="1"/>
  <c r="E47"/>
  <c r="F47" s="1"/>
  <c r="E46"/>
  <c r="F46" s="1"/>
  <c r="E45"/>
  <c r="F45" s="1"/>
  <c r="F44"/>
  <c r="E44"/>
  <c r="E43"/>
  <c r="F43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F23"/>
  <c r="E23"/>
  <c r="E22"/>
  <c r="F22" s="1"/>
  <c r="E21"/>
  <c r="F21" s="1"/>
  <c r="E20"/>
  <c r="F20" s="1"/>
  <c r="E19"/>
  <c r="F19" s="1"/>
  <c r="E18"/>
  <c r="F18" s="1"/>
  <c r="E17"/>
  <c r="F17" s="1"/>
  <c r="E16"/>
  <c r="F16" s="1"/>
  <c r="F15"/>
  <c r="E15"/>
  <c r="E14"/>
  <c r="F14" s="1"/>
  <c r="F13"/>
  <c r="E13"/>
  <c r="E12"/>
  <c r="F12" s="1"/>
  <c r="E11"/>
  <c r="F11" s="1"/>
  <c r="E10"/>
  <c r="F10" s="1"/>
  <c r="E9"/>
  <c r="F9" s="1"/>
  <c r="E8"/>
  <c r="F8" s="1"/>
  <c r="F7"/>
  <c r="E7"/>
  <c r="E6"/>
  <c r="F6" s="1"/>
  <c r="F5"/>
  <c r="E5"/>
  <c r="E4"/>
  <c r="F4" s="1"/>
  <c r="E3"/>
  <c r="F3" s="1"/>
  <c r="E2"/>
  <c r="F2" s="1"/>
  <c r="E656" i="9"/>
  <c r="F656" s="1"/>
  <c r="E655"/>
  <c r="F655" s="1"/>
  <c r="E654"/>
  <c r="F654" s="1"/>
  <c r="E653"/>
  <c r="F653" s="1"/>
  <c r="E652"/>
  <c r="F652" s="1"/>
  <c r="E651"/>
  <c r="F651" s="1"/>
  <c r="E650"/>
  <c r="F650" s="1"/>
  <c r="E649"/>
  <c r="F649" s="1"/>
  <c r="E648"/>
  <c r="F648" s="1"/>
  <c r="E647"/>
  <c r="F647" s="1"/>
  <c r="E646"/>
  <c r="F646" s="1"/>
  <c r="E645"/>
  <c r="F645" s="1"/>
  <c r="E644"/>
  <c r="F644" s="1"/>
  <c r="E643"/>
  <c r="F643" s="1"/>
  <c r="E642"/>
  <c r="F642" s="1"/>
  <c r="E641"/>
  <c r="F641" s="1"/>
  <c r="E640"/>
  <c r="F640" s="1"/>
  <c r="E639"/>
  <c r="F639" s="1"/>
  <c r="E638"/>
  <c r="F638" s="1"/>
  <c r="E637"/>
  <c r="F637" s="1"/>
  <c r="E636"/>
  <c r="F636" s="1"/>
  <c r="F635"/>
  <c r="E635"/>
  <c r="E634"/>
  <c r="F634" s="1"/>
  <c r="E633"/>
  <c r="F633" s="1"/>
  <c r="E632"/>
  <c r="F632" s="1"/>
  <c r="E631"/>
  <c r="F631" s="1"/>
  <c r="E630"/>
  <c r="F630" s="1"/>
  <c r="F629"/>
  <c r="E629"/>
  <c r="E628"/>
  <c r="F628" s="1"/>
  <c r="F627"/>
  <c r="E627"/>
  <c r="E626"/>
  <c r="F626" s="1"/>
  <c r="E625"/>
  <c r="F625" s="1"/>
  <c r="E624"/>
  <c r="F624" s="1"/>
  <c r="E623"/>
  <c r="F623" s="1"/>
  <c r="E622"/>
  <c r="F622" s="1"/>
  <c r="F621"/>
  <c r="E621"/>
  <c r="E620"/>
  <c r="F620" s="1"/>
  <c r="F619"/>
  <c r="E619"/>
  <c r="E618"/>
  <c r="F618" s="1"/>
  <c r="E617"/>
  <c r="F617" s="1"/>
  <c r="E615"/>
  <c r="F615" s="1"/>
  <c r="E614"/>
  <c r="F614" s="1"/>
  <c r="E613"/>
  <c r="F613" s="1"/>
  <c r="E612"/>
  <c r="F612" s="1"/>
  <c r="E611"/>
  <c r="F611" s="1"/>
  <c r="F610"/>
  <c r="E610"/>
  <c r="E609"/>
  <c r="F609" s="1"/>
  <c r="F608"/>
  <c r="E608"/>
  <c r="E607"/>
  <c r="F607" s="1"/>
  <c r="E606"/>
  <c r="F606" s="1"/>
  <c r="E605"/>
  <c r="F605" s="1"/>
  <c r="F604"/>
  <c r="E604"/>
  <c r="E603"/>
  <c r="F603" s="1"/>
  <c r="F602"/>
  <c r="E602"/>
  <c r="E601"/>
  <c r="F601" s="1"/>
  <c r="F600"/>
  <c r="E600"/>
  <c r="E599"/>
  <c r="F599" s="1"/>
  <c r="E598"/>
  <c r="F598" s="1"/>
  <c r="E597"/>
  <c r="F597" s="1"/>
  <c r="E596"/>
  <c r="F596" s="1"/>
  <c r="E595"/>
  <c r="F595" s="1"/>
  <c r="F594"/>
  <c r="E594"/>
  <c r="E593"/>
  <c r="F593" s="1"/>
  <c r="F592"/>
  <c r="E592"/>
  <c r="E591"/>
  <c r="F591" s="1"/>
  <c r="E590"/>
  <c r="F590" s="1"/>
  <c r="E589"/>
  <c r="F589" s="1"/>
  <c r="E588"/>
  <c r="F588" s="1"/>
  <c r="E587"/>
  <c r="F587" s="1"/>
  <c r="F586"/>
  <c r="E586"/>
  <c r="E585"/>
  <c r="F585" s="1"/>
  <c r="F584"/>
  <c r="E584"/>
  <c r="E583"/>
  <c r="F583" s="1"/>
  <c r="E582"/>
  <c r="F582" s="1"/>
  <c r="E581"/>
  <c r="F581" s="1"/>
  <c r="F580"/>
  <c r="E580"/>
  <c r="E579"/>
  <c r="F579" s="1"/>
  <c r="F578"/>
  <c r="E578"/>
  <c r="E577"/>
  <c r="F577" s="1"/>
  <c r="F576"/>
  <c r="E576"/>
  <c r="E574"/>
  <c r="F574" s="1"/>
  <c r="E573"/>
  <c r="F573" s="1"/>
  <c r="E572"/>
  <c r="F572" s="1"/>
  <c r="F571"/>
  <c r="E571"/>
  <c r="E570"/>
  <c r="F570" s="1"/>
  <c r="E569"/>
  <c r="F569" s="1"/>
  <c r="E568"/>
  <c r="F568" s="1"/>
  <c r="E567"/>
  <c r="F567" s="1"/>
  <c r="E566"/>
  <c r="F566" s="1"/>
  <c r="F565"/>
  <c r="E565"/>
  <c r="E564"/>
  <c r="F564" s="1"/>
  <c r="E563"/>
  <c r="F563" s="1"/>
  <c r="E562"/>
  <c r="F562" s="1"/>
  <c r="E561"/>
  <c r="F561" s="1"/>
  <c r="E560"/>
  <c r="F560" s="1"/>
  <c r="F559"/>
  <c r="E559"/>
  <c r="E558"/>
  <c r="F558" s="1"/>
  <c r="E557"/>
  <c r="F557" s="1"/>
  <c r="E556"/>
  <c r="F556" s="1"/>
  <c r="E555"/>
  <c r="F555" s="1"/>
  <c r="E554"/>
  <c r="F554" s="1"/>
  <c r="E553"/>
  <c r="F553" s="1"/>
  <c r="E552"/>
  <c r="F552" s="1"/>
  <c r="F551"/>
  <c r="E551"/>
  <c r="E550"/>
  <c r="F550" s="1"/>
  <c r="F549"/>
  <c r="E549"/>
  <c r="E548"/>
  <c r="F548" s="1"/>
  <c r="E547"/>
  <c r="F547" s="1"/>
  <c r="E546"/>
  <c r="F546" s="1"/>
  <c r="E545"/>
  <c r="F545" s="1"/>
  <c r="E544"/>
  <c r="F544" s="1"/>
  <c r="E543"/>
  <c r="F543" s="1"/>
  <c r="E542"/>
  <c r="F542" s="1"/>
  <c r="E541"/>
  <c r="F541" s="1"/>
  <c r="E540"/>
  <c r="F540" s="1"/>
  <c r="F539"/>
  <c r="E539"/>
  <c r="E538"/>
  <c r="F538" s="1"/>
  <c r="E537"/>
  <c r="F537" s="1"/>
  <c r="E536"/>
  <c r="F536" s="1"/>
  <c r="E535"/>
  <c r="F535" s="1"/>
  <c r="E533"/>
  <c r="F533" s="1"/>
  <c r="F532"/>
  <c r="E532"/>
  <c r="E531"/>
  <c r="F531" s="1"/>
  <c r="F530"/>
  <c r="E530"/>
  <c r="E529"/>
  <c r="F529" s="1"/>
  <c r="E528"/>
  <c r="F528" s="1"/>
  <c r="E527"/>
  <c r="F527" s="1"/>
  <c r="E526"/>
  <c r="F526" s="1"/>
  <c r="E525"/>
  <c r="F525" s="1"/>
  <c r="F524"/>
  <c r="E524"/>
  <c r="E523"/>
  <c r="F523" s="1"/>
  <c r="F522"/>
  <c r="E522"/>
  <c r="E521"/>
  <c r="F521" s="1"/>
  <c r="E520"/>
  <c r="F520" s="1"/>
  <c r="E519"/>
  <c r="F519" s="1"/>
  <c r="E518"/>
  <c r="F518" s="1"/>
  <c r="E517"/>
  <c r="F517" s="1"/>
  <c r="F516"/>
  <c r="E516"/>
  <c r="E515"/>
  <c r="F515" s="1"/>
  <c r="F514"/>
  <c r="E514"/>
  <c r="E513"/>
  <c r="F513" s="1"/>
  <c r="E512"/>
  <c r="F512" s="1"/>
  <c r="E511"/>
  <c r="F511" s="1"/>
  <c r="F510"/>
  <c r="E510"/>
  <c r="E509"/>
  <c r="F509" s="1"/>
  <c r="F508"/>
  <c r="E508"/>
  <c r="E507"/>
  <c r="F507" s="1"/>
  <c r="F506"/>
  <c r="E506"/>
  <c r="E505"/>
  <c r="F505" s="1"/>
  <c r="E504"/>
  <c r="F504" s="1"/>
  <c r="E503"/>
  <c r="F503" s="1"/>
  <c r="E502"/>
  <c r="F502" s="1"/>
  <c r="E501"/>
  <c r="F501" s="1"/>
  <c r="F500"/>
  <c r="E500"/>
  <c r="E499"/>
  <c r="F499" s="1"/>
  <c r="F498"/>
  <c r="E498"/>
  <c r="E497"/>
  <c r="F497" s="1"/>
  <c r="E496"/>
  <c r="F496" s="1"/>
  <c r="E495"/>
  <c r="F495" s="1"/>
  <c r="E494"/>
  <c r="F494" s="1"/>
  <c r="E492"/>
  <c r="F492" s="1"/>
  <c r="E491"/>
  <c r="F491" s="1"/>
  <c r="E490"/>
  <c r="F490" s="1"/>
  <c r="F489"/>
  <c r="E489"/>
  <c r="E488"/>
  <c r="F488" s="1"/>
  <c r="E487"/>
  <c r="F487" s="1"/>
  <c r="E486"/>
  <c r="F486" s="1"/>
  <c r="E485"/>
  <c r="F485" s="1"/>
  <c r="E484"/>
  <c r="F484" s="1"/>
  <c r="F483"/>
  <c r="E483"/>
  <c r="E482"/>
  <c r="F482" s="1"/>
  <c r="E481"/>
  <c r="F481" s="1"/>
  <c r="E480"/>
  <c r="F480" s="1"/>
  <c r="E479"/>
  <c r="F479" s="1"/>
  <c r="E478"/>
  <c r="F478" s="1"/>
  <c r="E477"/>
  <c r="F477" s="1"/>
  <c r="E476"/>
  <c r="F476" s="1"/>
  <c r="F475"/>
  <c r="E475"/>
  <c r="E474"/>
  <c r="F474" s="1"/>
  <c r="E473"/>
  <c r="F473" s="1"/>
  <c r="E472"/>
  <c r="F472" s="1"/>
  <c r="E471"/>
  <c r="F471" s="1"/>
  <c r="E470"/>
  <c r="F470" s="1"/>
  <c r="F469"/>
  <c r="E469"/>
  <c r="E468"/>
  <c r="F468" s="1"/>
  <c r="F467"/>
  <c r="E467"/>
  <c r="E466"/>
  <c r="F466" s="1"/>
  <c r="E465"/>
  <c r="F465" s="1"/>
  <c r="E464"/>
  <c r="F464" s="1"/>
  <c r="E463"/>
  <c r="F463" s="1"/>
  <c r="E462"/>
  <c r="F462" s="1"/>
  <c r="F461"/>
  <c r="E461"/>
  <c r="E460"/>
  <c r="F460" s="1"/>
  <c r="F459"/>
  <c r="E459"/>
  <c r="E458"/>
  <c r="F458" s="1"/>
  <c r="E457"/>
  <c r="F457" s="1"/>
  <c r="E456"/>
  <c r="F456" s="1"/>
  <c r="E455"/>
  <c r="F455" s="1"/>
  <c r="E454"/>
  <c r="F454" s="1"/>
  <c r="F453"/>
  <c r="E453"/>
  <c r="E451"/>
  <c r="F451" s="1"/>
  <c r="E450"/>
  <c r="F450" s="1"/>
  <c r="E449"/>
  <c r="F449" s="1"/>
  <c r="E448"/>
  <c r="F448" s="1"/>
  <c r="E447"/>
  <c r="F447" s="1"/>
  <c r="F446"/>
  <c r="E446"/>
  <c r="E445"/>
  <c r="F445" s="1"/>
  <c r="F444"/>
  <c r="E444"/>
  <c r="E443"/>
  <c r="F443" s="1"/>
  <c r="E442"/>
  <c r="F442" s="1"/>
  <c r="E441"/>
  <c r="F441" s="1"/>
  <c r="E440"/>
  <c r="F440" s="1"/>
  <c r="E439"/>
  <c r="F439" s="1"/>
  <c r="E438"/>
  <c r="F438" s="1"/>
  <c r="E437"/>
  <c r="F437" s="1"/>
  <c r="E436"/>
  <c r="F436" s="1"/>
  <c r="E435"/>
  <c r="F435" s="1"/>
  <c r="F434"/>
  <c r="E434"/>
  <c r="E433"/>
  <c r="F433" s="1"/>
  <c r="F432"/>
  <c r="E432"/>
  <c r="E431"/>
  <c r="F431" s="1"/>
  <c r="E430"/>
  <c r="F430" s="1"/>
  <c r="E429"/>
  <c r="F429" s="1"/>
  <c r="F428"/>
  <c r="E428"/>
  <c r="E427"/>
  <c r="F427" s="1"/>
  <c r="E426"/>
  <c r="F426" s="1"/>
  <c r="E425"/>
  <c r="F425" s="1"/>
  <c r="E424"/>
  <c r="F424" s="1"/>
  <c r="E423"/>
  <c r="F423" s="1"/>
  <c r="E422"/>
  <c r="F422" s="1"/>
  <c r="E421"/>
  <c r="F421" s="1"/>
  <c r="F420"/>
  <c r="E420"/>
  <c r="E419"/>
  <c r="F419" s="1"/>
  <c r="E418"/>
  <c r="F418" s="1"/>
  <c r="E417"/>
  <c r="F417" s="1"/>
  <c r="F416"/>
  <c r="E416"/>
  <c r="E415"/>
  <c r="F415" s="1"/>
  <c r="E414"/>
  <c r="F414" s="1"/>
  <c r="E413"/>
  <c r="F413" s="1"/>
  <c r="F412"/>
  <c r="E412"/>
  <c r="E410"/>
  <c r="F410" s="1"/>
  <c r="E409"/>
  <c r="F409" s="1"/>
  <c r="E408"/>
  <c r="F408" s="1"/>
  <c r="F407"/>
  <c r="E407"/>
  <c r="E406"/>
  <c r="F406" s="1"/>
  <c r="E405"/>
  <c r="F405" s="1"/>
  <c r="E404"/>
  <c r="F404" s="1"/>
  <c r="F403"/>
  <c r="E403"/>
  <c r="E402"/>
  <c r="F402" s="1"/>
  <c r="E401"/>
  <c r="F401" s="1"/>
  <c r="E400"/>
  <c r="F400" s="1"/>
  <c r="F399"/>
  <c r="E399"/>
  <c r="E398"/>
  <c r="F398" s="1"/>
  <c r="E397"/>
  <c r="F397" s="1"/>
  <c r="E396"/>
  <c r="F396" s="1"/>
  <c r="F395"/>
  <c r="E395"/>
  <c r="E394"/>
  <c r="F394" s="1"/>
  <c r="E393"/>
  <c r="F393" s="1"/>
  <c r="E392"/>
  <c r="F392" s="1"/>
  <c r="F391"/>
  <c r="E391"/>
  <c r="E390"/>
  <c r="F390" s="1"/>
  <c r="E389"/>
  <c r="F389" s="1"/>
  <c r="E388"/>
  <c r="F388" s="1"/>
  <c r="F387"/>
  <c r="E387"/>
  <c r="E386"/>
  <c r="F386" s="1"/>
  <c r="E385"/>
  <c r="F385" s="1"/>
  <c r="E384"/>
  <c r="F384" s="1"/>
  <c r="F383"/>
  <c r="E383"/>
  <c r="E382"/>
  <c r="F382" s="1"/>
  <c r="E381"/>
  <c r="F381" s="1"/>
  <c r="E380"/>
  <c r="F380" s="1"/>
  <c r="F379"/>
  <c r="E379"/>
  <c r="E378"/>
  <c r="F378" s="1"/>
  <c r="E377"/>
  <c r="F377" s="1"/>
  <c r="E376"/>
  <c r="F376" s="1"/>
  <c r="F375"/>
  <c r="E375"/>
  <c r="E374"/>
  <c r="F374" s="1"/>
  <c r="E373"/>
  <c r="F373" s="1"/>
  <c r="E372"/>
  <c r="F372" s="1"/>
  <c r="F371"/>
  <c r="E371"/>
  <c r="E369"/>
  <c r="F369" s="1"/>
  <c r="E368"/>
  <c r="F368" s="1"/>
  <c r="E367"/>
  <c r="F367" s="1"/>
  <c r="E366"/>
  <c r="F366" s="1"/>
  <c r="E365"/>
  <c r="F365" s="1"/>
  <c r="F364"/>
  <c r="E364"/>
  <c r="E363"/>
  <c r="F363" s="1"/>
  <c r="E362"/>
  <c r="F362" s="1"/>
  <c r="E361"/>
  <c r="F361" s="1"/>
  <c r="E360"/>
  <c r="F360" s="1"/>
  <c r="E359"/>
  <c r="F359" s="1"/>
  <c r="F358"/>
  <c r="E358"/>
  <c r="E357"/>
  <c r="F357" s="1"/>
  <c r="F356"/>
  <c r="E356"/>
  <c r="E355"/>
  <c r="F355" s="1"/>
  <c r="F354"/>
  <c r="E354"/>
  <c r="E353"/>
  <c r="F353" s="1"/>
  <c r="E352"/>
  <c r="F352" s="1"/>
  <c r="E351"/>
  <c r="F351" s="1"/>
  <c r="F350"/>
  <c r="E350"/>
  <c r="E349"/>
  <c r="F349" s="1"/>
  <c r="E348"/>
  <c r="F348" s="1"/>
  <c r="E347"/>
  <c r="F347" s="1"/>
  <c r="E346"/>
  <c r="F346" s="1"/>
  <c r="E345"/>
  <c r="F345" s="1"/>
  <c r="F344"/>
  <c r="E344"/>
  <c r="E343"/>
  <c r="F343" s="1"/>
  <c r="E342"/>
  <c r="F342" s="1"/>
  <c r="E341"/>
  <c r="F341" s="1"/>
  <c r="E340"/>
  <c r="F340" s="1"/>
  <c r="E339"/>
  <c r="F339" s="1"/>
  <c r="E338"/>
  <c r="F338" s="1"/>
  <c r="E337"/>
  <c r="F337" s="1"/>
  <c r="F336"/>
  <c r="E336"/>
  <c r="E335"/>
  <c r="F335" s="1"/>
  <c r="E334"/>
  <c r="F334" s="1"/>
  <c r="E333"/>
  <c r="F333" s="1"/>
  <c r="E332"/>
  <c r="F332" s="1"/>
  <c r="E331"/>
  <c r="F331" s="1"/>
  <c r="F330"/>
  <c r="E330"/>
  <c r="E328"/>
  <c r="F328" s="1"/>
  <c r="F327"/>
  <c r="E327"/>
  <c r="E326"/>
  <c r="F326" s="1"/>
  <c r="F325"/>
  <c r="E325"/>
  <c r="E324"/>
  <c r="F324" s="1"/>
  <c r="E323"/>
  <c r="F323" s="1"/>
  <c r="E322"/>
  <c r="F322" s="1"/>
  <c r="E321"/>
  <c r="F321" s="1"/>
  <c r="E320"/>
  <c r="F320" s="1"/>
  <c r="E319"/>
  <c r="F319" s="1"/>
  <c r="E318"/>
  <c r="F318" s="1"/>
  <c r="F317"/>
  <c r="E317"/>
  <c r="E316"/>
  <c r="F316" s="1"/>
  <c r="E315"/>
  <c r="F315" s="1"/>
  <c r="E314"/>
  <c r="F314" s="1"/>
  <c r="E313"/>
  <c r="F313" s="1"/>
  <c r="E312"/>
  <c r="F312" s="1"/>
  <c r="F311"/>
  <c r="E311"/>
  <c r="E310"/>
  <c r="F310" s="1"/>
  <c r="F309"/>
  <c r="E309"/>
  <c r="E308"/>
  <c r="F308" s="1"/>
  <c r="E307"/>
  <c r="F307" s="1"/>
  <c r="E306"/>
  <c r="F306" s="1"/>
  <c r="E305"/>
  <c r="F305" s="1"/>
  <c r="E304"/>
  <c r="F304" s="1"/>
  <c r="E303"/>
  <c r="F303" s="1"/>
  <c r="E302"/>
  <c r="F302" s="1"/>
  <c r="E301"/>
  <c r="F301" s="1"/>
  <c r="E300"/>
  <c r="F300" s="1"/>
  <c r="E299"/>
  <c r="F299" s="1"/>
  <c r="E298"/>
  <c r="F298" s="1"/>
  <c r="E297"/>
  <c r="F297" s="1"/>
  <c r="E296"/>
  <c r="F296" s="1"/>
  <c r="E295"/>
  <c r="F295" s="1"/>
  <c r="E294"/>
  <c r="F294" s="1"/>
  <c r="F293"/>
  <c r="E293"/>
  <c r="E292"/>
  <c r="F292" s="1"/>
  <c r="E291"/>
  <c r="F291" s="1"/>
  <c r="E290"/>
  <c r="F290" s="1"/>
  <c r="E289"/>
  <c r="F289" s="1"/>
  <c r="E287"/>
  <c r="F287" s="1"/>
  <c r="E286"/>
  <c r="F286" s="1"/>
  <c r="E285"/>
  <c r="F285" s="1"/>
  <c r="F284"/>
  <c r="E284"/>
  <c r="E283"/>
  <c r="F283" s="1"/>
  <c r="E282"/>
  <c r="F282" s="1"/>
  <c r="E281"/>
  <c r="F281" s="1"/>
  <c r="E280"/>
  <c r="F280" s="1"/>
  <c r="E279"/>
  <c r="F279" s="1"/>
  <c r="E278"/>
  <c r="F278" s="1"/>
  <c r="F277"/>
  <c r="E277"/>
  <c r="E276"/>
  <c r="F276" s="1"/>
  <c r="F275"/>
  <c r="E275"/>
  <c r="E274"/>
  <c r="F274" s="1"/>
  <c r="F273"/>
  <c r="E273"/>
  <c r="E272"/>
  <c r="F272" s="1"/>
  <c r="E271"/>
  <c r="F271" s="1"/>
  <c r="E270"/>
  <c r="F270" s="1"/>
  <c r="E269"/>
  <c r="F269" s="1"/>
  <c r="E268"/>
  <c r="F268" s="1"/>
  <c r="E267"/>
  <c r="F267" s="1"/>
  <c r="E266"/>
  <c r="F266" s="1"/>
  <c r="E265"/>
  <c r="F265" s="1"/>
  <c r="E264"/>
  <c r="F264" s="1"/>
  <c r="E263"/>
  <c r="F263" s="1"/>
  <c r="E262"/>
  <c r="F262" s="1"/>
  <c r="E261"/>
  <c r="F261" s="1"/>
  <c r="E260"/>
  <c r="F260" s="1"/>
  <c r="E259"/>
  <c r="F259" s="1"/>
  <c r="F258"/>
  <c r="E258"/>
  <c r="E257"/>
  <c r="F257" s="1"/>
  <c r="F256"/>
  <c r="E256"/>
  <c r="E255"/>
  <c r="F255" s="1"/>
  <c r="F254"/>
  <c r="E254"/>
  <c r="E253"/>
  <c r="F253" s="1"/>
  <c r="F252"/>
  <c r="E252"/>
  <c r="E251"/>
  <c r="F251" s="1"/>
  <c r="F250"/>
  <c r="E250"/>
  <c r="E249"/>
  <c r="F249" s="1"/>
  <c r="F248"/>
  <c r="E248"/>
  <c r="E246"/>
  <c r="F246" s="1"/>
  <c r="E245"/>
  <c r="F245" s="1"/>
  <c r="E244"/>
  <c r="F244" s="1"/>
  <c r="E243"/>
  <c r="F243" s="1"/>
  <c r="E242"/>
  <c r="F242" s="1"/>
  <c r="E241"/>
  <c r="F241" s="1"/>
  <c r="E240"/>
  <c r="F240" s="1"/>
  <c r="F239"/>
  <c r="E239"/>
  <c r="E238"/>
  <c r="F238" s="1"/>
  <c r="E237"/>
  <c r="F237" s="1"/>
  <c r="E236"/>
  <c r="F236" s="1"/>
  <c r="E235"/>
  <c r="F235" s="1"/>
  <c r="E234"/>
  <c r="F234" s="1"/>
  <c r="E233"/>
  <c r="F233" s="1"/>
  <c r="E232"/>
  <c r="F232" s="1"/>
  <c r="E231"/>
  <c r="F231" s="1"/>
  <c r="E230"/>
  <c r="F230" s="1"/>
  <c r="E229"/>
  <c r="F229" s="1"/>
  <c r="E228"/>
  <c r="F228" s="1"/>
  <c r="E227"/>
  <c r="F227" s="1"/>
  <c r="F226"/>
  <c r="E226"/>
  <c r="E225"/>
  <c r="F225" s="1"/>
  <c r="F224"/>
  <c r="E224"/>
  <c r="E223"/>
  <c r="F223" s="1"/>
  <c r="E222"/>
  <c r="F222" s="1"/>
  <c r="E221"/>
  <c r="F221" s="1"/>
  <c r="E220"/>
  <c r="F220" s="1"/>
  <c r="E219"/>
  <c r="F219" s="1"/>
  <c r="F218"/>
  <c r="E218"/>
  <c r="E217"/>
  <c r="F217" s="1"/>
  <c r="E216"/>
  <c r="F216" s="1"/>
  <c r="E215"/>
  <c r="F215" s="1"/>
  <c r="E214"/>
  <c r="F214" s="1"/>
  <c r="E213"/>
  <c r="F213" s="1"/>
  <c r="E212"/>
  <c r="F212" s="1"/>
  <c r="F211"/>
  <c r="E211"/>
  <c r="E210"/>
  <c r="F210" s="1"/>
  <c r="F209"/>
  <c r="E209"/>
  <c r="E208"/>
  <c r="F208" s="1"/>
  <c r="F207"/>
  <c r="E207"/>
  <c r="E205"/>
  <c r="F205" s="1"/>
  <c r="F204"/>
  <c r="E204"/>
  <c r="E203"/>
  <c r="F203" s="1"/>
  <c r="F202"/>
  <c r="E202"/>
  <c r="E201"/>
  <c r="F201" s="1"/>
  <c r="F200"/>
  <c r="E200"/>
  <c r="E199"/>
  <c r="F199" s="1"/>
  <c r="F198"/>
  <c r="E198"/>
  <c r="E197"/>
  <c r="F197" s="1"/>
  <c r="F196"/>
  <c r="E196"/>
  <c r="E195"/>
  <c r="F195" s="1"/>
  <c r="F194"/>
  <c r="E194"/>
  <c r="E193"/>
  <c r="F193" s="1"/>
  <c r="F192"/>
  <c r="E192"/>
  <c r="E191"/>
  <c r="F191" s="1"/>
  <c r="F190"/>
  <c r="E190"/>
  <c r="E189"/>
  <c r="F189" s="1"/>
  <c r="F188"/>
  <c r="E188"/>
  <c r="E187"/>
  <c r="F187" s="1"/>
  <c r="F186"/>
  <c r="E186"/>
  <c r="E185"/>
  <c r="F185" s="1"/>
  <c r="F184"/>
  <c r="E184"/>
  <c r="E183"/>
  <c r="F183" s="1"/>
  <c r="F182"/>
  <c r="E182"/>
  <c r="E181"/>
  <c r="F181" s="1"/>
  <c r="F180"/>
  <c r="E180"/>
  <c r="E179"/>
  <c r="F179" s="1"/>
  <c r="F178"/>
  <c r="E178"/>
  <c r="E177"/>
  <c r="F177" s="1"/>
  <c r="F176"/>
  <c r="E176"/>
  <c r="E175"/>
  <c r="F175" s="1"/>
  <c r="F174"/>
  <c r="E174"/>
  <c r="E173"/>
  <c r="F173" s="1"/>
  <c r="E172"/>
  <c r="F172" s="1"/>
  <c r="E171"/>
  <c r="F171" s="1"/>
  <c r="E170"/>
  <c r="F170" s="1"/>
  <c r="E169"/>
  <c r="F169" s="1"/>
  <c r="E168"/>
  <c r="F168" s="1"/>
  <c r="E167"/>
  <c r="F167" s="1"/>
  <c r="E166"/>
  <c r="F166" s="1"/>
  <c r="E164"/>
  <c r="F164" s="1"/>
  <c r="E163"/>
  <c r="F163" s="1"/>
  <c r="E162"/>
  <c r="F162" s="1"/>
  <c r="E161"/>
  <c r="F161" s="1"/>
  <c r="F160"/>
  <c r="E160"/>
  <c r="E159"/>
  <c r="F159" s="1"/>
  <c r="F158"/>
  <c r="E158"/>
  <c r="E157"/>
  <c r="F157" s="1"/>
  <c r="F156"/>
  <c r="E156"/>
  <c r="E155"/>
  <c r="F155" s="1"/>
  <c r="F154"/>
  <c r="E154"/>
  <c r="E153"/>
  <c r="F153" s="1"/>
  <c r="F152"/>
  <c r="E152"/>
  <c r="E151"/>
  <c r="F151" s="1"/>
  <c r="F150"/>
  <c r="E150"/>
  <c r="E149"/>
  <c r="F149" s="1"/>
  <c r="F148"/>
  <c r="E148"/>
  <c r="E147"/>
  <c r="F147" s="1"/>
  <c r="F146"/>
  <c r="E146"/>
  <c r="E145"/>
  <c r="F145" s="1"/>
  <c r="F144"/>
  <c r="E144"/>
  <c r="E143"/>
  <c r="F143" s="1"/>
  <c r="F142"/>
  <c r="E142"/>
  <c r="E141"/>
  <c r="F141" s="1"/>
  <c r="F140"/>
  <c r="E140"/>
  <c r="E139"/>
  <c r="F139" s="1"/>
  <c r="F138"/>
  <c r="E138"/>
  <c r="E137"/>
  <c r="F137" s="1"/>
  <c r="E136"/>
  <c r="F136" s="1"/>
  <c r="E135"/>
  <c r="F135" s="1"/>
  <c r="E134"/>
  <c r="F134" s="1"/>
  <c r="E133"/>
  <c r="F133" s="1"/>
  <c r="E132"/>
  <c r="F132" s="1"/>
  <c r="E131"/>
  <c r="F131" s="1"/>
  <c r="E130"/>
  <c r="F130" s="1"/>
  <c r="E129"/>
  <c r="F129" s="1"/>
  <c r="E128"/>
  <c r="F128" s="1"/>
  <c r="F127"/>
  <c r="E127"/>
  <c r="E126"/>
  <c r="F126" s="1"/>
  <c r="F125"/>
  <c r="E125"/>
  <c r="E123"/>
  <c r="F123" s="1"/>
  <c r="E122"/>
  <c r="F122" s="1"/>
  <c r="E121"/>
  <c r="F121" s="1"/>
  <c r="E120"/>
  <c r="F120" s="1"/>
  <c r="E119"/>
  <c r="F119" s="1"/>
  <c r="E118"/>
  <c r="F118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F97"/>
  <c r="E97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2"/>
  <c r="F82" s="1"/>
  <c r="E81"/>
  <c r="F81" s="1"/>
  <c r="E80"/>
  <c r="F80" s="1"/>
  <c r="F79"/>
  <c r="E79"/>
  <c r="E78"/>
  <c r="F78" s="1"/>
  <c r="F77"/>
  <c r="E77"/>
  <c r="E76"/>
  <c r="F76" s="1"/>
  <c r="F75"/>
  <c r="E75"/>
  <c r="E74"/>
  <c r="F74" s="1"/>
  <c r="F73"/>
  <c r="E73"/>
  <c r="E72"/>
  <c r="F72" s="1"/>
  <c r="F71"/>
  <c r="E71"/>
  <c r="E70"/>
  <c r="F70" s="1"/>
  <c r="F69"/>
  <c r="E69"/>
  <c r="E68"/>
  <c r="F68" s="1"/>
  <c r="F67"/>
  <c r="E67"/>
  <c r="E66"/>
  <c r="F66" s="1"/>
  <c r="F65"/>
  <c r="E65"/>
  <c r="E64"/>
  <c r="F64" s="1"/>
  <c r="E63"/>
  <c r="F63" s="1"/>
  <c r="E62"/>
  <c r="F62" s="1"/>
  <c r="F61"/>
  <c r="E61"/>
  <c r="E60"/>
  <c r="F60" s="1"/>
  <c r="F59"/>
  <c r="E59"/>
  <c r="E58"/>
  <c r="F58" s="1"/>
  <c r="F57"/>
  <c r="E57"/>
  <c r="E56"/>
  <c r="F56" s="1"/>
  <c r="F55"/>
  <c r="E55"/>
  <c r="E54"/>
  <c r="F54" s="1"/>
  <c r="F53"/>
  <c r="E53"/>
  <c r="E52"/>
  <c r="F52" s="1"/>
  <c r="F51"/>
  <c r="E51"/>
  <c r="E50"/>
  <c r="F50" s="1"/>
  <c r="F49"/>
  <c r="E49"/>
  <c r="E48"/>
  <c r="F48" s="1"/>
  <c r="F47"/>
  <c r="E47"/>
  <c r="E46"/>
  <c r="F46" s="1"/>
  <c r="F45"/>
  <c r="E45"/>
  <c r="E44"/>
  <c r="F44" s="1"/>
  <c r="E43"/>
  <c r="F43" s="1"/>
  <c r="F41"/>
  <c r="E4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F19"/>
  <c r="E19"/>
  <c r="E18"/>
  <c r="F18" s="1"/>
  <c r="E17"/>
  <c r="F17" s="1"/>
  <c r="E16"/>
  <c r="F16" s="1"/>
  <c r="E15"/>
  <c r="F15" s="1"/>
  <c r="E14"/>
  <c r="F14" s="1"/>
  <c r="E13"/>
  <c r="F13" s="1"/>
  <c r="E12"/>
  <c r="F12" s="1"/>
  <c r="F11"/>
  <c r="E11"/>
  <c r="E10"/>
  <c r="F10" s="1"/>
  <c r="F9"/>
  <c r="E9"/>
  <c r="E8"/>
  <c r="F8" s="1"/>
  <c r="E7"/>
  <c r="F7" s="1"/>
  <c r="E6"/>
  <c r="F6" s="1"/>
  <c r="E5"/>
  <c r="F5" s="1"/>
  <c r="E4"/>
  <c r="F4" s="1"/>
  <c r="F3"/>
  <c r="E3"/>
  <c r="E2"/>
  <c r="F2" s="1"/>
  <c r="E656" i="8"/>
  <c r="F656" s="1"/>
  <c r="E655"/>
  <c r="F655" s="1"/>
  <c r="E654"/>
  <c r="F654" s="1"/>
  <c r="F653"/>
  <c r="E653"/>
  <c r="E652"/>
  <c r="F652" s="1"/>
  <c r="F651"/>
  <c r="E651"/>
  <c r="E650"/>
  <c r="F650" s="1"/>
  <c r="F649"/>
  <c r="E649"/>
  <c r="E648"/>
  <c r="F648" s="1"/>
  <c r="E647"/>
  <c r="F647" s="1"/>
  <c r="E646"/>
  <c r="F646" s="1"/>
  <c r="F645"/>
  <c r="E645"/>
  <c r="E644"/>
  <c r="F644" s="1"/>
  <c r="F643"/>
  <c r="E643"/>
  <c r="E642"/>
  <c r="F642" s="1"/>
  <c r="F641"/>
  <c r="E641"/>
  <c r="E640"/>
  <c r="F640" s="1"/>
  <c r="E639"/>
  <c r="F639" s="1"/>
  <c r="E638"/>
  <c r="F638" s="1"/>
  <c r="F637"/>
  <c r="E637"/>
  <c r="E636"/>
  <c r="F636" s="1"/>
  <c r="F635"/>
  <c r="E635"/>
  <c r="E634"/>
  <c r="F634" s="1"/>
  <c r="F633"/>
  <c r="E633"/>
  <c r="E632"/>
  <c r="F632" s="1"/>
  <c r="E631"/>
  <c r="F631" s="1"/>
  <c r="E630"/>
  <c r="F630" s="1"/>
  <c r="F629"/>
  <c r="E629"/>
  <c r="E628"/>
  <c r="F628" s="1"/>
  <c r="F627"/>
  <c r="E627"/>
  <c r="E626"/>
  <c r="F626" s="1"/>
  <c r="F625"/>
  <c r="E625"/>
  <c r="E624"/>
  <c r="F624" s="1"/>
  <c r="E623"/>
  <c r="F623" s="1"/>
  <c r="E622"/>
  <c r="F622" s="1"/>
  <c r="F621"/>
  <c r="E621"/>
  <c r="E620"/>
  <c r="F620" s="1"/>
  <c r="E619"/>
  <c r="F619" s="1"/>
  <c r="E618"/>
  <c r="F618" s="1"/>
  <c r="E617"/>
  <c r="F617" s="1"/>
  <c r="E615"/>
  <c r="F615" s="1"/>
  <c r="E614"/>
  <c r="F614" s="1"/>
  <c r="E613"/>
  <c r="F613" s="1"/>
  <c r="F612"/>
  <c r="E612"/>
  <c r="E611"/>
  <c r="F611" s="1"/>
  <c r="E610"/>
  <c r="F610" s="1"/>
  <c r="E609"/>
  <c r="F609" s="1"/>
  <c r="E608"/>
  <c r="F608" s="1"/>
  <c r="E607"/>
  <c r="F607" s="1"/>
  <c r="E606"/>
  <c r="F606" s="1"/>
  <c r="E605"/>
  <c r="F605" s="1"/>
  <c r="E604"/>
  <c r="F604" s="1"/>
  <c r="E603"/>
  <c r="F603" s="1"/>
  <c r="E602"/>
  <c r="F602" s="1"/>
  <c r="E601"/>
  <c r="F601" s="1"/>
  <c r="E600"/>
  <c r="F600" s="1"/>
  <c r="E599"/>
  <c r="F599" s="1"/>
  <c r="E598"/>
  <c r="F598" s="1"/>
  <c r="E597"/>
  <c r="F597" s="1"/>
  <c r="E596"/>
  <c r="F596" s="1"/>
  <c r="E595"/>
  <c r="F595" s="1"/>
  <c r="E594"/>
  <c r="F594" s="1"/>
  <c r="E593"/>
  <c r="F593" s="1"/>
  <c r="F592"/>
  <c r="E592"/>
  <c r="E591"/>
  <c r="F591" s="1"/>
  <c r="F590"/>
  <c r="E590"/>
  <c r="E589"/>
  <c r="F589" s="1"/>
  <c r="E588"/>
  <c r="F588" s="1"/>
  <c r="E587"/>
  <c r="F587" s="1"/>
  <c r="E586"/>
  <c r="F586" s="1"/>
  <c r="E585"/>
  <c r="F585" s="1"/>
  <c r="E584"/>
  <c r="F584" s="1"/>
  <c r="E583"/>
  <c r="F583" s="1"/>
  <c r="E582"/>
  <c r="F582" s="1"/>
  <c r="E581"/>
  <c r="F581" s="1"/>
  <c r="E580"/>
  <c r="F580" s="1"/>
  <c r="E579"/>
  <c r="F579" s="1"/>
  <c r="E578"/>
  <c r="F578" s="1"/>
  <c r="E577"/>
  <c r="F577" s="1"/>
  <c r="E576"/>
  <c r="F576" s="1"/>
  <c r="E574"/>
  <c r="F574" s="1"/>
  <c r="E573"/>
  <c r="F573" s="1"/>
  <c r="E572"/>
  <c r="F572" s="1"/>
  <c r="E571"/>
  <c r="F571" s="1"/>
  <c r="E570"/>
  <c r="F570" s="1"/>
  <c r="E569"/>
  <c r="F569" s="1"/>
  <c r="E568"/>
  <c r="F568" s="1"/>
  <c r="E567"/>
  <c r="F567" s="1"/>
  <c r="E566"/>
  <c r="F566" s="1"/>
  <c r="E565"/>
  <c r="F565" s="1"/>
  <c r="E564"/>
  <c r="F564" s="1"/>
  <c r="E563"/>
  <c r="F563" s="1"/>
  <c r="E562"/>
  <c r="F562" s="1"/>
  <c r="F561"/>
  <c r="E561"/>
  <c r="E560"/>
  <c r="F560" s="1"/>
  <c r="E559"/>
  <c r="F559" s="1"/>
  <c r="E558"/>
  <c r="F558" s="1"/>
  <c r="E557"/>
  <c r="F557" s="1"/>
  <c r="E556"/>
  <c r="F556" s="1"/>
  <c r="E555"/>
  <c r="F555" s="1"/>
  <c r="E554"/>
  <c r="F554" s="1"/>
  <c r="E553"/>
  <c r="F553" s="1"/>
  <c r="E552"/>
  <c r="F552" s="1"/>
  <c r="E551"/>
  <c r="F551" s="1"/>
  <c r="E550"/>
  <c r="F550" s="1"/>
  <c r="E549"/>
  <c r="F549" s="1"/>
  <c r="E548"/>
  <c r="F548" s="1"/>
  <c r="E547"/>
  <c r="F547" s="1"/>
  <c r="E546"/>
  <c r="F546" s="1"/>
  <c r="E545"/>
  <c r="F545" s="1"/>
  <c r="E544"/>
  <c r="F544" s="1"/>
  <c r="F543"/>
  <c r="E543"/>
  <c r="E542"/>
  <c r="F542" s="1"/>
  <c r="E541"/>
  <c r="F541" s="1"/>
  <c r="E540"/>
  <c r="F540" s="1"/>
  <c r="E539"/>
  <c r="F539" s="1"/>
  <c r="E538"/>
  <c r="F538" s="1"/>
  <c r="E537"/>
  <c r="F537" s="1"/>
  <c r="E536"/>
  <c r="F536" s="1"/>
  <c r="E535"/>
  <c r="F535" s="1"/>
  <c r="E533"/>
  <c r="F533" s="1"/>
  <c r="E532"/>
  <c r="F532" s="1"/>
  <c r="E531"/>
  <c r="F531" s="1"/>
  <c r="E530"/>
  <c r="F530" s="1"/>
  <c r="E529"/>
  <c r="F529" s="1"/>
  <c r="F528"/>
  <c r="E528"/>
  <c r="E527"/>
  <c r="F527" s="1"/>
  <c r="F526"/>
  <c r="E526"/>
  <c r="E525"/>
  <c r="F525" s="1"/>
  <c r="E524"/>
  <c r="F524" s="1"/>
  <c r="E523"/>
  <c r="F523" s="1"/>
  <c r="E522"/>
  <c r="F522" s="1"/>
  <c r="E521"/>
  <c r="F521" s="1"/>
  <c r="F520"/>
  <c r="E520"/>
  <c r="E519"/>
  <c r="F519" s="1"/>
  <c r="F518"/>
  <c r="E518"/>
  <c r="E517"/>
  <c r="F517" s="1"/>
  <c r="E516"/>
  <c r="F516" s="1"/>
  <c r="E515"/>
  <c r="F515" s="1"/>
  <c r="F514"/>
  <c r="E514"/>
  <c r="E513"/>
  <c r="F513" s="1"/>
  <c r="F512"/>
  <c r="E512"/>
  <c r="E511"/>
  <c r="F511" s="1"/>
  <c r="F510"/>
  <c r="E510"/>
  <c r="E509"/>
  <c r="F509" s="1"/>
  <c r="E508"/>
  <c r="F508" s="1"/>
  <c r="E507"/>
  <c r="F507" s="1"/>
  <c r="F506"/>
  <c r="E506"/>
  <c r="E505"/>
  <c r="F505" s="1"/>
  <c r="F504"/>
  <c r="E504"/>
  <c r="E503"/>
  <c r="F503" s="1"/>
  <c r="F502"/>
  <c r="E502"/>
  <c r="E501"/>
  <c r="F501" s="1"/>
  <c r="E500"/>
  <c r="F500" s="1"/>
  <c r="E499"/>
  <c r="F499" s="1"/>
  <c r="F498"/>
  <c r="E498"/>
  <c r="E497"/>
  <c r="F497" s="1"/>
  <c r="F496"/>
  <c r="E496"/>
  <c r="E495"/>
  <c r="F495" s="1"/>
  <c r="F494"/>
  <c r="E494"/>
  <c r="E492"/>
  <c r="F492" s="1"/>
  <c r="E491"/>
  <c r="F491" s="1"/>
  <c r="E490"/>
  <c r="F490" s="1"/>
  <c r="E489"/>
  <c r="F489" s="1"/>
  <c r="E488"/>
  <c r="F488" s="1"/>
  <c r="E487"/>
  <c r="F487" s="1"/>
  <c r="E486"/>
  <c r="F486" s="1"/>
  <c r="F485"/>
  <c r="E485"/>
  <c r="E484"/>
  <c r="F484" s="1"/>
  <c r="E483"/>
  <c r="F483" s="1"/>
  <c r="E482"/>
  <c r="F482" s="1"/>
  <c r="E481"/>
  <c r="F481" s="1"/>
  <c r="E480"/>
  <c r="F480" s="1"/>
  <c r="E479"/>
  <c r="F479" s="1"/>
  <c r="E478"/>
  <c r="F478" s="1"/>
  <c r="F477"/>
  <c r="E477"/>
  <c r="E476"/>
  <c r="F476" s="1"/>
  <c r="E475"/>
  <c r="F475" s="1"/>
  <c r="E474"/>
  <c r="F474" s="1"/>
  <c r="E473"/>
  <c r="F473" s="1"/>
  <c r="E472"/>
  <c r="F472" s="1"/>
  <c r="E471"/>
  <c r="F471" s="1"/>
  <c r="E470"/>
  <c r="F470" s="1"/>
  <c r="F469"/>
  <c r="E469"/>
  <c r="E468"/>
  <c r="F468" s="1"/>
  <c r="E467"/>
  <c r="F467" s="1"/>
  <c r="E466"/>
  <c r="F466" s="1"/>
  <c r="E465"/>
  <c r="F465" s="1"/>
  <c r="E464"/>
  <c r="F464" s="1"/>
  <c r="E463"/>
  <c r="F463" s="1"/>
  <c r="E462"/>
  <c r="F462" s="1"/>
  <c r="F461"/>
  <c r="E461"/>
  <c r="E460"/>
  <c r="F460" s="1"/>
  <c r="E459"/>
  <c r="F459" s="1"/>
  <c r="E458"/>
  <c r="F458" s="1"/>
  <c r="E457"/>
  <c r="F457" s="1"/>
  <c r="E456"/>
  <c r="F456" s="1"/>
  <c r="E455"/>
  <c r="F455" s="1"/>
  <c r="E454"/>
  <c r="F454" s="1"/>
  <c r="F453"/>
  <c r="E453"/>
  <c r="E451"/>
  <c r="F451" s="1"/>
  <c r="E450"/>
  <c r="F450" s="1"/>
  <c r="E449"/>
  <c r="F449" s="1"/>
  <c r="E448"/>
  <c r="F448" s="1"/>
  <c r="E447"/>
  <c r="F447" s="1"/>
  <c r="F446"/>
  <c r="E446"/>
  <c r="E445"/>
  <c r="F445" s="1"/>
  <c r="F444"/>
  <c r="E444"/>
  <c r="E443"/>
  <c r="F443" s="1"/>
  <c r="E442"/>
  <c r="F442" s="1"/>
  <c r="E441"/>
  <c r="F441" s="1"/>
  <c r="F440"/>
  <c r="E440"/>
  <c r="E439"/>
  <c r="F439" s="1"/>
  <c r="F438"/>
  <c r="E438"/>
  <c r="E437"/>
  <c r="F437" s="1"/>
  <c r="E436"/>
  <c r="F436" s="1"/>
  <c r="E435"/>
  <c r="F435" s="1"/>
  <c r="E434"/>
  <c r="F434" s="1"/>
  <c r="E433"/>
  <c r="F433" s="1"/>
  <c r="E432"/>
  <c r="F432" s="1"/>
  <c r="E431"/>
  <c r="F431" s="1"/>
  <c r="E430"/>
  <c r="F430" s="1"/>
  <c r="E429"/>
  <c r="F429" s="1"/>
  <c r="F428"/>
  <c r="E428"/>
  <c r="E427"/>
  <c r="F427" s="1"/>
  <c r="E426"/>
  <c r="F426" s="1"/>
  <c r="E425"/>
  <c r="F425" s="1"/>
  <c r="F424"/>
  <c r="E424"/>
  <c r="E423"/>
  <c r="F423" s="1"/>
  <c r="E422"/>
  <c r="F422" s="1"/>
  <c r="E421"/>
  <c r="F421" s="1"/>
  <c r="E420"/>
  <c r="F420" s="1"/>
  <c r="E419"/>
  <c r="F419" s="1"/>
  <c r="E418"/>
  <c r="F418" s="1"/>
  <c r="E417"/>
  <c r="F417" s="1"/>
  <c r="E416"/>
  <c r="F416" s="1"/>
  <c r="E415"/>
  <c r="F415" s="1"/>
  <c r="E414"/>
  <c r="F414" s="1"/>
  <c r="E413"/>
  <c r="F413" s="1"/>
  <c r="E412"/>
  <c r="F412" s="1"/>
  <c r="E410"/>
  <c r="F410" s="1"/>
  <c r="E409"/>
  <c r="F409" s="1"/>
  <c r="E408"/>
  <c r="F408" s="1"/>
  <c r="E407"/>
  <c r="F407" s="1"/>
  <c r="E406"/>
  <c r="F406" s="1"/>
  <c r="E405"/>
  <c r="F405" s="1"/>
  <c r="E404"/>
  <c r="F404" s="1"/>
  <c r="E403"/>
  <c r="F403" s="1"/>
  <c r="E402"/>
  <c r="F402" s="1"/>
  <c r="E401"/>
  <c r="F401" s="1"/>
  <c r="E400"/>
  <c r="F400" s="1"/>
  <c r="E399"/>
  <c r="F399" s="1"/>
  <c r="E398"/>
  <c r="F398" s="1"/>
  <c r="E397"/>
  <c r="F397" s="1"/>
  <c r="E396"/>
  <c r="F396" s="1"/>
  <c r="E395"/>
  <c r="F395" s="1"/>
  <c r="E394"/>
  <c r="F394" s="1"/>
  <c r="E393"/>
  <c r="F393" s="1"/>
  <c r="E392"/>
  <c r="F392" s="1"/>
  <c r="E391"/>
  <c r="F391" s="1"/>
  <c r="E390"/>
  <c r="F390" s="1"/>
  <c r="E389"/>
  <c r="F389" s="1"/>
  <c r="E388"/>
  <c r="F388" s="1"/>
  <c r="E387"/>
  <c r="F387" s="1"/>
  <c r="E386"/>
  <c r="F386" s="1"/>
  <c r="E385"/>
  <c r="F385" s="1"/>
  <c r="E384"/>
  <c r="F384" s="1"/>
  <c r="E383"/>
  <c r="F383" s="1"/>
  <c r="E382"/>
  <c r="F382" s="1"/>
  <c r="E381"/>
  <c r="F381" s="1"/>
  <c r="E380"/>
  <c r="F380" s="1"/>
  <c r="E379"/>
  <c r="F379" s="1"/>
  <c r="E378"/>
  <c r="F378" s="1"/>
  <c r="E377"/>
  <c r="F377" s="1"/>
  <c r="E376"/>
  <c r="F376" s="1"/>
  <c r="E375"/>
  <c r="F375" s="1"/>
  <c r="E374"/>
  <c r="F374" s="1"/>
  <c r="E373"/>
  <c r="F373" s="1"/>
  <c r="E372"/>
  <c r="F372" s="1"/>
  <c r="E371"/>
  <c r="F371" s="1"/>
  <c r="E369"/>
  <c r="F369" s="1"/>
  <c r="E368"/>
  <c r="F368" s="1"/>
  <c r="E367"/>
  <c r="F367" s="1"/>
  <c r="E366"/>
  <c r="F366" s="1"/>
  <c r="E365"/>
  <c r="F365" s="1"/>
  <c r="E364"/>
  <c r="F364" s="1"/>
  <c r="E363"/>
  <c r="F363" s="1"/>
  <c r="F362"/>
  <c r="E362"/>
  <c r="E361"/>
  <c r="F361" s="1"/>
  <c r="E360"/>
  <c r="F360" s="1"/>
  <c r="E359"/>
  <c r="F359" s="1"/>
  <c r="F358"/>
  <c r="E358"/>
  <c r="E357"/>
  <c r="F357" s="1"/>
  <c r="F356"/>
  <c r="E356"/>
  <c r="E355"/>
  <c r="F355" s="1"/>
  <c r="F354"/>
  <c r="E354"/>
  <c r="E353"/>
  <c r="F353" s="1"/>
  <c r="E352"/>
  <c r="F352" s="1"/>
  <c r="E351"/>
  <c r="F351" s="1"/>
  <c r="F350"/>
  <c r="E350"/>
  <c r="E349"/>
  <c r="F349" s="1"/>
  <c r="F348"/>
  <c r="E348"/>
  <c r="E347"/>
  <c r="F347" s="1"/>
  <c r="E346"/>
  <c r="F346" s="1"/>
  <c r="E345"/>
  <c r="F345" s="1"/>
  <c r="E344"/>
  <c r="F344" s="1"/>
  <c r="E343"/>
  <c r="F343" s="1"/>
  <c r="F342"/>
  <c r="E342"/>
  <c r="E341"/>
  <c r="F341" s="1"/>
  <c r="F340"/>
  <c r="E340"/>
  <c r="E339"/>
  <c r="F339" s="1"/>
  <c r="F338"/>
  <c r="E338"/>
  <c r="E337"/>
  <c r="F337" s="1"/>
  <c r="E336"/>
  <c r="F336" s="1"/>
  <c r="E335"/>
  <c r="F335" s="1"/>
  <c r="F334"/>
  <c r="E334"/>
  <c r="E333"/>
  <c r="F333" s="1"/>
  <c r="F332"/>
  <c r="E332"/>
  <c r="E331"/>
  <c r="F331" s="1"/>
  <c r="F330"/>
  <c r="E330"/>
  <c r="E328"/>
  <c r="F328" s="1"/>
  <c r="E327"/>
  <c r="F327" s="1"/>
  <c r="E326"/>
  <c r="F326" s="1"/>
  <c r="F325"/>
  <c r="E325"/>
  <c r="E324"/>
  <c r="F324" s="1"/>
  <c r="F323"/>
  <c r="E323"/>
  <c r="E322"/>
  <c r="F322" s="1"/>
  <c r="E321"/>
  <c r="F321" s="1"/>
  <c r="E320"/>
  <c r="F320" s="1"/>
  <c r="E319"/>
  <c r="F319" s="1"/>
  <c r="E318"/>
  <c r="F318" s="1"/>
  <c r="E317"/>
  <c r="F317" s="1"/>
  <c r="E316"/>
  <c r="F316" s="1"/>
  <c r="E315"/>
  <c r="F315" s="1"/>
  <c r="E314"/>
  <c r="F314" s="1"/>
  <c r="E313"/>
  <c r="F313" s="1"/>
  <c r="E312"/>
  <c r="F312" s="1"/>
  <c r="E311"/>
  <c r="F311" s="1"/>
  <c r="E310"/>
  <c r="F310" s="1"/>
  <c r="F309"/>
  <c r="E309"/>
  <c r="E308"/>
  <c r="F308" s="1"/>
  <c r="F307"/>
  <c r="E307"/>
  <c r="E306"/>
  <c r="F306" s="1"/>
  <c r="E305"/>
  <c r="F305" s="1"/>
  <c r="E304"/>
  <c r="F304" s="1"/>
  <c r="E303"/>
  <c r="F303" s="1"/>
  <c r="E302"/>
  <c r="F302" s="1"/>
  <c r="E301"/>
  <c r="F301" s="1"/>
  <c r="E300"/>
  <c r="F300" s="1"/>
  <c r="F299"/>
  <c r="E299"/>
  <c r="E298"/>
  <c r="F298" s="1"/>
  <c r="E297"/>
  <c r="F297" s="1"/>
  <c r="E296"/>
  <c r="F296" s="1"/>
  <c r="E295"/>
  <c r="F295" s="1"/>
  <c r="E294"/>
  <c r="F294" s="1"/>
  <c r="E293"/>
  <c r="F293" s="1"/>
  <c r="E292"/>
  <c r="F292" s="1"/>
  <c r="E291"/>
  <c r="F291" s="1"/>
  <c r="E290"/>
  <c r="F290" s="1"/>
  <c r="E289"/>
  <c r="F289" s="1"/>
  <c r="E287"/>
  <c r="F287" s="1"/>
  <c r="E286"/>
  <c r="F286" s="1"/>
  <c r="E285"/>
  <c r="F285" s="1"/>
  <c r="E284"/>
  <c r="F284" s="1"/>
  <c r="E283"/>
  <c r="F283" s="1"/>
  <c r="E282"/>
  <c r="F282" s="1"/>
  <c r="E281"/>
  <c r="F281" s="1"/>
  <c r="E280"/>
  <c r="F280" s="1"/>
  <c r="E279"/>
  <c r="F279" s="1"/>
  <c r="E278"/>
  <c r="F278" s="1"/>
  <c r="E277"/>
  <c r="F277" s="1"/>
  <c r="E276"/>
  <c r="F276" s="1"/>
  <c r="E275"/>
  <c r="F275" s="1"/>
  <c r="F274"/>
  <c r="E274"/>
  <c r="E273"/>
  <c r="F273" s="1"/>
  <c r="E272"/>
  <c r="F272" s="1"/>
  <c r="E271"/>
  <c r="F271" s="1"/>
  <c r="E270"/>
  <c r="F270" s="1"/>
  <c r="E269"/>
  <c r="F269" s="1"/>
  <c r="E268"/>
  <c r="F268" s="1"/>
  <c r="E267"/>
  <c r="F267" s="1"/>
  <c r="E266"/>
  <c r="F266" s="1"/>
  <c r="E265"/>
  <c r="F265" s="1"/>
  <c r="E264"/>
  <c r="F264" s="1"/>
  <c r="E263"/>
  <c r="F263" s="1"/>
  <c r="E262"/>
  <c r="F262" s="1"/>
  <c r="E261"/>
  <c r="F261" s="1"/>
  <c r="E260"/>
  <c r="F260" s="1"/>
  <c r="E259"/>
  <c r="F259" s="1"/>
  <c r="F258"/>
  <c r="E258"/>
  <c r="E257"/>
  <c r="F257" s="1"/>
  <c r="E256"/>
  <c r="F256" s="1"/>
  <c r="E255"/>
  <c r="F255" s="1"/>
  <c r="E254"/>
  <c r="F254" s="1"/>
  <c r="E253"/>
  <c r="F253" s="1"/>
  <c r="E252"/>
  <c r="F252" s="1"/>
  <c r="E251"/>
  <c r="F251" s="1"/>
  <c r="E250"/>
  <c r="F250" s="1"/>
  <c r="E249"/>
  <c r="F249" s="1"/>
  <c r="F248"/>
  <c r="E248"/>
  <c r="E246"/>
  <c r="F246" s="1"/>
  <c r="E245"/>
  <c r="F245" s="1"/>
  <c r="E244"/>
  <c r="F244" s="1"/>
  <c r="E243"/>
  <c r="F243" s="1"/>
  <c r="E242"/>
  <c r="F242" s="1"/>
  <c r="F241"/>
  <c r="E241"/>
  <c r="E240"/>
  <c r="F240" s="1"/>
  <c r="E239"/>
  <c r="F239" s="1"/>
  <c r="E238"/>
  <c r="F238" s="1"/>
  <c r="E237"/>
  <c r="F237" s="1"/>
  <c r="E236"/>
  <c r="F236" s="1"/>
  <c r="E235"/>
  <c r="F235" s="1"/>
  <c r="E234"/>
  <c r="F234" s="1"/>
  <c r="E233"/>
  <c r="F233" s="1"/>
  <c r="E232"/>
  <c r="F232" s="1"/>
  <c r="F231"/>
  <c r="E231"/>
  <c r="E230"/>
  <c r="F230" s="1"/>
  <c r="E229"/>
  <c r="F229" s="1"/>
  <c r="E228"/>
  <c r="F228" s="1"/>
  <c r="E227"/>
  <c r="F227" s="1"/>
  <c r="E226"/>
  <c r="F226" s="1"/>
  <c r="E225"/>
  <c r="F225" s="1"/>
  <c r="E224"/>
  <c r="F224" s="1"/>
  <c r="E223"/>
  <c r="F223" s="1"/>
  <c r="E222"/>
  <c r="F222" s="1"/>
  <c r="E221"/>
  <c r="F221" s="1"/>
  <c r="E220"/>
  <c r="F220" s="1"/>
  <c r="E219"/>
  <c r="F219" s="1"/>
  <c r="E218"/>
  <c r="F218" s="1"/>
  <c r="E217"/>
  <c r="F217" s="1"/>
  <c r="E216"/>
  <c r="F216" s="1"/>
  <c r="E215"/>
  <c r="F215" s="1"/>
  <c r="E214"/>
  <c r="F214" s="1"/>
  <c r="E213"/>
  <c r="F213" s="1"/>
  <c r="E212"/>
  <c r="F212" s="1"/>
  <c r="E211"/>
  <c r="F211" s="1"/>
  <c r="E210"/>
  <c r="F210" s="1"/>
  <c r="E209"/>
  <c r="F209" s="1"/>
  <c r="E208"/>
  <c r="F208" s="1"/>
  <c r="E207"/>
  <c r="F207" s="1"/>
  <c r="E205"/>
  <c r="F205" s="1"/>
  <c r="E204"/>
  <c r="F204" s="1"/>
  <c r="E203"/>
  <c r="F203" s="1"/>
  <c r="E202"/>
  <c r="F202" s="1"/>
  <c r="E201"/>
  <c r="F201" s="1"/>
  <c r="E200"/>
  <c r="F200" s="1"/>
  <c r="E199"/>
  <c r="F199" s="1"/>
  <c r="F198"/>
  <c r="E198"/>
  <c r="E197"/>
  <c r="F197" s="1"/>
  <c r="E196"/>
  <c r="F196" s="1"/>
  <c r="E195"/>
  <c r="F195" s="1"/>
  <c r="E194"/>
  <c r="F194" s="1"/>
  <c r="E193"/>
  <c r="F193" s="1"/>
  <c r="E192"/>
  <c r="F192" s="1"/>
  <c r="E191"/>
  <c r="F191" s="1"/>
  <c r="E190"/>
  <c r="F190" s="1"/>
  <c r="E189"/>
  <c r="F189" s="1"/>
  <c r="E188"/>
  <c r="F188" s="1"/>
  <c r="E187"/>
  <c r="F187" s="1"/>
  <c r="E186"/>
  <c r="F186" s="1"/>
  <c r="E185"/>
  <c r="F185" s="1"/>
  <c r="E184"/>
  <c r="F184" s="1"/>
  <c r="E183"/>
  <c r="F183" s="1"/>
  <c r="F182"/>
  <c r="E182"/>
  <c r="E181"/>
  <c r="F181" s="1"/>
  <c r="E180"/>
  <c r="F180" s="1"/>
  <c r="E179"/>
  <c r="F179" s="1"/>
  <c r="E178"/>
  <c r="F178" s="1"/>
  <c r="E177"/>
  <c r="F177" s="1"/>
  <c r="F176"/>
  <c r="E176"/>
  <c r="E175"/>
  <c r="F175" s="1"/>
  <c r="F174"/>
  <c r="E174"/>
  <c r="E173"/>
  <c r="F173" s="1"/>
  <c r="E172"/>
  <c r="F172" s="1"/>
  <c r="E171"/>
  <c r="F171" s="1"/>
  <c r="E170"/>
  <c r="F170" s="1"/>
  <c r="E169"/>
  <c r="F169" s="1"/>
  <c r="E168"/>
  <c r="F168" s="1"/>
  <c r="E167"/>
  <c r="F167" s="1"/>
  <c r="F166"/>
  <c r="E166"/>
  <c r="E164"/>
  <c r="F164" s="1"/>
  <c r="E163"/>
  <c r="F163" s="1"/>
  <c r="E162"/>
  <c r="F162" s="1"/>
  <c r="E161"/>
  <c r="F161" s="1"/>
  <c r="E160"/>
  <c r="F160" s="1"/>
  <c r="E159"/>
  <c r="F159" s="1"/>
  <c r="E158"/>
  <c r="F158" s="1"/>
  <c r="E157"/>
  <c r="F157" s="1"/>
  <c r="E156"/>
  <c r="F156" s="1"/>
  <c r="E155"/>
  <c r="F155" s="1"/>
  <c r="E154"/>
  <c r="F154" s="1"/>
  <c r="E153"/>
  <c r="F153" s="1"/>
  <c r="E152"/>
  <c r="F152" s="1"/>
  <c r="F151"/>
  <c r="E151"/>
  <c r="E150"/>
  <c r="F150" s="1"/>
  <c r="F149"/>
  <c r="E149"/>
  <c r="E148"/>
  <c r="F148" s="1"/>
  <c r="E147"/>
  <c r="F147" s="1"/>
  <c r="E146"/>
  <c r="F146" s="1"/>
  <c r="E145"/>
  <c r="F145" s="1"/>
  <c r="E144"/>
  <c r="F144" s="1"/>
  <c r="E143"/>
  <c r="F143" s="1"/>
  <c r="E142"/>
  <c r="F142" s="1"/>
  <c r="E141"/>
  <c r="F141" s="1"/>
  <c r="E140"/>
  <c r="F140" s="1"/>
  <c r="E139"/>
  <c r="F139" s="1"/>
  <c r="E138"/>
  <c r="F138" s="1"/>
  <c r="E137"/>
  <c r="F137" s="1"/>
  <c r="E136"/>
  <c r="F136" s="1"/>
  <c r="F135"/>
  <c r="E135"/>
  <c r="E134"/>
  <c r="F134" s="1"/>
  <c r="F133"/>
  <c r="E133"/>
  <c r="E132"/>
  <c r="F132" s="1"/>
  <c r="E131"/>
  <c r="F131" s="1"/>
  <c r="E130"/>
  <c r="F130" s="1"/>
  <c r="F129"/>
  <c r="E129"/>
  <c r="E128"/>
  <c r="F128" s="1"/>
  <c r="F127"/>
  <c r="E127"/>
  <c r="E126"/>
  <c r="F126" s="1"/>
  <c r="F125"/>
  <c r="E125"/>
  <c r="E123"/>
  <c r="F123" s="1"/>
  <c r="E122"/>
  <c r="F122" s="1"/>
  <c r="E121"/>
  <c r="F121" s="1"/>
  <c r="E120"/>
  <c r="F120" s="1"/>
  <c r="E119"/>
  <c r="F119" s="1"/>
  <c r="E118"/>
  <c r="F118" s="1"/>
  <c r="E117"/>
  <c r="F117" s="1"/>
  <c r="E116"/>
  <c r="F116" s="1"/>
  <c r="E115"/>
  <c r="F115" s="1"/>
  <c r="F114"/>
  <c r="E114"/>
  <c r="E113"/>
  <c r="F113" s="1"/>
  <c r="E112"/>
  <c r="F112" s="1"/>
  <c r="E111"/>
  <c r="F111" s="1"/>
  <c r="E110"/>
  <c r="F110" s="1"/>
  <c r="E109"/>
  <c r="F109" s="1"/>
  <c r="E108"/>
  <c r="F108" s="1"/>
  <c r="E107"/>
  <c r="F107" s="1"/>
  <c r="F106"/>
  <c r="E106"/>
  <c r="E105"/>
  <c r="F105" s="1"/>
  <c r="F104"/>
  <c r="E104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2"/>
  <c r="F82" s="1"/>
  <c r="F81"/>
  <c r="E81"/>
  <c r="E80"/>
  <c r="F80" s="1"/>
  <c r="E79"/>
  <c r="F79" s="1"/>
  <c r="E78"/>
  <c r="F78" s="1"/>
  <c r="E77"/>
  <c r="F77" s="1"/>
  <c r="E76"/>
  <c r="F76" s="1"/>
  <c r="F75"/>
  <c r="E75"/>
  <c r="E74"/>
  <c r="F74" s="1"/>
  <c r="F73"/>
  <c r="E73"/>
  <c r="E72"/>
  <c r="F72" s="1"/>
  <c r="F71"/>
  <c r="E71"/>
  <c r="E70"/>
  <c r="F70" s="1"/>
  <c r="E69"/>
  <c r="F69" s="1"/>
  <c r="E68"/>
  <c r="F68" s="1"/>
  <c r="F67"/>
  <c r="E67"/>
  <c r="E66"/>
  <c r="F66" s="1"/>
  <c r="F65"/>
  <c r="E65"/>
  <c r="E64"/>
  <c r="F64" s="1"/>
  <c r="F63"/>
  <c r="E63"/>
  <c r="E62"/>
  <c r="F62" s="1"/>
  <c r="E61"/>
  <c r="F61" s="1"/>
  <c r="E60"/>
  <c r="F60" s="1"/>
  <c r="F59"/>
  <c r="E59"/>
  <c r="E58"/>
  <c r="F58" s="1"/>
  <c r="F57"/>
  <c r="E57"/>
  <c r="E56"/>
  <c r="F56" s="1"/>
  <c r="F55"/>
  <c r="E55"/>
  <c r="E54"/>
  <c r="F54" s="1"/>
  <c r="E53"/>
  <c r="F53" s="1"/>
  <c r="E52"/>
  <c r="F52" s="1"/>
  <c r="F51"/>
  <c r="E51"/>
  <c r="E50"/>
  <c r="F50" s="1"/>
  <c r="F49"/>
  <c r="E49"/>
  <c r="E48"/>
  <c r="F48" s="1"/>
  <c r="E47"/>
  <c r="F47" s="1"/>
  <c r="E46"/>
  <c r="F46" s="1"/>
  <c r="E45"/>
  <c r="F45" s="1"/>
  <c r="E44"/>
  <c r="F44" s="1"/>
  <c r="E43"/>
  <c r="F43" s="1"/>
  <c r="E41"/>
  <c r="F41" s="1"/>
  <c r="F40"/>
  <c r="E40"/>
  <c r="E39"/>
  <c r="F39" s="1"/>
  <c r="F38"/>
  <c r="E38"/>
  <c r="E37"/>
  <c r="F37" s="1"/>
  <c r="E36"/>
  <c r="F36" s="1"/>
  <c r="E35"/>
  <c r="F35" s="1"/>
  <c r="E34"/>
  <c r="F34" s="1"/>
  <c r="E33"/>
  <c r="F33" s="1"/>
  <c r="F32"/>
  <c r="E32"/>
  <c r="E31"/>
  <c r="F31" s="1"/>
  <c r="F30"/>
  <c r="E30"/>
  <c r="E29"/>
  <c r="F29" s="1"/>
  <c r="E28"/>
  <c r="F28" s="1"/>
  <c r="E27"/>
  <c r="F27" s="1"/>
  <c r="E26"/>
  <c r="F26" s="1"/>
  <c r="E25"/>
  <c r="F25" s="1"/>
  <c r="F24"/>
  <c r="E24"/>
  <c r="E23"/>
  <c r="F23" s="1"/>
  <c r="F22"/>
  <c r="E22"/>
  <c r="E21"/>
  <c r="F21" s="1"/>
  <c r="E20"/>
  <c r="F20" s="1"/>
  <c r="E19"/>
  <c r="F19" s="1"/>
  <c r="F18"/>
  <c r="E18"/>
  <c r="E17"/>
  <c r="F17" s="1"/>
  <c r="F16"/>
  <c r="E16"/>
  <c r="E15"/>
  <c r="F15" s="1"/>
  <c r="F14"/>
  <c r="E14"/>
  <c r="E13"/>
  <c r="F13" s="1"/>
  <c r="E12"/>
  <c r="F12" s="1"/>
  <c r="E11"/>
  <c r="F11" s="1"/>
  <c r="E10"/>
  <c r="F10" s="1"/>
  <c r="E9"/>
  <c r="F9" s="1"/>
  <c r="F8"/>
  <c r="E8"/>
  <c r="E7"/>
  <c r="F7" s="1"/>
  <c r="F6"/>
  <c r="E6"/>
  <c r="E5"/>
  <c r="F5" s="1"/>
  <c r="E4"/>
  <c r="F4" s="1"/>
  <c r="E3"/>
  <c r="F3" s="1"/>
  <c r="E2"/>
  <c r="F2" s="1"/>
  <c r="E656" i="7"/>
  <c r="F656" s="1"/>
  <c r="E655"/>
  <c r="F655" s="1"/>
  <c r="E654"/>
  <c r="F654" s="1"/>
  <c r="E653"/>
  <c r="F653" s="1"/>
  <c r="E652"/>
  <c r="F652" s="1"/>
  <c r="F651"/>
  <c r="E651"/>
  <c r="E650"/>
  <c r="F650" s="1"/>
  <c r="E649"/>
  <c r="F649" s="1"/>
  <c r="E648"/>
  <c r="F648" s="1"/>
  <c r="F647"/>
  <c r="E647"/>
  <c r="E646"/>
  <c r="F646" s="1"/>
  <c r="E645"/>
  <c r="F645" s="1"/>
  <c r="E644"/>
  <c r="F644" s="1"/>
  <c r="F643"/>
  <c r="E643"/>
  <c r="E642"/>
  <c r="F642" s="1"/>
  <c r="E641"/>
  <c r="F641" s="1"/>
  <c r="E640"/>
  <c r="F640" s="1"/>
  <c r="F639"/>
  <c r="E639"/>
  <c r="E638"/>
  <c r="F638" s="1"/>
  <c r="E637"/>
  <c r="F637" s="1"/>
  <c r="E636"/>
  <c r="F636" s="1"/>
  <c r="F635"/>
  <c r="E635"/>
  <c r="E634"/>
  <c r="F634" s="1"/>
  <c r="E633"/>
  <c r="F633" s="1"/>
  <c r="E632"/>
  <c r="F632" s="1"/>
  <c r="F631"/>
  <c r="E631"/>
  <c r="E630"/>
  <c r="F630" s="1"/>
  <c r="E629"/>
  <c r="F629" s="1"/>
  <c r="E628"/>
  <c r="F628" s="1"/>
  <c r="F627"/>
  <c r="E627"/>
  <c r="E626"/>
  <c r="F626" s="1"/>
  <c r="E625"/>
  <c r="F625" s="1"/>
  <c r="E624"/>
  <c r="F624" s="1"/>
  <c r="F623"/>
  <c r="E623"/>
  <c r="E622"/>
  <c r="F622" s="1"/>
  <c r="E621"/>
  <c r="F621" s="1"/>
  <c r="E620"/>
  <c r="F620" s="1"/>
  <c r="E619"/>
  <c r="F619" s="1"/>
  <c r="E618"/>
  <c r="F618" s="1"/>
  <c r="F617"/>
  <c r="E617"/>
  <c r="E615"/>
  <c r="F615" s="1"/>
  <c r="F614"/>
  <c r="E614"/>
  <c r="E613"/>
  <c r="F613" s="1"/>
  <c r="E612"/>
  <c r="F612" s="1"/>
  <c r="E611"/>
  <c r="F611" s="1"/>
  <c r="E610"/>
  <c r="F610" s="1"/>
  <c r="E609"/>
  <c r="F609" s="1"/>
  <c r="F608"/>
  <c r="E608"/>
  <c r="E607"/>
  <c r="F607" s="1"/>
  <c r="F606"/>
  <c r="E606"/>
  <c r="E605"/>
  <c r="F605" s="1"/>
  <c r="E604"/>
  <c r="F604" s="1"/>
  <c r="E603"/>
  <c r="F603" s="1"/>
  <c r="E602"/>
  <c r="F602" s="1"/>
  <c r="E601"/>
  <c r="F601" s="1"/>
  <c r="E600"/>
  <c r="F600" s="1"/>
  <c r="E599"/>
  <c r="F599" s="1"/>
  <c r="E598"/>
  <c r="F598" s="1"/>
  <c r="E597"/>
  <c r="F597" s="1"/>
  <c r="E596"/>
  <c r="F596" s="1"/>
  <c r="E595"/>
  <c r="F595" s="1"/>
  <c r="F594"/>
  <c r="E594"/>
  <c r="E593"/>
  <c r="F593" s="1"/>
  <c r="F592"/>
  <c r="E592"/>
  <c r="E591"/>
  <c r="F591" s="1"/>
  <c r="E590"/>
  <c r="F590" s="1"/>
  <c r="E589"/>
  <c r="F589" s="1"/>
  <c r="E588"/>
  <c r="F588" s="1"/>
  <c r="E587"/>
  <c r="F587" s="1"/>
  <c r="F586"/>
  <c r="E586"/>
  <c r="E585"/>
  <c r="F585" s="1"/>
  <c r="F584"/>
  <c r="E584"/>
  <c r="E583"/>
  <c r="F583" s="1"/>
  <c r="E582"/>
  <c r="F582" s="1"/>
  <c r="E581"/>
  <c r="F581" s="1"/>
  <c r="E580"/>
  <c r="F580" s="1"/>
  <c r="E579"/>
  <c r="F579" s="1"/>
  <c r="F578"/>
  <c r="E578"/>
  <c r="E577"/>
  <c r="F577" s="1"/>
  <c r="F576"/>
  <c r="E576"/>
  <c r="E574"/>
  <c r="F574" s="1"/>
  <c r="E573"/>
  <c r="F573" s="1"/>
  <c r="E572"/>
  <c r="F572" s="1"/>
  <c r="F571"/>
  <c r="E571"/>
  <c r="E570"/>
  <c r="F570" s="1"/>
  <c r="E569"/>
  <c r="F569" s="1"/>
  <c r="E568"/>
  <c r="F568" s="1"/>
  <c r="E567"/>
  <c r="F567" s="1"/>
  <c r="E566"/>
  <c r="F566" s="1"/>
  <c r="E565"/>
  <c r="F565" s="1"/>
  <c r="E564"/>
  <c r="F564" s="1"/>
  <c r="E563"/>
  <c r="F563" s="1"/>
  <c r="E562"/>
  <c r="F562" s="1"/>
  <c r="F561"/>
  <c r="E561"/>
  <c r="E560"/>
  <c r="F560" s="1"/>
  <c r="E559"/>
  <c r="F559" s="1"/>
  <c r="E558"/>
  <c r="F558" s="1"/>
  <c r="E557"/>
  <c r="F557" s="1"/>
  <c r="E556"/>
  <c r="F556" s="1"/>
  <c r="E555"/>
  <c r="F555" s="1"/>
  <c r="E554"/>
  <c r="F554" s="1"/>
  <c r="E553"/>
  <c r="F553" s="1"/>
  <c r="E552"/>
  <c r="F552" s="1"/>
  <c r="E551"/>
  <c r="F551" s="1"/>
  <c r="E550"/>
  <c r="F550" s="1"/>
  <c r="E549"/>
  <c r="F549" s="1"/>
  <c r="E548"/>
  <c r="F548" s="1"/>
  <c r="E547"/>
  <c r="F547" s="1"/>
  <c r="E546"/>
  <c r="F546" s="1"/>
  <c r="E545"/>
  <c r="F545" s="1"/>
  <c r="E544"/>
  <c r="F544" s="1"/>
  <c r="E543"/>
  <c r="F543" s="1"/>
  <c r="E542"/>
  <c r="F542" s="1"/>
  <c r="E541"/>
  <c r="F541" s="1"/>
  <c r="E540"/>
  <c r="F540" s="1"/>
  <c r="F539"/>
  <c r="E539"/>
  <c r="E538"/>
  <c r="F538" s="1"/>
  <c r="E537"/>
  <c r="F537" s="1"/>
  <c r="E536"/>
  <c r="F536" s="1"/>
  <c r="E535"/>
  <c r="F535" s="1"/>
  <c r="E533"/>
  <c r="F533" s="1"/>
  <c r="F532"/>
  <c r="E532"/>
  <c r="E531"/>
  <c r="F531" s="1"/>
  <c r="F530"/>
  <c r="E530"/>
  <c r="E529"/>
  <c r="F529" s="1"/>
  <c r="E528"/>
  <c r="F528" s="1"/>
  <c r="E527"/>
  <c r="F527" s="1"/>
  <c r="E526"/>
  <c r="F526" s="1"/>
  <c r="E525"/>
  <c r="F525" s="1"/>
  <c r="F524"/>
  <c r="E524"/>
  <c r="E523"/>
  <c r="F523" s="1"/>
  <c r="E522"/>
  <c r="F522" s="1"/>
  <c r="E521"/>
  <c r="F521" s="1"/>
  <c r="E520"/>
  <c r="F520" s="1"/>
  <c r="E519"/>
  <c r="F519" s="1"/>
  <c r="E518"/>
  <c r="F518" s="1"/>
  <c r="E517"/>
  <c r="F517" s="1"/>
  <c r="F516"/>
  <c r="E516"/>
  <c r="E515"/>
  <c r="F515" s="1"/>
  <c r="E514"/>
  <c r="F514" s="1"/>
  <c r="E513"/>
  <c r="F513" s="1"/>
  <c r="E512"/>
  <c r="F512" s="1"/>
  <c r="E511"/>
  <c r="F511" s="1"/>
  <c r="E510"/>
  <c r="F510" s="1"/>
  <c r="E509"/>
  <c r="F509" s="1"/>
  <c r="F508"/>
  <c r="E508"/>
  <c r="E507"/>
  <c r="F507" s="1"/>
  <c r="E506"/>
  <c r="F506" s="1"/>
  <c r="E505"/>
  <c r="F505" s="1"/>
  <c r="E504"/>
  <c r="F504" s="1"/>
  <c r="E503"/>
  <c r="F503" s="1"/>
  <c r="E502"/>
  <c r="F502" s="1"/>
  <c r="E501"/>
  <c r="F501" s="1"/>
  <c r="F500"/>
  <c r="E500"/>
  <c r="E499"/>
  <c r="F499" s="1"/>
  <c r="F498"/>
  <c r="E498"/>
  <c r="E497"/>
  <c r="F497" s="1"/>
  <c r="E496"/>
  <c r="F496" s="1"/>
  <c r="E495"/>
  <c r="F495" s="1"/>
  <c r="E494"/>
  <c r="F494" s="1"/>
  <c r="E492"/>
  <c r="F492" s="1"/>
  <c r="E491"/>
  <c r="F491" s="1"/>
  <c r="E490"/>
  <c r="F490" s="1"/>
  <c r="E489"/>
  <c r="F489" s="1"/>
  <c r="E488"/>
  <c r="F488" s="1"/>
  <c r="E487"/>
  <c r="F487" s="1"/>
  <c r="E486"/>
  <c r="F486" s="1"/>
  <c r="E485"/>
  <c r="F485" s="1"/>
  <c r="E484"/>
  <c r="F484" s="1"/>
  <c r="F483"/>
  <c r="E483"/>
  <c r="E482"/>
  <c r="F482" s="1"/>
  <c r="E481"/>
  <c r="F481" s="1"/>
  <c r="E480"/>
  <c r="F480" s="1"/>
  <c r="E479"/>
  <c r="F479" s="1"/>
  <c r="E478"/>
  <c r="F478" s="1"/>
  <c r="E477"/>
  <c r="F477" s="1"/>
  <c r="E476"/>
  <c r="F476" s="1"/>
  <c r="F475"/>
  <c r="E475"/>
  <c r="E474"/>
  <c r="F474" s="1"/>
  <c r="F473"/>
  <c r="E473"/>
  <c r="E472"/>
  <c r="F472" s="1"/>
  <c r="E471"/>
  <c r="F471" s="1"/>
  <c r="E470"/>
  <c r="F470" s="1"/>
  <c r="E469"/>
  <c r="F469" s="1"/>
  <c r="E468"/>
  <c r="F468" s="1"/>
  <c r="E467"/>
  <c r="F467" s="1"/>
  <c r="E466"/>
  <c r="F466" s="1"/>
  <c r="E465"/>
  <c r="F465" s="1"/>
  <c r="E464"/>
  <c r="F464" s="1"/>
  <c r="E463"/>
  <c r="F463" s="1"/>
  <c r="E462"/>
  <c r="F462" s="1"/>
  <c r="E461"/>
  <c r="F461" s="1"/>
  <c r="E460"/>
  <c r="F460" s="1"/>
  <c r="E459"/>
  <c r="F459" s="1"/>
  <c r="E458"/>
  <c r="F458" s="1"/>
  <c r="F457"/>
  <c r="E457"/>
  <c r="E456"/>
  <c r="F456" s="1"/>
  <c r="E455"/>
  <c r="F455" s="1"/>
  <c r="E454"/>
  <c r="F454" s="1"/>
  <c r="E453"/>
  <c r="F453" s="1"/>
  <c r="E451"/>
  <c r="F451" s="1"/>
  <c r="E450"/>
  <c r="F450" s="1"/>
  <c r="E449"/>
  <c r="F449" s="1"/>
  <c r="E448"/>
  <c r="F448" s="1"/>
  <c r="E447"/>
  <c r="F447" s="1"/>
  <c r="E446"/>
  <c r="F446" s="1"/>
  <c r="E445"/>
  <c r="F445" s="1"/>
  <c r="E444"/>
  <c r="F444" s="1"/>
  <c r="E443"/>
  <c r="F443" s="1"/>
  <c r="E442"/>
  <c r="F442" s="1"/>
  <c r="E441"/>
  <c r="F441" s="1"/>
  <c r="F440"/>
  <c r="E440"/>
  <c r="E439"/>
  <c r="F439" s="1"/>
  <c r="E438"/>
  <c r="F438" s="1"/>
  <c r="E437"/>
  <c r="F437" s="1"/>
  <c r="E436"/>
  <c r="F436" s="1"/>
  <c r="E435"/>
  <c r="F435" s="1"/>
  <c r="E434"/>
  <c r="F434" s="1"/>
  <c r="E433"/>
  <c r="F433" s="1"/>
  <c r="E432"/>
  <c r="F432" s="1"/>
  <c r="E431"/>
  <c r="F431" s="1"/>
  <c r="E430"/>
  <c r="F430" s="1"/>
  <c r="E429"/>
  <c r="F429" s="1"/>
  <c r="E428"/>
  <c r="F428" s="1"/>
  <c r="E427"/>
  <c r="F427" s="1"/>
  <c r="E426"/>
  <c r="F426" s="1"/>
  <c r="E425"/>
  <c r="F425" s="1"/>
  <c r="E424"/>
  <c r="F424" s="1"/>
  <c r="E423"/>
  <c r="F423" s="1"/>
  <c r="E422"/>
  <c r="F422" s="1"/>
  <c r="E421"/>
  <c r="F421" s="1"/>
  <c r="E420"/>
  <c r="F420" s="1"/>
  <c r="E419"/>
  <c r="F419" s="1"/>
  <c r="E418"/>
  <c r="F418" s="1"/>
  <c r="E417"/>
  <c r="F417" s="1"/>
  <c r="E416"/>
  <c r="F416" s="1"/>
  <c r="E415"/>
  <c r="F415" s="1"/>
  <c r="E414"/>
  <c r="F414" s="1"/>
  <c r="E413"/>
  <c r="F413" s="1"/>
  <c r="E412"/>
  <c r="F412" s="1"/>
  <c r="E410"/>
  <c r="F410" s="1"/>
  <c r="F409"/>
  <c r="E409"/>
  <c r="E408"/>
  <c r="F408" s="1"/>
  <c r="F407"/>
  <c r="E407"/>
  <c r="E406"/>
  <c r="F406" s="1"/>
  <c r="E405"/>
  <c r="F405" s="1"/>
  <c r="E404"/>
  <c r="F404" s="1"/>
  <c r="E403"/>
  <c r="F403" s="1"/>
  <c r="E402"/>
  <c r="F402" s="1"/>
  <c r="F401"/>
  <c r="E401"/>
  <c r="E400"/>
  <c r="F400" s="1"/>
  <c r="E399"/>
  <c r="F399" s="1"/>
  <c r="E398"/>
  <c r="F398" s="1"/>
  <c r="E397"/>
  <c r="F397" s="1"/>
  <c r="E396"/>
  <c r="F396" s="1"/>
  <c r="E395"/>
  <c r="F395" s="1"/>
  <c r="E394"/>
  <c r="F394" s="1"/>
  <c r="F393"/>
  <c r="E393"/>
  <c r="E392"/>
  <c r="F392" s="1"/>
  <c r="F391"/>
  <c r="E391"/>
  <c r="E390"/>
  <c r="F390" s="1"/>
  <c r="E389"/>
  <c r="F389" s="1"/>
  <c r="E388"/>
  <c r="F388" s="1"/>
  <c r="E387"/>
  <c r="F387" s="1"/>
  <c r="E386"/>
  <c r="F386" s="1"/>
  <c r="F385"/>
  <c r="E385"/>
  <c r="E384"/>
  <c r="F384" s="1"/>
  <c r="E383"/>
  <c r="F383" s="1"/>
  <c r="E382"/>
  <c r="F382" s="1"/>
  <c r="E381"/>
  <c r="F381" s="1"/>
  <c r="E380"/>
  <c r="F380" s="1"/>
  <c r="E379"/>
  <c r="F379" s="1"/>
  <c r="E378"/>
  <c r="F378" s="1"/>
  <c r="F377"/>
  <c r="E377"/>
  <c r="E376"/>
  <c r="F376" s="1"/>
  <c r="E375"/>
  <c r="F375" s="1"/>
  <c r="E374"/>
  <c r="F374" s="1"/>
  <c r="E373"/>
  <c r="F373" s="1"/>
  <c r="E372"/>
  <c r="F372" s="1"/>
  <c r="E371"/>
  <c r="F371" s="1"/>
  <c r="E369"/>
  <c r="F369" s="1"/>
  <c r="F368"/>
  <c r="E368"/>
  <c r="E367"/>
  <c r="F367" s="1"/>
  <c r="E366"/>
  <c r="F366" s="1"/>
  <c r="E365"/>
  <c r="F365" s="1"/>
  <c r="E364"/>
  <c r="F364" s="1"/>
  <c r="E363"/>
  <c r="F363" s="1"/>
  <c r="E362"/>
  <c r="F362" s="1"/>
  <c r="E361"/>
  <c r="F361" s="1"/>
  <c r="F360"/>
  <c r="E360"/>
  <c r="E359"/>
  <c r="F359" s="1"/>
  <c r="F358"/>
  <c r="E358"/>
  <c r="E357"/>
  <c r="F357" s="1"/>
  <c r="E356"/>
  <c r="F356" s="1"/>
  <c r="E355"/>
  <c r="F355" s="1"/>
  <c r="E354"/>
  <c r="F354" s="1"/>
  <c r="E353"/>
  <c r="F353" s="1"/>
  <c r="F352"/>
  <c r="E352"/>
  <c r="E351"/>
  <c r="F351" s="1"/>
  <c r="F350"/>
  <c r="E350"/>
  <c r="E349"/>
  <c r="F349" s="1"/>
  <c r="E348"/>
  <c r="F348" s="1"/>
  <c r="E347"/>
  <c r="F347" s="1"/>
  <c r="E346"/>
  <c r="F346" s="1"/>
  <c r="E345"/>
  <c r="F345" s="1"/>
  <c r="F344"/>
  <c r="E344"/>
  <c r="E343"/>
  <c r="F343" s="1"/>
  <c r="E342"/>
  <c r="F342" s="1"/>
  <c r="E341"/>
  <c r="F341" s="1"/>
  <c r="E340"/>
  <c r="F340" s="1"/>
  <c r="E339"/>
  <c r="F339" s="1"/>
  <c r="E338"/>
  <c r="F338" s="1"/>
  <c r="E337"/>
  <c r="F337" s="1"/>
  <c r="F336"/>
  <c r="E336"/>
  <c r="E335"/>
  <c r="F335" s="1"/>
  <c r="E334"/>
  <c r="F334" s="1"/>
  <c r="E333"/>
  <c r="F333" s="1"/>
  <c r="E332"/>
  <c r="F332" s="1"/>
  <c r="E331"/>
  <c r="F331" s="1"/>
  <c r="E330"/>
  <c r="F330" s="1"/>
  <c r="E328"/>
  <c r="F328" s="1"/>
  <c r="F327"/>
  <c r="E327"/>
  <c r="E326"/>
  <c r="F326" s="1"/>
  <c r="E325"/>
  <c r="F325" s="1"/>
  <c r="E324"/>
  <c r="F324" s="1"/>
  <c r="E323"/>
  <c r="F323" s="1"/>
  <c r="E322"/>
  <c r="F322" s="1"/>
  <c r="E321"/>
  <c r="F321" s="1"/>
  <c r="E320"/>
  <c r="F320" s="1"/>
  <c r="E319"/>
  <c r="F319" s="1"/>
  <c r="E318"/>
  <c r="F318" s="1"/>
  <c r="E317"/>
  <c r="F317" s="1"/>
  <c r="E316"/>
  <c r="F316" s="1"/>
  <c r="E315"/>
  <c r="F315" s="1"/>
  <c r="E314"/>
  <c r="F314" s="1"/>
  <c r="E313"/>
  <c r="F313" s="1"/>
  <c r="E312"/>
  <c r="F312" s="1"/>
  <c r="E311"/>
  <c r="F311" s="1"/>
  <c r="E310"/>
  <c r="F310" s="1"/>
  <c r="E309"/>
  <c r="F309" s="1"/>
  <c r="E308"/>
  <c r="F308" s="1"/>
  <c r="E307"/>
  <c r="F307" s="1"/>
  <c r="E306"/>
  <c r="F306" s="1"/>
  <c r="E305"/>
  <c r="F305" s="1"/>
  <c r="E304"/>
  <c r="F304" s="1"/>
  <c r="E303"/>
  <c r="F303" s="1"/>
  <c r="E302"/>
  <c r="F302" s="1"/>
  <c r="E301"/>
  <c r="F301" s="1"/>
  <c r="E300"/>
  <c r="F300" s="1"/>
  <c r="E299"/>
  <c r="F299" s="1"/>
  <c r="E298"/>
  <c r="F298" s="1"/>
  <c r="E297"/>
  <c r="F297" s="1"/>
  <c r="E296"/>
  <c r="F296" s="1"/>
  <c r="F295"/>
  <c r="E295"/>
  <c r="E294"/>
  <c r="F294" s="1"/>
  <c r="E293"/>
  <c r="F293" s="1"/>
  <c r="E292"/>
  <c r="F292" s="1"/>
  <c r="E291"/>
  <c r="F291" s="1"/>
  <c r="E290"/>
  <c r="F290" s="1"/>
  <c r="E289"/>
  <c r="F289" s="1"/>
  <c r="E287"/>
  <c r="F287" s="1"/>
  <c r="E286"/>
  <c r="F286" s="1"/>
  <c r="E285"/>
  <c r="F285" s="1"/>
  <c r="F284"/>
  <c r="E284"/>
  <c r="E283"/>
  <c r="F283" s="1"/>
  <c r="F282"/>
  <c r="E282"/>
  <c r="E281"/>
  <c r="F281" s="1"/>
  <c r="E280"/>
  <c r="F280" s="1"/>
  <c r="E279"/>
  <c r="F279" s="1"/>
  <c r="F278"/>
  <c r="E278"/>
  <c r="E277"/>
  <c r="F277" s="1"/>
  <c r="F276"/>
  <c r="E276"/>
  <c r="E275"/>
  <c r="F275" s="1"/>
  <c r="F274"/>
  <c r="E274"/>
  <c r="E273"/>
  <c r="F273" s="1"/>
  <c r="E272"/>
  <c r="F272" s="1"/>
  <c r="E271"/>
  <c r="F271" s="1"/>
  <c r="F270"/>
  <c r="E270"/>
  <c r="E269"/>
  <c r="F269" s="1"/>
  <c r="F268"/>
  <c r="E268"/>
  <c r="E267"/>
  <c r="F267" s="1"/>
  <c r="E266"/>
  <c r="F266" s="1"/>
  <c r="E265"/>
  <c r="F265" s="1"/>
  <c r="E264"/>
  <c r="F264" s="1"/>
  <c r="E263"/>
  <c r="F263" s="1"/>
  <c r="F262"/>
  <c r="E262"/>
  <c r="E261"/>
  <c r="F261" s="1"/>
  <c r="F260"/>
  <c r="E260"/>
  <c r="E259"/>
  <c r="F259" s="1"/>
  <c r="E258"/>
  <c r="F258" s="1"/>
  <c r="E257"/>
  <c r="F257" s="1"/>
  <c r="E256"/>
  <c r="F256" s="1"/>
  <c r="E255"/>
  <c r="F255" s="1"/>
  <c r="F254"/>
  <c r="E254"/>
  <c r="E253"/>
  <c r="F253" s="1"/>
  <c r="F252"/>
  <c r="E252"/>
  <c r="E251"/>
  <c r="F251" s="1"/>
  <c r="E250"/>
  <c r="F250" s="1"/>
  <c r="E249"/>
  <c r="F249" s="1"/>
  <c r="E248"/>
  <c r="F248" s="1"/>
  <c r="E246"/>
  <c r="F246" s="1"/>
  <c r="E245"/>
  <c r="F245" s="1"/>
  <c r="E244"/>
  <c r="F244" s="1"/>
  <c r="E243"/>
  <c r="F243" s="1"/>
  <c r="E242"/>
  <c r="F242" s="1"/>
  <c r="F241"/>
  <c r="E241"/>
  <c r="E240"/>
  <c r="F240" s="1"/>
  <c r="E239"/>
  <c r="F239" s="1"/>
  <c r="E238"/>
  <c r="F238" s="1"/>
  <c r="E237"/>
  <c r="F237" s="1"/>
  <c r="E236"/>
  <c r="F236" s="1"/>
  <c r="E235"/>
  <c r="F235" s="1"/>
  <c r="E234"/>
  <c r="F234" s="1"/>
  <c r="E233"/>
  <c r="F233" s="1"/>
  <c r="E232"/>
  <c r="F232" s="1"/>
  <c r="E231"/>
  <c r="F231" s="1"/>
  <c r="E230"/>
  <c r="F230" s="1"/>
  <c r="E229"/>
  <c r="F229" s="1"/>
  <c r="E228"/>
  <c r="F228" s="1"/>
  <c r="F227"/>
  <c r="E227"/>
  <c r="E226"/>
  <c r="F226" s="1"/>
  <c r="E225"/>
  <c r="F225" s="1"/>
  <c r="E224"/>
  <c r="F224" s="1"/>
  <c r="E223"/>
  <c r="F223" s="1"/>
  <c r="E222"/>
  <c r="F222" s="1"/>
  <c r="E221"/>
  <c r="F221" s="1"/>
  <c r="E220"/>
  <c r="F220" s="1"/>
  <c r="F219"/>
  <c r="E219"/>
  <c r="E218"/>
  <c r="F218" s="1"/>
  <c r="F217"/>
  <c r="E217"/>
  <c r="E216"/>
  <c r="F216" s="1"/>
  <c r="E215"/>
  <c r="F215" s="1"/>
  <c r="E214"/>
  <c r="F214" s="1"/>
  <c r="E213"/>
  <c r="F213" s="1"/>
  <c r="E212"/>
  <c r="F212" s="1"/>
  <c r="F211"/>
  <c r="E211"/>
  <c r="E210"/>
  <c r="F210" s="1"/>
  <c r="E209"/>
  <c r="F209" s="1"/>
  <c r="E208"/>
  <c r="F208" s="1"/>
  <c r="E207"/>
  <c r="F207" s="1"/>
  <c r="E205"/>
  <c r="F205" s="1"/>
  <c r="E204"/>
  <c r="F204" s="1"/>
  <c r="E203"/>
  <c r="F203" s="1"/>
  <c r="F202"/>
  <c r="E202"/>
  <c r="E201"/>
  <c r="F201" s="1"/>
  <c r="E200"/>
  <c r="F200" s="1"/>
  <c r="E199"/>
  <c r="F199" s="1"/>
  <c r="E198"/>
  <c r="F198" s="1"/>
  <c r="E197"/>
  <c r="F197" s="1"/>
  <c r="E196"/>
  <c r="F196" s="1"/>
  <c r="E195"/>
  <c r="F195" s="1"/>
  <c r="E194"/>
  <c r="F194" s="1"/>
  <c r="E193"/>
  <c r="F193" s="1"/>
  <c r="E192"/>
  <c r="F192" s="1"/>
  <c r="E191"/>
  <c r="F191" s="1"/>
  <c r="E190"/>
  <c r="F190" s="1"/>
  <c r="E189"/>
  <c r="F189" s="1"/>
  <c r="E188"/>
  <c r="F188" s="1"/>
  <c r="E187"/>
  <c r="F187" s="1"/>
  <c r="E186"/>
  <c r="F186" s="1"/>
  <c r="E185"/>
  <c r="F185" s="1"/>
  <c r="E184"/>
  <c r="F184" s="1"/>
  <c r="E183"/>
  <c r="F183" s="1"/>
  <c r="E182"/>
  <c r="F182" s="1"/>
  <c r="E181"/>
  <c r="F181" s="1"/>
  <c r="E180"/>
  <c r="F180" s="1"/>
  <c r="E179"/>
  <c r="F179" s="1"/>
  <c r="E178"/>
  <c r="F178" s="1"/>
  <c r="E177"/>
  <c r="F177" s="1"/>
  <c r="E176"/>
  <c r="F176" s="1"/>
  <c r="E175"/>
  <c r="F175" s="1"/>
  <c r="E174"/>
  <c r="F174" s="1"/>
  <c r="E173"/>
  <c r="F173" s="1"/>
  <c r="E172"/>
  <c r="F172" s="1"/>
  <c r="E171"/>
  <c r="F171" s="1"/>
  <c r="E170"/>
  <c r="F170" s="1"/>
  <c r="F169"/>
  <c r="E169"/>
  <c r="E168"/>
  <c r="F168" s="1"/>
  <c r="F167"/>
  <c r="E167"/>
  <c r="E166"/>
  <c r="F166" s="1"/>
  <c r="F164"/>
  <c r="E164"/>
  <c r="E163"/>
  <c r="F163" s="1"/>
  <c r="F162"/>
  <c r="E162"/>
  <c r="E161"/>
  <c r="F161" s="1"/>
  <c r="F160"/>
  <c r="E160"/>
  <c r="E159"/>
  <c r="F159" s="1"/>
  <c r="E158"/>
  <c r="F158" s="1"/>
  <c r="F157"/>
  <c r="E157"/>
  <c r="E156"/>
  <c r="F156" s="1"/>
  <c r="F155"/>
  <c r="E155"/>
  <c r="E154"/>
  <c r="F154" s="1"/>
  <c r="F153"/>
  <c r="E153"/>
  <c r="E152"/>
  <c r="F152" s="1"/>
  <c r="F151"/>
  <c r="E151"/>
  <c r="E150"/>
  <c r="F150" s="1"/>
  <c r="E149"/>
  <c r="F149" s="1"/>
  <c r="E148"/>
  <c r="F148" s="1"/>
  <c r="F147"/>
  <c r="E147"/>
  <c r="E146"/>
  <c r="F146" s="1"/>
  <c r="F145"/>
  <c r="E145"/>
  <c r="E144"/>
  <c r="F144" s="1"/>
  <c r="E143"/>
  <c r="F143" s="1"/>
  <c r="F142"/>
  <c r="E142"/>
  <c r="E141"/>
  <c r="F141" s="1"/>
  <c r="F140"/>
  <c r="E140"/>
  <c r="E139"/>
  <c r="F139" s="1"/>
  <c r="F138"/>
  <c r="E138"/>
  <c r="E137"/>
  <c r="F137" s="1"/>
  <c r="F136"/>
  <c r="E136"/>
  <c r="E135"/>
  <c r="F135" s="1"/>
  <c r="F134"/>
  <c r="E134"/>
  <c r="E133"/>
  <c r="F133" s="1"/>
  <c r="F132"/>
  <c r="E132"/>
  <c r="E131"/>
  <c r="F131" s="1"/>
  <c r="F130"/>
  <c r="E130"/>
  <c r="E129"/>
  <c r="F129" s="1"/>
  <c r="F128"/>
  <c r="E128"/>
  <c r="E127"/>
  <c r="F127" s="1"/>
  <c r="F126"/>
  <c r="E126"/>
  <c r="E125"/>
  <c r="F125" s="1"/>
  <c r="E123"/>
  <c r="F123" s="1"/>
  <c r="E122"/>
  <c r="F122" s="1"/>
  <c r="E121"/>
  <c r="F121" s="1"/>
  <c r="E120"/>
  <c r="F120" s="1"/>
  <c r="F119"/>
  <c r="E119"/>
  <c r="E118"/>
  <c r="F118" s="1"/>
  <c r="F117"/>
  <c r="E117"/>
  <c r="E116"/>
  <c r="F116" s="1"/>
  <c r="E115"/>
  <c r="F115" s="1"/>
  <c r="E114"/>
  <c r="F114" s="1"/>
  <c r="E113"/>
  <c r="F113" s="1"/>
  <c r="E112"/>
  <c r="F112" s="1"/>
  <c r="E111"/>
  <c r="F111" s="1"/>
  <c r="F110"/>
  <c r="E110"/>
  <c r="E109"/>
  <c r="F109" s="1"/>
  <c r="F108"/>
  <c r="E108"/>
  <c r="E107"/>
  <c r="F107" s="1"/>
  <c r="E106"/>
  <c r="F106" s="1"/>
  <c r="E105"/>
  <c r="F105" s="1"/>
  <c r="E104"/>
  <c r="F104" s="1"/>
  <c r="F103"/>
  <c r="E103"/>
  <c r="E102"/>
  <c r="F102" s="1"/>
  <c r="E101"/>
  <c r="F101" s="1"/>
  <c r="E100"/>
  <c r="F100" s="1"/>
  <c r="E99"/>
  <c r="F99" s="1"/>
  <c r="E98"/>
  <c r="F98" s="1"/>
  <c r="E97"/>
  <c r="F97" s="1"/>
  <c r="E96"/>
  <c r="F96" s="1"/>
  <c r="F95"/>
  <c r="E95"/>
  <c r="E94"/>
  <c r="F94" s="1"/>
  <c r="F93"/>
  <c r="E93"/>
  <c r="E92"/>
  <c r="F92" s="1"/>
  <c r="E91"/>
  <c r="F91" s="1"/>
  <c r="E90"/>
  <c r="F90" s="1"/>
  <c r="E89"/>
  <c r="F89" s="1"/>
  <c r="E88"/>
  <c r="F88" s="1"/>
  <c r="F87"/>
  <c r="E87"/>
  <c r="E86"/>
  <c r="F86" s="1"/>
  <c r="E85"/>
  <c r="F85" s="1"/>
  <c r="E84"/>
  <c r="F84" s="1"/>
  <c r="F82"/>
  <c r="E82"/>
  <c r="E81"/>
  <c r="F81" s="1"/>
  <c r="F80"/>
  <c r="E80"/>
  <c r="E79"/>
  <c r="F79" s="1"/>
  <c r="F78"/>
  <c r="E78"/>
  <c r="E77"/>
  <c r="F77" s="1"/>
  <c r="F76"/>
  <c r="E76"/>
  <c r="E75"/>
  <c r="F75" s="1"/>
  <c r="F74"/>
  <c r="E74"/>
  <c r="E73"/>
  <c r="F73" s="1"/>
  <c r="E72"/>
  <c r="F72" s="1"/>
  <c r="E71"/>
  <c r="F71" s="1"/>
  <c r="E70"/>
  <c r="F70" s="1"/>
  <c r="E69"/>
  <c r="F69" s="1"/>
  <c r="E68"/>
  <c r="F68" s="1"/>
  <c r="E67"/>
  <c r="F67" s="1"/>
  <c r="E66"/>
  <c r="F66" s="1"/>
  <c r="E65"/>
  <c r="F65" s="1"/>
  <c r="E64"/>
  <c r="F64" s="1"/>
  <c r="E63"/>
  <c r="F63" s="1"/>
  <c r="E62"/>
  <c r="F62" s="1"/>
  <c r="E61"/>
  <c r="F61" s="1"/>
  <c r="E60"/>
  <c r="F60" s="1"/>
  <c r="F59"/>
  <c r="E59"/>
  <c r="E58"/>
  <c r="F58" s="1"/>
  <c r="F57"/>
  <c r="E57"/>
  <c r="E56"/>
  <c r="F56" s="1"/>
  <c r="F55"/>
  <c r="E55"/>
  <c r="E54"/>
  <c r="F54" s="1"/>
  <c r="F53"/>
  <c r="E53"/>
  <c r="E52"/>
  <c r="F52" s="1"/>
  <c r="F51"/>
  <c r="E51"/>
  <c r="E50"/>
  <c r="F50" s="1"/>
  <c r="F49"/>
  <c r="E49"/>
  <c r="E48"/>
  <c r="F48" s="1"/>
  <c r="E47"/>
  <c r="F47" s="1"/>
  <c r="F46"/>
  <c r="E46"/>
  <c r="E45"/>
  <c r="F45" s="1"/>
  <c r="F44"/>
  <c r="E44"/>
  <c r="E43"/>
  <c r="F43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F21"/>
  <c r="E21"/>
  <c r="E20"/>
  <c r="F20" s="1"/>
  <c r="E19"/>
  <c r="F19" s="1"/>
  <c r="E18"/>
  <c r="F18" s="1"/>
  <c r="F17"/>
  <c r="E17"/>
  <c r="E16"/>
  <c r="F16" s="1"/>
  <c r="E15"/>
  <c r="F15" s="1"/>
  <c r="E14"/>
  <c r="F14" s="1"/>
  <c r="F13"/>
  <c r="E13"/>
  <c r="E12"/>
  <c r="F12" s="1"/>
  <c r="E11"/>
  <c r="F11" s="1"/>
  <c r="E10"/>
  <c r="F10" s="1"/>
  <c r="F9"/>
  <c r="E9"/>
  <c r="E8"/>
  <c r="F8" s="1"/>
  <c r="E7"/>
  <c r="F7" s="1"/>
  <c r="E6"/>
  <c r="F6" s="1"/>
  <c r="F5"/>
  <c r="E5"/>
  <c r="E4"/>
  <c r="F4" s="1"/>
  <c r="E3"/>
  <c r="F3" s="1"/>
  <c r="E2"/>
  <c r="F2" s="1"/>
  <c r="E656" i="6"/>
  <c r="F656" s="1"/>
  <c r="E655"/>
  <c r="F655" s="1"/>
  <c r="E654"/>
  <c r="F654" s="1"/>
  <c r="F653"/>
  <c r="E653"/>
  <c r="E652"/>
  <c r="F652" s="1"/>
  <c r="F651"/>
  <c r="E651"/>
  <c r="E650"/>
  <c r="F650" s="1"/>
  <c r="E649"/>
  <c r="F649" s="1"/>
  <c r="E648"/>
  <c r="F648" s="1"/>
  <c r="E647"/>
  <c r="F647" s="1"/>
  <c r="E646"/>
  <c r="F646" s="1"/>
  <c r="F645"/>
  <c r="E645"/>
  <c r="E644"/>
  <c r="F644" s="1"/>
  <c r="F643"/>
  <c r="E643"/>
  <c r="E642"/>
  <c r="F642" s="1"/>
  <c r="E641"/>
  <c r="F641" s="1"/>
  <c r="E640"/>
  <c r="F640" s="1"/>
  <c r="E639"/>
  <c r="F639" s="1"/>
  <c r="E638"/>
  <c r="F638" s="1"/>
  <c r="F637"/>
  <c r="E637"/>
  <c r="E636"/>
  <c r="F636" s="1"/>
  <c r="F635"/>
  <c r="E635"/>
  <c r="E634"/>
  <c r="F634" s="1"/>
  <c r="E633"/>
  <c r="F633" s="1"/>
  <c r="E632"/>
  <c r="F632" s="1"/>
  <c r="E631"/>
  <c r="F631" s="1"/>
  <c r="E630"/>
  <c r="F630" s="1"/>
  <c r="F629"/>
  <c r="E629"/>
  <c r="E628"/>
  <c r="F628" s="1"/>
  <c r="E627"/>
  <c r="F627" s="1"/>
  <c r="E626"/>
  <c r="F626" s="1"/>
  <c r="E625"/>
  <c r="F625" s="1"/>
  <c r="E624"/>
  <c r="F624" s="1"/>
  <c r="E623"/>
  <c r="F623" s="1"/>
  <c r="E622"/>
  <c r="F622" s="1"/>
  <c r="F621"/>
  <c r="E621"/>
  <c r="E620"/>
  <c r="F620" s="1"/>
  <c r="E619"/>
  <c r="F619" s="1"/>
  <c r="E618"/>
  <c r="F618" s="1"/>
  <c r="E617"/>
  <c r="F617" s="1"/>
  <c r="E615"/>
  <c r="F615" s="1"/>
  <c r="F614"/>
  <c r="E614"/>
  <c r="E613"/>
  <c r="F613" s="1"/>
  <c r="F612"/>
  <c r="E612"/>
  <c r="E611"/>
  <c r="F611" s="1"/>
  <c r="E610"/>
  <c r="F610" s="1"/>
  <c r="E609"/>
  <c r="F609" s="1"/>
  <c r="E608"/>
  <c r="F608" s="1"/>
  <c r="E607"/>
  <c r="F607" s="1"/>
  <c r="F606"/>
  <c r="E606"/>
  <c r="E605"/>
  <c r="F605" s="1"/>
  <c r="F604"/>
  <c r="E604"/>
  <c r="E603"/>
  <c r="F603" s="1"/>
  <c r="E602"/>
  <c r="F602" s="1"/>
  <c r="E601"/>
  <c r="F601" s="1"/>
  <c r="E600"/>
  <c r="F600" s="1"/>
  <c r="E599"/>
  <c r="F599" s="1"/>
  <c r="F598"/>
  <c r="E598"/>
  <c r="E597"/>
  <c r="F597" s="1"/>
  <c r="F596"/>
  <c r="E596"/>
  <c r="E595"/>
  <c r="F595" s="1"/>
  <c r="E594"/>
  <c r="F594" s="1"/>
  <c r="E593"/>
  <c r="F593" s="1"/>
  <c r="F592"/>
  <c r="E592"/>
  <c r="E591"/>
  <c r="F591" s="1"/>
  <c r="F590"/>
  <c r="E590"/>
  <c r="E589"/>
  <c r="F589" s="1"/>
  <c r="E588"/>
  <c r="F588" s="1"/>
  <c r="E587"/>
  <c r="F587" s="1"/>
  <c r="E586"/>
  <c r="F586" s="1"/>
  <c r="E585"/>
  <c r="F585" s="1"/>
  <c r="F584"/>
  <c r="E584"/>
  <c r="E583"/>
  <c r="F583" s="1"/>
  <c r="F582"/>
  <c r="E582"/>
  <c r="E581"/>
  <c r="F581" s="1"/>
  <c r="E580"/>
  <c r="F580" s="1"/>
  <c r="E579"/>
  <c r="F579" s="1"/>
  <c r="E578"/>
  <c r="F578" s="1"/>
  <c r="E577"/>
  <c r="F577" s="1"/>
  <c r="F576"/>
  <c r="E576"/>
  <c r="E574"/>
  <c r="F574" s="1"/>
  <c r="E573"/>
  <c r="F573" s="1"/>
  <c r="E572"/>
  <c r="F572" s="1"/>
  <c r="E571"/>
  <c r="F571" s="1"/>
  <c r="E570"/>
  <c r="F570" s="1"/>
  <c r="E569"/>
  <c r="F569" s="1"/>
  <c r="E568"/>
  <c r="F568" s="1"/>
  <c r="E567"/>
  <c r="F567" s="1"/>
  <c r="E566"/>
  <c r="F566" s="1"/>
  <c r="F565"/>
  <c r="E565"/>
  <c r="E564"/>
  <c r="F564" s="1"/>
  <c r="E563"/>
  <c r="F563" s="1"/>
  <c r="E562"/>
  <c r="F562" s="1"/>
  <c r="E561"/>
  <c r="F561" s="1"/>
  <c r="E560"/>
  <c r="F560" s="1"/>
  <c r="F559"/>
  <c r="E559"/>
  <c r="E558"/>
  <c r="F558" s="1"/>
  <c r="E557"/>
  <c r="F557" s="1"/>
  <c r="E556"/>
  <c r="F556" s="1"/>
  <c r="E555"/>
  <c r="F555" s="1"/>
  <c r="E554"/>
  <c r="F554" s="1"/>
  <c r="E553"/>
  <c r="F553" s="1"/>
  <c r="E552"/>
  <c r="F552" s="1"/>
  <c r="E551"/>
  <c r="F551" s="1"/>
  <c r="E550"/>
  <c r="F550" s="1"/>
  <c r="E549"/>
  <c r="F549" s="1"/>
  <c r="E548"/>
  <c r="F548" s="1"/>
  <c r="E547"/>
  <c r="F547" s="1"/>
  <c r="E546"/>
  <c r="F546" s="1"/>
  <c r="E545"/>
  <c r="F545" s="1"/>
  <c r="E544"/>
  <c r="F544" s="1"/>
  <c r="F543"/>
  <c r="E543"/>
  <c r="E542"/>
  <c r="F542" s="1"/>
  <c r="E541"/>
  <c r="F541" s="1"/>
  <c r="E540"/>
  <c r="F540" s="1"/>
  <c r="E539"/>
  <c r="F539" s="1"/>
  <c r="E538"/>
  <c r="F538" s="1"/>
  <c r="E537"/>
  <c r="F537" s="1"/>
  <c r="E536"/>
  <c r="F536" s="1"/>
  <c r="E535"/>
  <c r="F535" s="1"/>
  <c r="E533"/>
  <c r="F533" s="1"/>
  <c r="F532"/>
  <c r="E532"/>
  <c r="E531"/>
  <c r="F531" s="1"/>
  <c r="E530"/>
  <c r="F530" s="1"/>
  <c r="E529"/>
  <c r="F529" s="1"/>
  <c r="E528"/>
  <c r="F528" s="1"/>
  <c r="E527"/>
  <c r="F527" s="1"/>
  <c r="F526"/>
  <c r="E526"/>
  <c r="E525"/>
  <c r="F525" s="1"/>
  <c r="F524"/>
  <c r="E524"/>
  <c r="E523"/>
  <c r="F523" s="1"/>
  <c r="E522"/>
  <c r="F522" s="1"/>
  <c r="E521"/>
  <c r="F521" s="1"/>
  <c r="E520"/>
  <c r="F520" s="1"/>
  <c r="E519"/>
  <c r="F519" s="1"/>
  <c r="F518"/>
  <c r="E518"/>
  <c r="E517"/>
  <c r="F517" s="1"/>
  <c r="F516"/>
  <c r="E516"/>
  <c r="E515"/>
  <c r="F515" s="1"/>
  <c r="E514"/>
  <c r="F514" s="1"/>
  <c r="E513"/>
  <c r="F513" s="1"/>
  <c r="E512"/>
  <c r="F512" s="1"/>
  <c r="E511"/>
  <c r="F511" s="1"/>
  <c r="F510"/>
  <c r="E510"/>
  <c r="E509"/>
  <c r="F509" s="1"/>
  <c r="F508"/>
  <c r="E508"/>
  <c r="E507"/>
  <c r="F507" s="1"/>
  <c r="E506"/>
  <c r="F506" s="1"/>
  <c r="E505"/>
  <c r="F505" s="1"/>
  <c r="E504"/>
  <c r="F504" s="1"/>
  <c r="E503"/>
  <c r="F503" s="1"/>
  <c r="F502"/>
  <c r="E502"/>
  <c r="E501"/>
  <c r="F501" s="1"/>
  <c r="F500"/>
  <c r="E500"/>
  <c r="E499"/>
  <c r="F499" s="1"/>
  <c r="E498"/>
  <c r="F498" s="1"/>
  <c r="E497"/>
  <c r="F497" s="1"/>
  <c r="F496"/>
  <c r="E496"/>
  <c r="E495"/>
  <c r="F495" s="1"/>
  <c r="F494"/>
  <c r="E494"/>
  <c r="E492"/>
  <c r="F492" s="1"/>
  <c r="E491"/>
  <c r="F491" s="1"/>
  <c r="E490"/>
  <c r="F490" s="1"/>
  <c r="E489"/>
  <c r="F489" s="1"/>
  <c r="E488"/>
  <c r="F488" s="1"/>
  <c r="F487"/>
  <c r="E487"/>
  <c r="E486"/>
  <c r="F486" s="1"/>
  <c r="E485"/>
  <c r="F485" s="1"/>
  <c r="E484"/>
  <c r="F484" s="1"/>
  <c r="F483"/>
  <c r="E483"/>
  <c r="E482"/>
  <c r="F482" s="1"/>
  <c r="E481"/>
  <c r="F481" s="1"/>
  <c r="E480"/>
  <c r="F480" s="1"/>
  <c r="F479"/>
  <c r="E479"/>
  <c r="E478"/>
  <c r="F478" s="1"/>
  <c r="E477"/>
  <c r="F477" s="1"/>
  <c r="E476"/>
  <c r="F476" s="1"/>
  <c r="F475"/>
  <c r="E475"/>
  <c r="E474"/>
  <c r="F474" s="1"/>
  <c r="E473"/>
  <c r="F473" s="1"/>
  <c r="E472"/>
  <c r="F472" s="1"/>
  <c r="F471"/>
  <c r="E471"/>
  <c r="E470"/>
  <c r="F470" s="1"/>
  <c r="E469"/>
  <c r="F469" s="1"/>
  <c r="E468"/>
  <c r="F468" s="1"/>
  <c r="E467"/>
  <c r="F467" s="1"/>
  <c r="E466"/>
  <c r="F466" s="1"/>
  <c r="F465"/>
  <c r="E465"/>
  <c r="E464"/>
  <c r="F464" s="1"/>
  <c r="E463"/>
  <c r="F463" s="1"/>
  <c r="E462"/>
  <c r="F462" s="1"/>
  <c r="F461"/>
  <c r="E461"/>
  <c r="E460"/>
  <c r="F460" s="1"/>
  <c r="E459"/>
  <c r="F459" s="1"/>
  <c r="E458"/>
  <c r="F458" s="1"/>
  <c r="E457"/>
  <c r="F457" s="1"/>
  <c r="E456"/>
  <c r="F456" s="1"/>
  <c r="E455"/>
  <c r="F455" s="1"/>
  <c r="E454"/>
  <c r="F454" s="1"/>
  <c r="E453"/>
  <c r="F453" s="1"/>
  <c r="E451"/>
  <c r="F451" s="1"/>
  <c r="E450"/>
  <c r="F450" s="1"/>
  <c r="F449"/>
  <c r="E449"/>
  <c r="E448"/>
  <c r="F448" s="1"/>
  <c r="E447"/>
  <c r="F447" s="1"/>
  <c r="E446"/>
  <c r="F446" s="1"/>
  <c r="F445"/>
  <c r="E445"/>
  <c r="E444"/>
  <c r="F444" s="1"/>
  <c r="E443"/>
  <c r="F443" s="1"/>
  <c r="E442"/>
  <c r="F442" s="1"/>
  <c r="F441"/>
  <c r="E441"/>
  <c r="E440"/>
  <c r="F440" s="1"/>
  <c r="E439"/>
  <c r="F439" s="1"/>
  <c r="E438"/>
  <c r="F438" s="1"/>
  <c r="F437"/>
  <c r="E437"/>
  <c r="E436"/>
  <c r="F436" s="1"/>
  <c r="E435"/>
  <c r="F435" s="1"/>
  <c r="E434"/>
  <c r="F434" s="1"/>
  <c r="F433"/>
  <c r="E433"/>
  <c r="E432"/>
  <c r="F432" s="1"/>
  <c r="E431"/>
  <c r="F431" s="1"/>
  <c r="E430"/>
  <c r="F430" s="1"/>
  <c r="F429"/>
  <c r="E429"/>
  <c r="E428"/>
  <c r="F428" s="1"/>
  <c r="E427"/>
  <c r="F427" s="1"/>
  <c r="F426"/>
  <c r="E426"/>
  <c r="E425"/>
  <c r="F425" s="1"/>
  <c r="F424"/>
  <c r="E424"/>
  <c r="E423"/>
  <c r="F423" s="1"/>
  <c r="E422"/>
  <c r="F422" s="1"/>
  <c r="E421"/>
  <c r="F421" s="1"/>
  <c r="F420"/>
  <c r="E420"/>
  <c r="E419"/>
  <c r="F419" s="1"/>
  <c r="E418"/>
  <c r="F418" s="1"/>
  <c r="F417"/>
  <c r="E417"/>
  <c r="E416"/>
  <c r="F416" s="1"/>
  <c r="F415"/>
  <c r="E415"/>
  <c r="E414"/>
  <c r="F414" s="1"/>
  <c r="F413"/>
  <c r="E413"/>
  <c r="E412"/>
  <c r="F412" s="1"/>
  <c r="E410"/>
  <c r="F410" s="1"/>
  <c r="F409"/>
  <c r="E409"/>
  <c r="E408"/>
  <c r="F408" s="1"/>
  <c r="E407"/>
  <c r="F407" s="1"/>
  <c r="F406"/>
  <c r="E406"/>
  <c r="F405"/>
  <c r="E405"/>
  <c r="F404"/>
  <c r="E404"/>
  <c r="F403"/>
  <c r="E403"/>
  <c r="F402"/>
  <c r="E402"/>
  <c r="F401"/>
  <c r="E401"/>
  <c r="E400"/>
  <c r="F400" s="1"/>
  <c r="F399"/>
  <c r="E399"/>
  <c r="F398"/>
  <c r="E398"/>
  <c r="F397"/>
  <c r="E397"/>
  <c r="F396"/>
  <c r="E396"/>
  <c r="F395"/>
  <c r="E395"/>
  <c r="F394"/>
  <c r="E394"/>
  <c r="F393"/>
  <c r="E393"/>
  <c r="F392"/>
  <c r="E392"/>
  <c r="F391"/>
  <c r="E391"/>
  <c r="F390"/>
  <c r="E390"/>
  <c r="F389"/>
  <c r="E389"/>
  <c r="F388"/>
  <c r="E388"/>
  <c r="F387"/>
  <c r="E387"/>
  <c r="F386"/>
  <c r="E386"/>
  <c r="F385"/>
  <c r="E385"/>
  <c r="F384"/>
  <c r="E384"/>
  <c r="F383"/>
  <c r="E383"/>
  <c r="F382"/>
  <c r="E382"/>
  <c r="F381"/>
  <c r="E381"/>
  <c r="F380"/>
  <c r="E380"/>
  <c r="F379"/>
  <c r="E379"/>
  <c r="F378"/>
  <c r="E378"/>
  <c r="F377"/>
  <c r="E377"/>
  <c r="F376"/>
  <c r="E376"/>
  <c r="E375"/>
  <c r="F375" s="1"/>
  <c r="F374"/>
  <c r="E374"/>
  <c r="E373"/>
  <c r="F373" s="1"/>
  <c r="F372"/>
  <c r="E372"/>
  <c r="E371"/>
  <c r="F371" s="1"/>
  <c r="F369"/>
  <c r="E369"/>
  <c r="E368"/>
  <c r="F368" s="1"/>
  <c r="F367"/>
  <c r="E367"/>
  <c r="E366"/>
  <c r="F366" s="1"/>
  <c r="E365"/>
  <c r="F365" s="1"/>
  <c r="E364"/>
  <c r="F364" s="1"/>
  <c r="F363"/>
  <c r="E363"/>
  <c r="E362"/>
  <c r="F362" s="1"/>
  <c r="F361"/>
  <c r="E361"/>
  <c r="E360"/>
  <c r="F360" s="1"/>
  <c r="F359"/>
  <c r="E359"/>
  <c r="E358"/>
  <c r="F358" s="1"/>
  <c r="F357"/>
  <c r="E357"/>
  <c r="E356"/>
  <c r="F356" s="1"/>
  <c r="F355"/>
  <c r="E355"/>
  <c r="E354"/>
  <c r="F354" s="1"/>
  <c r="F353"/>
  <c r="E353"/>
  <c r="E352"/>
  <c r="F352" s="1"/>
  <c r="F351"/>
  <c r="E351"/>
  <c r="E350"/>
  <c r="F350" s="1"/>
  <c r="F349"/>
  <c r="E349"/>
  <c r="E348"/>
  <c r="F348" s="1"/>
  <c r="F347"/>
  <c r="E347"/>
  <c r="E346"/>
  <c r="F346" s="1"/>
  <c r="F345"/>
  <c r="E345"/>
  <c r="E344"/>
  <c r="F344" s="1"/>
  <c r="F343"/>
  <c r="E343"/>
  <c r="E342"/>
  <c r="F342" s="1"/>
  <c r="F341"/>
  <c r="E341"/>
  <c r="E340"/>
  <c r="F340" s="1"/>
  <c r="F339"/>
  <c r="E339"/>
  <c r="E338"/>
  <c r="F338" s="1"/>
  <c r="F337"/>
  <c r="E337"/>
  <c r="E336"/>
  <c r="F336" s="1"/>
  <c r="F335"/>
  <c r="E335"/>
  <c r="E334"/>
  <c r="F334" s="1"/>
  <c r="F333"/>
  <c r="E333"/>
  <c r="E332"/>
  <c r="F332" s="1"/>
  <c r="F331"/>
  <c r="E331"/>
  <c r="E330"/>
  <c r="F330" s="1"/>
  <c r="E328"/>
  <c r="F328" s="1"/>
  <c r="E327"/>
  <c r="F327" s="1"/>
  <c r="E326"/>
  <c r="F326" s="1"/>
  <c r="E325"/>
  <c r="F325" s="1"/>
  <c r="E324"/>
  <c r="F324" s="1"/>
  <c r="E323"/>
  <c r="F323" s="1"/>
  <c r="E322"/>
  <c r="F322" s="1"/>
  <c r="E321"/>
  <c r="F321" s="1"/>
  <c r="E320"/>
  <c r="F320" s="1"/>
  <c r="E319"/>
  <c r="F319" s="1"/>
  <c r="E318"/>
  <c r="F318" s="1"/>
  <c r="E317"/>
  <c r="F317" s="1"/>
  <c r="E316"/>
  <c r="F316" s="1"/>
  <c r="E315"/>
  <c r="F315" s="1"/>
  <c r="E314"/>
  <c r="F314" s="1"/>
  <c r="E313"/>
  <c r="F313" s="1"/>
  <c r="F312"/>
  <c r="E312"/>
  <c r="E311"/>
  <c r="F311" s="1"/>
  <c r="F310"/>
  <c r="E310"/>
  <c r="E309"/>
  <c r="F309" s="1"/>
  <c r="E308"/>
  <c r="F308" s="1"/>
  <c r="E307"/>
  <c r="F307" s="1"/>
  <c r="E306"/>
  <c r="F306" s="1"/>
  <c r="E305"/>
  <c r="F305" s="1"/>
  <c r="F304"/>
  <c r="E304"/>
  <c r="E303"/>
  <c r="F303" s="1"/>
  <c r="E302"/>
  <c r="F302" s="1"/>
  <c r="F301"/>
  <c r="E301"/>
  <c r="E300"/>
  <c r="F300" s="1"/>
  <c r="E299"/>
  <c r="F299" s="1"/>
  <c r="E298"/>
  <c r="F298" s="1"/>
  <c r="E297"/>
  <c r="F297" s="1"/>
  <c r="E296"/>
  <c r="F296" s="1"/>
  <c r="E295"/>
  <c r="F295" s="1"/>
  <c r="E294"/>
  <c r="F294" s="1"/>
  <c r="E293"/>
  <c r="F293" s="1"/>
  <c r="E292"/>
  <c r="F292" s="1"/>
  <c r="E291"/>
  <c r="F291" s="1"/>
  <c r="E290"/>
  <c r="F290" s="1"/>
  <c r="E289"/>
  <c r="F289" s="1"/>
  <c r="F287"/>
  <c r="E287"/>
  <c r="E286"/>
  <c r="F286" s="1"/>
  <c r="E285"/>
  <c r="F285" s="1"/>
  <c r="E284"/>
  <c r="F284" s="1"/>
  <c r="F283"/>
  <c r="E283"/>
  <c r="E282"/>
  <c r="F282" s="1"/>
  <c r="F281"/>
  <c r="E281"/>
  <c r="E280"/>
  <c r="F280" s="1"/>
  <c r="E279"/>
  <c r="F279" s="1"/>
  <c r="E278"/>
  <c r="F278" s="1"/>
  <c r="E277"/>
  <c r="F277" s="1"/>
  <c r="E276"/>
  <c r="F276" s="1"/>
  <c r="F275"/>
  <c r="E275"/>
  <c r="E274"/>
  <c r="F274" s="1"/>
  <c r="F273"/>
  <c r="E273"/>
  <c r="E272"/>
  <c r="F272" s="1"/>
  <c r="F271"/>
  <c r="E271"/>
  <c r="E270"/>
  <c r="F270" s="1"/>
  <c r="F269"/>
  <c r="E269"/>
  <c r="E268"/>
  <c r="F268" s="1"/>
  <c r="F267"/>
  <c r="E267"/>
  <c r="E266"/>
  <c r="F266" s="1"/>
  <c r="F265"/>
  <c r="E265"/>
  <c r="E264"/>
  <c r="F264" s="1"/>
  <c r="F263"/>
  <c r="E263"/>
  <c r="F262"/>
  <c r="E262"/>
  <c r="F261"/>
  <c r="E261"/>
  <c r="F260"/>
  <c r="E260"/>
  <c r="F259"/>
  <c r="E259"/>
  <c r="F258"/>
  <c r="E258"/>
  <c r="F257"/>
  <c r="E257"/>
  <c r="E256"/>
  <c r="F256" s="1"/>
  <c r="F255"/>
  <c r="E255"/>
  <c r="E254"/>
  <c r="F254" s="1"/>
  <c r="F253"/>
  <c r="E253"/>
  <c r="E252"/>
  <c r="F252" s="1"/>
  <c r="F251"/>
  <c r="E251"/>
  <c r="E250"/>
  <c r="F250" s="1"/>
  <c r="F249"/>
  <c r="E249"/>
  <c r="E248"/>
  <c r="F248" s="1"/>
  <c r="E246"/>
  <c r="F246" s="1"/>
  <c r="E245"/>
  <c r="F245" s="1"/>
  <c r="E244"/>
  <c r="F244" s="1"/>
  <c r="E243"/>
  <c r="F243" s="1"/>
  <c r="E242"/>
  <c r="F242" s="1"/>
  <c r="E241"/>
  <c r="F241" s="1"/>
  <c r="E240"/>
  <c r="F240" s="1"/>
  <c r="F239"/>
  <c r="E239"/>
  <c r="E238"/>
  <c r="F238" s="1"/>
  <c r="E237"/>
  <c r="F237" s="1"/>
  <c r="E236"/>
  <c r="F236" s="1"/>
  <c r="E235"/>
  <c r="F235" s="1"/>
  <c r="E234"/>
  <c r="F234" s="1"/>
  <c r="E233"/>
  <c r="F233" s="1"/>
  <c r="E232"/>
  <c r="F232" s="1"/>
  <c r="E231"/>
  <c r="F231" s="1"/>
  <c r="E230"/>
  <c r="F230" s="1"/>
  <c r="E229"/>
  <c r="F229" s="1"/>
  <c r="F228"/>
  <c r="E228"/>
  <c r="E227"/>
  <c r="F227" s="1"/>
  <c r="F226"/>
  <c r="E226"/>
  <c r="E225"/>
  <c r="F225" s="1"/>
  <c r="E224"/>
  <c r="F224" s="1"/>
  <c r="E223"/>
  <c r="F223" s="1"/>
  <c r="E222"/>
  <c r="F222" s="1"/>
  <c r="E221"/>
  <c r="F221" s="1"/>
  <c r="E220"/>
  <c r="F220" s="1"/>
  <c r="E219"/>
  <c r="F219" s="1"/>
  <c r="E218"/>
  <c r="F218" s="1"/>
  <c r="E217"/>
  <c r="F217" s="1"/>
  <c r="E216"/>
  <c r="F216" s="1"/>
  <c r="E215"/>
  <c r="F215" s="1"/>
  <c r="E214"/>
  <c r="F214" s="1"/>
  <c r="E213"/>
  <c r="F213" s="1"/>
  <c r="E212"/>
  <c r="F212" s="1"/>
  <c r="F211"/>
  <c r="E211"/>
  <c r="E210"/>
  <c r="F210" s="1"/>
  <c r="F209"/>
  <c r="E209"/>
  <c r="E208"/>
  <c r="F208" s="1"/>
  <c r="E207"/>
  <c r="F207" s="1"/>
  <c r="E205"/>
  <c r="F205" s="1"/>
  <c r="F204"/>
  <c r="E204"/>
  <c r="E203"/>
  <c r="F203" s="1"/>
  <c r="F202"/>
  <c r="E202"/>
  <c r="E201"/>
  <c r="F201" s="1"/>
  <c r="F200"/>
  <c r="E200"/>
  <c r="E199"/>
  <c r="F199" s="1"/>
  <c r="F198"/>
  <c r="E198"/>
  <c r="E197"/>
  <c r="F197" s="1"/>
  <c r="E196"/>
  <c r="F196" s="1"/>
  <c r="E195"/>
  <c r="F195" s="1"/>
  <c r="E194"/>
  <c r="F194" s="1"/>
  <c r="E193"/>
  <c r="F193" s="1"/>
  <c r="E192"/>
  <c r="F192" s="1"/>
  <c r="E191"/>
  <c r="F191" s="1"/>
  <c r="F190"/>
  <c r="E190"/>
  <c r="E189"/>
  <c r="F189" s="1"/>
  <c r="F188"/>
  <c r="E188"/>
  <c r="E187"/>
  <c r="F187" s="1"/>
  <c r="F186"/>
  <c r="E186"/>
  <c r="E185"/>
  <c r="F185" s="1"/>
  <c r="F184"/>
  <c r="E184"/>
  <c r="E183"/>
  <c r="F183" s="1"/>
  <c r="F182"/>
  <c r="E182"/>
  <c r="E181"/>
  <c r="F181" s="1"/>
  <c r="F180"/>
  <c r="E180"/>
  <c r="E179"/>
  <c r="F179" s="1"/>
  <c r="F178"/>
  <c r="E178"/>
  <c r="E177"/>
  <c r="F177" s="1"/>
  <c r="E176"/>
  <c r="F176" s="1"/>
  <c r="E175"/>
  <c r="F175" s="1"/>
  <c r="E174"/>
  <c r="F174" s="1"/>
  <c r="E173"/>
  <c r="F173" s="1"/>
  <c r="E172"/>
  <c r="F172" s="1"/>
  <c r="E171"/>
  <c r="F171" s="1"/>
  <c r="E170"/>
  <c r="F170" s="1"/>
  <c r="F169"/>
  <c r="E169"/>
  <c r="E168"/>
  <c r="F168" s="1"/>
  <c r="F167"/>
  <c r="E167"/>
  <c r="E166"/>
  <c r="F166" s="1"/>
  <c r="F164"/>
  <c r="E164"/>
  <c r="E163"/>
  <c r="F163" s="1"/>
  <c r="F162"/>
  <c r="E162"/>
  <c r="E161"/>
  <c r="F161" s="1"/>
  <c r="F160"/>
  <c r="E160"/>
  <c r="E159"/>
  <c r="F159" s="1"/>
  <c r="F158"/>
  <c r="E158"/>
  <c r="E157"/>
  <c r="F157" s="1"/>
  <c r="F156"/>
  <c r="E156"/>
  <c r="E155"/>
  <c r="F155" s="1"/>
  <c r="E154"/>
  <c r="F154" s="1"/>
  <c r="F153"/>
  <c r="E153"/>
  <c r="E152"/>
  <c r="F152" s="1"/>
  <c r="F151"/>
  <c r="E151"/>
  <c r="E150"/>
  <c r="F150" s="1"/>
  <c r="E149"/>
  <c r="F149" s="1"/>
  <c r="E148"/>
  <c r="F148" s="1"/>
  <c r="E147"/>
  <c r="F147" s="1"/>
  <c r="E146"/>
  <c r="F146" s="1"/>
  <c r="E145"/>
  <c r="F145" s="1"/>
  <c r="E144"/>
  <c r="F144" s="1"/>
  <c r="E143"/>
  <c r="F143" s="1"/>
  <c r="F142"/>
  <c r="E142"/>
  <c r="F141"/>
  <c r="E141"/>
  <c r="F140"/>
  <c r="E140"/>
  <c r="E139"/>
  <c r="F139" s="1"/>
  <c r="E138"/>
  <c r="F138" s="1"/>
  <c r="E137"/>
  <c r="F137" s="1"/>
  <c r="E136"/>
  <c r="F136" s="1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E123"/>
  <c r="F123" s="1"/>
  <c r="E122"/>
  <c r="F122" s="1"/>
  <c r="F121"/>
  <c r="E121"/>
  <c r="E120"/>
  <c r="F120" s="1"/>
  <c r="E119"/>
  <c r="F119" s="1"/>
  <c r="E118"/>
  <c r="F118" s="1"/>
  <c r="F117"/>
  <c r="E117"/>
  <c r="E116"/>
  <c r="F116" s="1"/>
  <c r="E115"/>
  <c r="F115" s="1"/>
  <c r="E114"/>
  <c r="F114" s="1"/>
  <c r="F113"/>
  <c r="E113"/>
  <c r="E112"/>
  <c r="F112" s="1"/>
  <c r="E111"/>
  <c r="F111" s="1"/>
  <c r="E110"/>
  <c r="F110" s="1"/>
  <c r="F109"/>
  <c r="E109"/>
  <c r="E108"/>
  <c r="F108" s="1"/>
  <c r="F107"/>
  <c r="E107"/>
  <c r="E106"/>
  <c r="F106" s="1"/>
  <c r="E105"/>
  <c r="F105" s="1"/>
  <c r="E104"/>
  <c r="F104" s="1"/>
  <c r="E103"/>
  <c r="F103" s="1"/>
  <c r="E102"/>
  <c r="F102" s="1"/>
  <c r="F101"/>
  <c r="E101"/>
  <c r="E100"/>
  <c r="F100" s="1"/>
  <c r="F99"/>
  <c r="E99"/>
  <c r="E98"/>
  <c r="F98" s="1"/>
  <c r="F97"/>
  <c r="E97"/>
  <c r="E96"/>
  <c r="F96" s="1"/>
  <c r="E95"/>
  <c r="F95" s="1"/>
  <c r="E94"/>
  <c r="F94" s="1"/>
  <c r="F93"/>
  <c r="E93"/>
  <c r="E92"/>
  <c r="F92" s="1"/>
  <c r="F91"/>
  <c r="E91"/>
  <c r="E90"/>
  <c r="F90" s="1"/>
  <c r="E89"/>
  <c r="F89" s="1"/>
  <c r="E88"/>
  <c r="F88" s="1"/>
  <c r="E87"/>
  <c r="F87" s="1"/>
  <c r="E86"/>
  <c r="F86" s="1"/>
  <c r="F85"/>
  <c r="E85"/>
  <c r="E84"/>
  <c r="F84" s="1"/>
  <c r="F82"/>
  <c r="E82"/>
  <c r="E81"/>
  <c r="F81" s="1"/>
  <c r="F80"/>
  <c r="E80"/>
  <c r="E79"/>
  <c r="F79" s="1"/>
  <c r="F78"/>
  <c r="E78"/>
  <c r="E77"/>
  <c r="F77" s="1"/>
  <c r="F76"/>
  <c r="E76"/>
  <c r="E75"/>
  <c r="F75" s="1"/>
  <c r="F74"/>
  <c r="E74"/>
  <c r="E73"/>
  <c r="F73" s="1"/>
  <c r="F72"/>
  <c r="E72"/>
  <c r="E71"/>
  <c r="F71" s="1"/>
  <c r="F70"/>
  <c r="E70"/>
  <c r="E69"/>
  <c r="F69" s="1"/>
  <c r="F68"/>
  <c r="E68"/>
  <c r="E67"/>
  <c r="F67" s="1"/>
  <c r="F66"/>
  <c r="E66"/>
  <c r="E65"/>
  <c r="F65" s="1"/>
  <c r="F64"/>
  <c r="E64"/>
  <c r="E63"/>
  <c r="F63" s="1"/>
  <c r="F62"/>
  <c r="E62"/>
  <c r="E61"/>
  <c r="F61" s="1"/>
  <c r="E60"/>
  <c r="F60" s="1"/>
  <c r="F59"/>
  <c r="E59"/>
  <c r="E58"/>
  <c r="F58" s="1"/>
  <c r="E57"/>
  <c r="F57" s="1"/>
  <c r="F56"/>
  <c r="E56"/>
  <c r="E55"/>
  <c r="F55" s="1"/>
  <c r="F54"/>
  <c r="E54"/>
  <c r="E53"/>
  <c r="F53" s="1"/>
  <c r="F52"/>
  <c r="E52"/>
  <c r="E51"/>
  <c r="F51" s="1"/>
  <c r="F50"/>
  <c r="E50"/>
  <c r="E49"/>
  <c r="F49" s="1"/>
  <c r="F48"/>
  <c r="E48"/>
  <c r="E47"/>
  <c r="F47" s="1"/>
  <c r="F46"/>
  <c r="E46"/>
  <c r="E45"/>
  <c r="F45" s="1"/>
  <c r="F44"/>
  <c r="E44"/>
  <c r="E43"/>
  <c r="F43" s="1"/>
  <c r="E41"/>
  <c r="F41" s="1"/>
  <c r="E40"/>
  <c r="F40" s="1"/>
  <c r="F39"/>
  <c r="E39"/>
  <c r="E38"/>
  <c r="F38" s="1"/>
  <c r="F37"/>
  <c r="E37"/>
  <c r="E36"/>
  <c r="F36" s="1"/>
  <c r="E35"/>
  <c r="F35" s="1"/>
  <c r="E34"/>
  <c r="F34" s="1"/>
  <c r="E33"/>
  <c r="F33" s="1"/>
  <c r="E32"/>
  <c r="F32" s="1"/>
  <c r="F31"/>
  <c r="E31"/>
  <c r="E30"/>
  <c r="F30" s="1"/>
  <c r="E29"/>
  <c r="F29" s="1"/>
  <c r="E28"/>
  <c r="F28" s="1"/>
  <c r="E27"/>
  <c r="F27" s="1"/>
  <c r="E26"/>
  <c r="F26" s="1"/>
  <c r="E25"/>
  <c r="F25" s="1"/>
  <c r="E24"/>
  <c r="F24" s="1"/>
  <c r="F23"/>
  <c r="E23"/>
  <c r="E22"/>
  <c r="F22" s="1"/>
  <c r="F21"/>
  <c r="E21"/>
  <c r="E20"/>
  <c r="F20" s="1"/>
  <c r="E19"/>
  <c r="F19" s="1"/>
  <c r="E18"/>
  <c r="F18" s="1"/>
  <c r="E17"/>
  <c r="F17" s="1"/>
  <c r="E16"/>
  <c r="F16" s="1"/>
  <c r="F15"/>
  <c r="E15"/>
  <c r="E14"/>
  <c r="F14" s="1"/>
  <c r="F13"/>
  <c r="E13"/>
  <c r="E12"/>
  <c r="F12" s="1"/>
  <c r="E11"/>
  <c r="F11" s="1"/>
  <c r="E10"/>
  <c r="F10" s="1"/>
  <c r="E9"/>
  <c r="F9" s="1"/>
  <c r="E8"/>
  <c r="F8" s="1"/>
  <c r="F7"/>
  <c r="E7"/>
  <c r="E6"/>
  <c r="F6" s="1"/>
  <c r="E5"/>
  <c r="F5" s="1"/>
  <c r="E4"/>
  <c r="F4" s="1"/>
  <c r="E3"/>
  <c r="F3" s="1"/>
  <c r="E2"/>
  <c r="F2" s="1"/>
  <c r="E656" i="5"/>
  <c r="F656" s="1"/>
  <c r="F655"/>
  <c r="E655"/>
  <c r="E654"/>
  <c r="F654" s="1"/>
  <c r="F653"/>
  <c r="E653"/>
  <c r="E652"/>
  <c r="F652" s="1"/>
  <c r="E651"/>
  <c r="F651" s="1"/>
  <c r="E650"/>
  <c r="F650" s="1"/>
  <c r="E649"/>
  <c r="F649" s="1"/>
  <c r="E648"/>
  <c r="F648" s="1"/>
  <c r="F647"/>
  <c r="E647"/>
  <c r="E646"/>
  <c r="F646" s="1"/>
  <c r="F645"/>
  <c r="E645"/>
  <c r="E644"/>
  <c r="F644" s="1"/>
  <c r="E643"/>
  <c r="F643" s="1"/>
  <c r="E642"/>
  <c r="F642" s="1"/>
  <c r="E641"/>
  <c r="F641" s="1"/>
  <c r="E640"/>
  <c r="F640" s="1"/>
  <c r="F639"/>
  <c r="E639"/>
  <c r="E638"/>
  <c r="F638" s="1"/>
  <c r="E637"/>
  <c r="F637" s="1"/>
  <c r="E636"/>
  <c r="F636" s="1"/>
  <c r="E635"/>
  <c r="F635" s="1"/>
  <c r="E634"/>
  <c r="F634" s="1"/>
  <c r="E633"/>
  <c r="F633" s="1"/>
  <c r="E632"/>
  <c r="F632" s="1"/>
  <c r="F631"/>
  <c r="E631"/>
  <c r="E630"/>
  <c r="F630" s="1"/>
  <c r="F629"/>
  <c r="E629"/>
  <c r="E628"/>
  <c r="F628" s="1"/>
  <c r="F627"/>
  <c r="E627"/>
  <c r="E626"/>
  <c r="F626" s="1"/>
  <c r="F625"/>
  <c r="E625"/>
  <c r="E624"/>
  <c r="F624" s="1"/>
  <c r="F623"/>
  <c r="E623"/>
  <c r="E622"/>
  <c r="F622" s="1"/>
  <c r="F621"/>
  <c r="E621"/>
  <c r="E620"/>
  <c r="F620" s="1"/>
  <c r="E619"/>
  <c r="F619" s="1"/>
  <c r="E618"/>
  <c r="F618" s="1"/>
  <c r="E617"/>
  <c r="F617" s="1"/>
  <c r="E615"/>
  <c r="F615" s="1"/>
  <c r="F614"/>
  <c r="E614"/>
  <c r="E613"/>
  <c r="F613" s="1"/>
  <c r="F612"/>
  <c r="E612"/>
  <c r="E611"/>
  <c r="F611" s="1"/>
  <c r="F610"/>
  <c r="E610"/>
  <c r="F609"/>
  <c r="E609"/>
  <c r="F608"/>
  <c r="E608"/>
  <c r="F607"/>
  <c r="E607"/>
  <c r="F606"/>
  <c r="E606"/>
  <c r="F605"/>
  <c r="E605"/>
  <c r="F604"/>
  <c r="E604"/>
  <c r="F603"/>
  <c r="E603"/>
  <c r="F602"/>
  <c r="E602"/>
  <c r="F601"/>
  <c r="E601"/>
  <c r="F600"/>
  <c r="E600"/>
  <c r="F599"/>
  <c r="E599"/>
  <c r="F598"/>
  <c r="E598"/>
  <c r="F597"/>
  <c r="E597"/>
  <c r="F596"/>
  <c r="E596"/>
  <c r="F595"/>
  <c r="E595"/>
  <c r="F594"/>
  <c r="E594"/>
  <c r="F593"/>
  <c r="E593"/>
  <c r="E592"/>
  <c r="F592" s="1"/>
  <c r="F591"/>
  <c r="E591"/>
  <c r="F590"/>
  <c r="E590"/>
  <c r="F589"/>
  <c r="E589"/>
  <c r="E588"/>
  <c r="F588" s="1"/>
  <c r="F587"/>
  <c r="E587"/>
  <c r="E586"/>
  <c r="F586" s="1"/>
  <c r="E585"/>
  <c r="F585" s="1"/>
  <c r="E584"/>
  <c r="F584" s="1"/>
  <c r="E583"/>
  <c r="F583" s="1"/>
  <c r="E582"/>
  <c r="F582" s="1"/>
  <c r="E581"/>
  <c r="F581" s="1"/>
  <c r="E580"/>
  <c r="F580" s="1"/>
  <c r="E579"/>
  <c r="F579" s="1"/>
  <c r="E578"/>
  <c r="F578" s="1"/>
  <c r="E577"/>
  <c r="F577" s="1"/>
  <c r="E576"/>
  <c r="F576" s="1"/>
  <c r="E574"/>
  <c r="F574" s="1"/>
  <c r="E573"/>
  <c r="F573" s="1"/>
  <c r="F572"/>
  <c r="E572"/>
  <c r="E571"/>
  <c r="F571" s="1"/>
  <c r="F570"/>
  <c r="E570"/>
  <c r="E569"/>
  <c r="F569" s="1"/>
  <c r="F568"/>
  <c r="E568"/>
  <c r="E567"/>
  <c r="F567" s="1"/>
  <c r="F566"/>
  <c r="E566"/>
  <c r="E565"/>
  <c r="F565" s="1"/>
  <c r="F564"/>
  <c r="E564"/>
  <c r="E563"/>
  <c r="F563" s="1"/>
  <c r="F562"/>
  <c r="E562"/>
  <c r="E561"/>
  <c r="F561" s="1"/>
  <c r="F560"/>
  <c r="E560"/>
  <c r="E559"/>
  <c r="F559" s="1"/>
  <c r="F558"/>
  <c r="E558"/>
  <c r="E557"/>
  <c r="F557" s="1"/>
  <c r="F556"/>
  <c r="E556"/>
  <c r="E555"/>
  <c r="F555" s="1"/>
  <c r="E554"/>
  <c r="F554" s="1"/>
  <c r="F553"/>
  <c r="E553"/>
  <c r="F552"/>
  <c r="E552"/>
  <c r="F551"/>
  <c r="E551"/>
  <c r="F550"/>
  <c r="E550"/>
  <c r="F549"/>
  <c r="E549"/>
  <c r="F548"/>
  <c r="E548"/>
  <c r="F547"/>
  <c r="E547"/>
  <c r="F546"/>
  <c r="E546"/>
  <c r="F545"/>
  <c r="E545"/>
  <c r="F544"/>
  <c r="E544"/>
  <c r="E543"/>
  <c r="F543" s="1"/>
  <c r="E542"/>
  <c r="F542" s="1"/>
  <c r="E541"/>
  <c r="F541" s="1"/>
  <c r="E540"/>
  <c r="F540" s="1"/>
  <c r="E539"/>
  <c r="F539" s="1"/>
  <c r="F538"/>
  <c r="E538"/>
  <c r="E537"/>
  <c r="F537" s="1"/>
  <c r="F536"/>
  <c r="E536"/>
  <c r="E535"/>
  <c r="F535" s="1"/>
  <c r="F533"/>
  <c r="E533"/>
  <c r="F532"/>
  <c r="E532"/>
  <c r="F531"/>
  <c r="E531"/>
  <c r="F530"/>
  <c r="E530"/>
  <c r="F529"/>
  <c r="E529"/>
  <c r="E528"/>
  <c r="F528" s="1"/>
  <c r="F527"/>
  <c r="E527"/>
  <c r="E526"/>
  <c r="F526" s="1"/>
  <c r="F525"/>
  <c r="E525"/>
  <c r="E524"/>
  <c r="F524" s="1"/>
  <c r="F523"/>
  <c r="E523"/>
  <c r="E522"/>
  <c r="F522" s="1"/>
  <c r="F521"/>
  <c r="E521"/>
  <c r="E520"/>
  <c r="F520" s="1"/>
  <c r="F519"/>
  <c r="E519"/>
  <c r="E518"/>
  <c r="F518" s="1"/>
  <c r="F517"/>
  <c r="E517"/>
  <c r="E516"/>
  <c r="F516" s="1"/>
  <c r="F515"/>
  <c r="E515"/>
  <c r="E514"/>
  <c r="F514" s="1"/>
  <c r="F513"/>
  <c r="E513"/>
  <c r="E512"/>
  <c r="F512" s="1"/>
  <c r="F511"/>
  <c r="E511"/>
  <c r="E510"/>
  <c r="F510" s="1"/>
  <c r="F509"/>
  <c r="E509"/>
  <c r="F508"/>
  <c r="E508"/>
  <c r="F507"/>
  <c r="E507"/>
  <c r="F506"/>
  <c r="E506"/>
  <c r="F505"/>
  <c r="E505"/>
  <c r="F504"/>
  <c r="E504"/>
  <c r="F503"/>
  <c r="E503"/>
  <c r="E502"/>
  <c r="F502" s="1"/>
  <c r="E501"/>
  <c r="F501" s="1"/>
  <c r="E500"/>
  <c r="F500" s="1"/>
  <c r="F499"/>
  <c r="E499"/>
  <c r="E498"/>
  <c r="F498" s="1"/>
  <c r="F497"/>
  <c r="E497"/>
  <c r="E496"/>
  <c r="F496" s="1"/>
  <c r="F495"/>
  <c r="E495"/>
  <c r="E494"/>
  <c r="F494" s="1"/>
  <c r="E492"/>
  <c r="F492" s="1"/>
  <c r="E491"/>
  <c r="F491" s="1"/>
  <c r="F490"/>
  <c r="E490"/>
  <c r="F489"/>
  <c r="E489"/>
  <c r="F488"/>
  <c r="E488"/>
  <c r="F487"/>
  <c r="E487"/>
  <c r="F486"/>
  <c r="E486"/>
  <c r="F485"/>
  <c r="E485"/>
  <c r="F484"/>
  <c r="E484"/>
  <c r="F483"/>
  <c r="E483"/>
  <c r="F482"/>
  <c r="E482"/>
  <c r="F481"/>
  <c r="E481"/>
  <c r="F480"/>
  <c r="E480"/>
  <c r="F479"/>
  <c r="E479"/>
  <c r="F478"/>
  <c r="E478"/>
  <c r="F477"/>
  <c r="E477"/>
  <c r="F476"/>
  <c r="E476"/>
  <c r="F475"/>
  <c r="E475"/>
  <c r="F474"/>
  <c r="E474"/>
  <c r="F473"/>
  <c r="E473"/>
  <c r="F472"/>
  <c r="E472"/>
  <c r="F471"/>
  <c r="E471"/>
  <c r="F470"/>
  <c r="E470"/>
  <c r="F469"/>
  <c r="E469"/>
  <c r="F468"/>
  <c r="E468"/>
  <c r="F467"/>
  <c r="E467"/>
  <c r="F466"/>
  <c r="E466"/>
  <c r="F465"/>
  <c r="E465"/>
  <c r="F464"/>
  <c r="E464"/>
  <c r="F463"/>
  <c r="E463"/>
  <c r="F462"/>
  <c r="E462"/>
  <c r="E461"/>
  <c r="F461" s="1"/>
  <c r="E460"/>
  <c r="F460" s="1"/>
  <c r="E459"/>
  <c r="F459" s="1"/>
  <c r="E458"/>
  <c r="F458" s="1"/>
  <c r="E457"/>
  <c r="F457" s="1"/>
  <c r="E456"/>
  <c r="F456" s="1"/>
  <c r="E455"/>
  <c r="F455" s="1"/>
  <c r="E454"/>
  <c r="F454" s="1"/>
  <c r="E453"/>
  <c r="F453" s="1"/>
  <c r="E451"/>
  <c r="F451" s="1"/>
  <c r="E450"/>
  <c r="F450" s="1"/>
  <c r="E449"/>
  <c r="F449" s="1"/>
  <c r="E448"/>
  <c r="F448" s="1"/>
  <c r="E447"/>
  <c r="F447" s="1"/>
  <c r="E446"/>
  <c r="F446" s="1"/>
  <c r="E445"/>
  <c r="F445" s="1"/>
  <c r="E444"/>
  <c r="F444" s="1"/>
  <c r="F443"/>
  <c r="E443"/>
  <c r="E442"/>
  <c r="F442" s="1"/>
  <c r="E441"/>
  <c r="F441" s="1"/>
  <c r="E440"/>
  <c r="F440" s="1"/>
  <c r="E439"/>
  <c r="F439" s="1"/>
  <c r="E438"/>
  <c r="F438" s="1"/>
  <c r="E437"/>
  <c r="F437" s="1"/>
  <c r="E436"/>
  <c r="F436" s="1"/>
  <c r="F435"/>
  <c r="E435"/>
  <c r="E434"/>
  <c r="F434" s="1"/>
  <c r="E433"/>
  <c r="F433" s="1"/>
  <c r="E432"/>
  <c r="F432" s="1"/>
  <c r="E431"/>
  <c r="F431" s="1"/>
  <c r="E430"/>
  <c r="F430" s="1"/>
  <c r="E429"/>
  <c r="F429" s="1"/>
  <c r="E428"/>
  <c r="F428" s="1"/>
  <c r="E427"/>
  <c r="F427" s="1"/>
  <c r="E426"/>
  <c r="F426" s="1"/>
  <c r="E425"/>
  <c r="F425" s="1"/>
  <c r="F424"/>
  <c r="E424"/>
  <c r="E423"/>
  <c r="F423" s="1"/>
  <c r="F422"/>
  <c r="E422"/>
  <c r="E421"/>
  <c r="F421" s="1"/>
  <c r="F420"/>
  <c r="E420"/>
  <c r="E419"/>
  <c r="F419" s="1"/>
  <c r="F418"/>
  <c r="E418"/>
  <c r="E417"/>
  <c r="F417" s="1"/>
  <c r="F416"/>
  <c r="E416"/>
  <c r="E415"/>
  <c r="F415" s="1"/>
  <c r="F414"/>
  <c r="E414"/>
  <c r="E413"/>
  <c r="F413" s="1"/>
  <c r="F412"/>
  <c r="E412"/>
  <c r="F410"/>
  <c r="E410"/>
  <c r="F409"/>
  <c r="E409"/>
  <c r="F408"/>
  <c r="E408"/>
  <c r="F407"/>
  <c r="E407"/>
  <c r="F406"/>
  <c r="E406"/>
  <c r="F405"/>
  <c r="E405"/>
  <c r="F404"/>
  <c r="E404"/>
  <c r="F403"/>
  <c r="E403"/>
  <c r="F402"/>
  <c r="E402"/>
  <c r="E401"/>
  <c r="F401" s="1"/>
  <c r="F400"/>
  <c r="E400"/>
  <c r="F399"/>
  <c r="E399"/>
  <c r="F398"/>
  <c r="E398"/>
  <c r="F397"/>
  <c r="E397"/>
  <c r="F396"/>
  <c r="E396"/>
  <c r="F395"/>
  <c r="E395"/>
  <c r="F394"/>
  <c r="E394"/>
  <c r="F393"/>
  <c r="E393"/>
  <c r="F392"/>
  <c r="E392"/>
  <c r="F391"/>
  <c r="E391"/>
  <c r="F390"/>
  <c r="E390"/>
  <c r="F389"/>
  <c r="E389"/>
  <c r="F388"/>
  <c r="E388"/>
  <c r="F387"/>
  <c r="E387"/>
  <c r="F386"/>
  <c r="E386"/>
  <c r="F385"/>
  <c r="E385"/>
  <c r="F384"/>
  <c r="E384"/>
  <c r="F383"/>
  <c r="E383"/>
  <c r="F382"/>
  <c r="E382"/>
  <c r="F381"/>
  <c r="E381"/>
  <c r="F380"/>
  <c r="E380"/>
  <c r="F379"/>
  <c r="E379"/>
  <c r="F378"/>
  <c r="E378"/>
  <c r="F377"/>
  <c r="E377"/>
  <c r="E376"/>
  <c r="F376" s="1"/>
  <c r="E375"/>
  <c r="F375" s="1"/>
  <c r="E374"/>
  <c r="F374" s="1"/>
  <c r="E373"/>
  <c r="F373" s="1"/>
  <c r="E372"/>
  <c r="F372" s="1"/>
  <c r="E371"/>
  <c r="F371" s="1"/>
  <c r="E369"/>
  <c r="F369" s="1"/>
  <c r="E368"/>
  <c r="F368" s="1"/>
  <c r="E367"/>
  <c r="F367" s="1"/>
  <c r="F366"/>
  <c r="E366"/>
  <c r="E365"/>
  <c r="F365" s="1"/>
  <c r="F364"/>
  <c r="E364"/>
  <c r="F363"/>
  <c r="E363"/>
  <c r="F362"/>
  <c r="E362"/>
  <c r="F361"/>
  <c r="E361"/>
  <c r="F360"/>
  <c r="E360"/>
  <c r="F359"/>
  <c r="E359"/>
  <c r="F358"/>
  <c r="E358"/>
  <c r="F357"/>
  <c r="E357"/>
  <c r="F356"/>
  <c r="E356"/>
  <c r="F355"/>
  <c r="E355"/>
  <c r="F354"/>
  <c r="E354"/>
  <c r="F353"/>
  <c r="E353"/>
  <c r="F352"/>
  <c r="E352"/>
  <c r="F351"/>
  <c r="E351"/>
  <c r="F350"/>
  <c r="E350"/>
  <c r="F349"/>
  <c r="E349"/>
  <c r="F348"/>
  <c r="E348"/>
  <c r="F347"/>
  <c r="E347"/>
  <c r="F346"/>
  <c r="E346"/>
  <c r="F345"/>
  <c r="E345"/>
  <c r="F344"/>
  <c r="E344"/>
  <c r="F343"/>
  <c r="E343"/>
  <c r="F342"/>
  <c r="E342"/>
  <c r="F341"/>
  <c r="E341"/>
  <c r="E340"/>
  <c r="F340" s="1"/>
  <c r="E339"/>
  <c r="F339" s="1"/>
  <c r="E338"/>
  <c r="F338" s="1"/>
  <c r="E337"/>
  <c r="F337" s="1"/>
  <c r="E336"/>
  <c r="F336" s="1"/>
  <c r="E335"/>
  <c r="F335" s="1"/>
  <c r="E334"/>
  <c r="F334" s="1"/>
  <c r="E333"/>
  <c r="F333" s="1"/>
  <c r="E332"/>
  <c r="F332" s="1"/>
  <c r="E331"/>
  <c r="F331" s="1"/>
  <c r="E330"/>
  <c r="F330" s="1"/>
  <c r="E328"/>
  <c r="F328" s="1"/>
  <c r="E327"/>
  <c r="F327" s="1"/>
  <c r="F326"/>
  <c r="E326"/>
  <c r="E325"/>
  <c r="F325" s="1"/>
  <c r="F324"/>
  <c r="E324"/>
  <c r="E323"/>
  <c r="F323" s="1"/>
  <c r="F322"/>
  <c r="E322"/>
  <c r="E321"/>
  <c r="F321" s="1"/>
  <c r="F320"/>
  <c r="E320"/>
  <c r="E319"/>
  <c r="F319" s="1"/>
  <c r="F318"/>
  <c r="E318"/>
  <c r="E317"/>
  <c r="F317" s="1"/>
  <c r="F316"/>
  <c r="E316"/>
  <c r="E315"/>
  <c r="F315" s="1"/>
  <c r="F314"/>
  <c r="E314"/>
  <c r="E313"/>
  <c r="F313" s="1"/>
  <c r="F312"/>
  <c r="E312"/>
  <c r="E311"/>
  <c r="F311" s="1"/>
  <c r="F310"/>
  <c r="E310"/>
  <c r="E309"/>
  <c r="F309" s="1"/>
  <c r="F308"/>
  <c r="E308"/>
  <c r="E307"/>
  <c r="F307" s="1"/>
  <c r="F306"/>
  <c r="E306"/>
  <c r="E305"/>
  <c r="F305" s="1"/>
  <c r="E304"/>
  <c r="F304" s="1"/>
  <c r="E303"/>
  <c r="F303" s="1"/>
  <c r="E302"/>
  <c r="F302" s="1"/>
  <c r="F301"/>
  <c r="E301"/>
  <c r="E300"/>
  <c r="F300" s="1"/>
  <c r="F299"/>
  <c r="E299"/>
  <c r="E298"/>
  <c r="F298" s="1"/>
  <c r="E297"/>
  <c r="F297" s="1"/>
  <c r="F296"/>
  <c r="E296"/>
  <c r="E295"/>
  <c r="F295" s="1"/>
  <c r="F294"/>
  <c r="E294"/>
  <c r="E293"/>
  <c r="F293" s="1"/>
  <c r="F292"/>
  <c r="E292"/>
  <c r="E291"/>
  <c r="F291" s="1"/>
  <c r="F290"/>
  <c r="E290"/>
  <c r="E289"/>
  <c r="F289" s="1"/>
  <c r="F287"/>
  <c r="E287"/>
  <c r="F286"/>
  <c r="E286"/>
  <c r="F285"/>
  <c r="E285"/>
  <c r="F284"/>
  <c r="E284"/>
  <c r="F283"/>
  <c r="E283"/>
  <c r="F282"/>
  <c r="E282"/>
  <c r="F281"/>
  <c r="E281"/>
  <c r="F280"/>
  <c r="E280"/>
  <c r="E279"/>
  <c r="F279" s="1"/>
  <c r="F278"/>
  <c r="E278"/>
  <c r="F277"/>
  <c r="E277"/>
  <c r="F276"/>
  <c r="E276"/>
  <c r="F275"/>
  <c r="E275"/>
  <c r="F274"/>
  <c r="E274"/>
  <c r="F273"/>
  <c r="E273"/>
  <c r="F272"/>
  <c r="E272"/>
  <c r="F271"/>
  <c r="E271"/>
  <c r="F270"/>
  <c r="E270"/>
  <c r="F269"/>
  <c r="E269"/>
  <c r="F268"/>
  <c r="E268"/>
  <c r="F267"/>
  <c r="E267"/>
  <c r="F266"/>
  <c r="E266"/>
  <c r="E265"/>
  <c r="F265" s="1"/>
  <c r="F264"/>
  <c r="E264"/>
  <c r="F263"/>
  <c r="E263"/>
  <c r="F262"/>
  <c r="E262"/>
  <c r="F261"/>
  <c r="E261"/>
  <c r="F260"/>
  <c r="E260"/>
  <c r="F259"/>
  <c r="E259"/>
  <c r="F258"/>
  <c r="E258"/>
  <c r="F257"/>
  <c r="E257"/>
  <c r="F256"/>
  <c r="E256"/>
  <c r="E255"/>
  <c r="F255" s="1"/>
  <c r="F254"/>
  <c r="E254"/>
  <c r="E253"/>
  <c r="F253" s="1"/>
  <c r="F252"/>
  <c r="E252"/>
  <c r="E251"/>
  <c r="F251" s="1"/>
  <c r="F250"/>
  <c r="E250"/>
  <c r="E249"/>
  <c r="F249" s="1"/>
  <c r="F248"/>
  <c r="E248"/>
  <c r="E246"/>
  <c r="F246" s="1"/>
  <c r="E245"/>
  <c r="F245" s="1"/>
  <c r="F244"/>
  <c r="E244"/>
  <c r="E243"/>
  <c r="F243" s="1"/>
  <c r="E242"/>
  <c r="F242" s="1"/>
  <c r="E241"/>
  <c r="F241" s="1"/>
  <c r="E240"/>
  <c r="F240" s="1"/>
  <c r="E239"/>
  <c r="F239" s="1"/>
  <c r="F238"/>
  <c r="E238"/>
  <c r="E237"/>
  <c r="F237" s="1"/>
  <c r="F236"/>
  <c r="E236"/>
  <c r="E235"/>
  <c r="F235" s="1"/>
  <c r="F234"/>
  <c r="E234"/>
  <c r="E233"/>
  <c r="F233" s="1"/>
  <c r="F232"/>
  <c r="E232"/>
  <c r="E231"/>
  <c r="F231" s="1"/>
  <c r="F230"/>
  <c r="E230"/>
  <c r="E229"/>
  <c r="F229" s="1"/>
  <c r="F228"/>
  <c r="E228"/>
  <c r="E227"/>
  <c r="F227" s="1"/>
  <c r="F226"/>
  <c r="E226"/>
  <c r="E225"/>
  <c r="F225" s="1"/>
  <c r="F224"/>
  <c r="E224"/>
  <c r="E223"/>
  <c r="F223" s="1"/>
  <c r="F222"/>
  <c r="E222"/>
  <c r="E221"/>
  <c r="F221" s="1"/>
  <c r="F220"/>
  <c r="E220"/>
  <c r="E219"/>
  <c r="F219" s="1"/>
  <c r="F218"/>
  <c r="E218"/>
  <c r="E217"/>
  <c r="F217" s="1"/>
  <c r="F216"/>
  <c r="E216"/>
  <c r="E215"/>
  <c r="F215" s="1"/>
  <c r="F214"/>
  <c r="E214"/>
  <c r="E213"/>
  <c r="F213" s="1"/>
  <c r="F212"/>
  <c r="E212"/>
  <c r="E211"/>
  <c r="F211" s="1"/>
  <c r="F210"/>
  <c r="E210"/>
  <c r="E209"/>
  <c r="F209" s="1"/>
  <c r="F208"/>
  <c r="E208"/>
  <c r="E207"/>
  <c r="F207" s="1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E171"/>
  <c r="F171" s="1"/>
  <c r="E170"/>
  <c r="F170" s="1"/>
  <c r="F169"/>
  <c r="E169"/>
  <c r="F168"/>
  <c r="E168"/>
  <c r="F167"/>
  <c r="E167"/>
  <c r="F166"/>
  <c r="E166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E137"/>
  <c r="F137" s="1"/>
  <c r="F136"/>
  <c r="E136"/>
  <c r="E135"/>
  <c r="F135" s="1"/>
  <c r="F134"/>
  <c r="E134"/>
  <c r="E133"/>
  <c r="F133" s="1"/>
  <c r="F132"/>
  <c r="E132"/>
  <c r="E131"/>
  <c r="F131" s="1"/>
  <c r="F130"/>
  <c r="E130"/>
  <c r="E129"/>
  <c r="F129" s="1"/>
  <c r="F128"/>
  <c r="E128"/>
  <c r="E127"/>
  <c r="F127" s="1"/>
  <c r="F126"/>
  <c r="E126"/>
  <c r="E125"/>
  <c r="F125" s="1"/>
  <c r="E123"/>
  <c r="F123" s="1"/>
  <c r="E122"/>
  <c r="F122" s="1"/>
  <c r="E121"/>
  <c r="F121" s="1"/>
  <c r="F120"/>
  <c r="E120"/>
  <c r="E119"/>
  <c r="F119" s="1"/>
  <c r="F118"/>
  <c r="E118"/>
  <c r="E117"/>
  <c r="F117" s="1"/>
  <c r="F116"/>
  <c r="E116"/>
  <c r="E115"/>
  <c r="F115" s="1"/>
  <c r="F114"/>
  <c r="E114"/>
  <c r="E113"/>
  <c r="F113" s="1"/>
  <c r="F112"/>
  <c r="E112"/>
  <c r="E111"/>
  <c r="F111" s="1"/>
  <c r="F110"/>
  <c r="E110"/>
  <c r="E109"/>
  <c r="F109" s="1"/>
  <c r="F108"/>
  <c r="E108"/>
  <c r="F107"/>
  <c r="E107"/>
  <c r="E106"/>
  <c r="F106" s="1"/>
  <c r="F105"/>
  <c r="E105"/>
  <c r="E104"/>
  <c r="F104" s="1"/>
  <c r="F103"/>
  <c r="E103"/>
  <c r="E102"/>
  <c r="F102" s="1"/>
  <c r="F101"/>
  <c r="E101"/>
  <c r="E100"/>
  <c r="F100" s="1"/>
  <c r="F99"/>
  <c r="E99"/>
  <c r="E98"/>
  <c r="F98" s="1"/>
  <c r="F97"/>
  <c r="E97"/>
  <c r="E96"/>
  <c r="F96" s="1"/>
  <c r="F95"/>
  <c r="E95"/>
  <c r="E94"/>
  <c r="F94" s="1"/>
  <c r="F93"/>
  <c r="E93"/>
  <c r="E92"/>
  <c r="F92" s="1"/>
  <c r="F91"/>
  <c r="E91"/>
  <c r="E90"/>
  <c r="F90" s="1"/>
  <c r="F89"/>
  <c r="E89"/>
  <c r="E88"/>
  <c r="F88" s="1"/>
  <c r="F87"/>
  <c r="E87"/>
  <c r="E86"/>
  <c r="F86" s="1"/>
  <c r="F85"/>
  <c r="E85"/>
  <c r="E84"/>
  <c r="F84" s="1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E61"/>
  <c r="F61" s="1"/>
  <c r="F60"/>
  <c r="E60"/>
  <c r="E59"/>
  <c r="F59" s="1"/>
  <c r="F58"/>
  <c r="E58"/>
  <c r="E57"/>
  <c r="F57" s="1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E45"/>
  <c r="F45" s="1"/>
  <c r="F44"/>
  <c r="E44"/>
  <c r="E43"/>
  <c r="F43" s="1"/>
  <c r="E41"/>
  <c r="F41" s="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E31"/>
  <c r="F31" s="1"/>
  <c r="F30"/>
  <c r="E30"/>
  <c r="E29"/>
  <c r="F29" s="1"/>
  <c r="F28"/>
  <c r="E28"/>
  <c r="E27"/>
  <c r="F27" s="1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E7"/>
  <c r="F7" s="1"/>
  <c r="F6"/>
  <c r="E6"/>
  <c r="F5"/>
  <c r="E5"/>
  <c r="F4"/>
  <c r="E4"/>
  <c r="E3"/>
  <c r="F3" s="1"/>
  <c r="F2"/>
  <c r="E2"/>
  <c r="D1584" i="1"/>
  <c r="R1584" s="1"/>
  <c r="D602"/>
  <c r="R602" s="1"/>
  <c r="D191"/>
  <c r="R191" s="1"/>
  <c r="D648"/>
  <c r="R648" s="1"/>
  <c r="D763"/>
  <c r="R763" s="1"/>
  <c r="D438"/>
  <c r="R438" s="1"/>
  <c r="D911"/>
  <c r="R911" s="1"/>
  <c r="D84"/>
  <c r="R84" s="1"/>
  <c r="D760"/>
  <c r="R760" s="1"/>
  <c r="D303"/>
  <c r="R303" s="1"/>
  <c r="D238"/>
  <c r="R238" s="1"/>
  <c r="D19"/>
  <c r="R19" s="1"/>
  <c r="D505"/>
  <c r="R505" s="1"/>
  <c r="D35"/>
  <c r="R35" s="1"/>
  <c r="D325"/>
  <c r="R325" s="1"/>
  <c r="D855"/>
  <c r="R855" s="1"/>
  <c r="D461"/>
  <c r="R461" s="1"/>
  <c r="D101"/>
  <c r="R101" s="1"/>
  <c r="D81"/>
  <c r="R81" s="1"/>
  <c r="D761"/>
  <c r="R761" s="1"/>
  <c r="D576"/>
  <c r="R576" s="1"/>
  <c r="D486"/>
  <c r="R486" s="1"/>
  <c r="D1203"/>
  <c r="R1203" s="1"/>
  <c r="D157"/>
  <c r="R157" s="1"/>
  <c r="D104"/>
  <c r="R104" s="1"/>
  <c r="D192"/>
  <c r="R192" s="1"/>
  <c r="D916"/>
  <c r="R916" s="1"/>
  <c r="D473"/>
  <c r="R473" s="1"/>
  <c r="D592"/>
  <c r="R592" s="1"/>
  <c r="D578"/>
  <c r="R578" s="1"/>
  <c r="D227"/>
  <c r="R227" s="1"/>
  <c r="D931"/>
  <c r="R931" s="1"/>
  <c r="D541"/>
  <c r="R541" s="1"/>
  <c r="D15"/>
  <c r="R15" s="1"/>
  <c r="D343"/>
  <c r="R343" s="1"/>
  <c r="D968"/>
  <c r="R968" s="1"/>
  <c r="D68"/>
  <c r="R68" s="1"/>
  <c r="D780"/>
  <c r="R780" s="1"/>
  <c r="D848"/>
  <c r="R848" s="1"/>
  <c r="D770"/>
  <c r="R770" s="1"/>
  <c r="D94"/>
  <c r="R94" s="1"/>
  <c r="D237"/>
  <c r="R237" s="1"/>
  <c r="D369"/>
  <c r="R369" s="1"/>
  <c r="D975"/>
  <c r="R975" s="1"/>
  <c r="D62"/>
  <c r="R62" s="1"/>
  <c r="D1087"/>
  <c r="R1087" s="1"/>
  <c r="D324"/>
  <c r="R324" s="1"/>
  <c r="D11"/>
  <c r="R11" s="1"/>
  <c r="D276"/>
  <c r="R276" s="1"/>
  <c r="D1209"/>
  <c r="R1209" s="1"/>
  <c r="D430"/>
  <c r="R430" s="1"/>
  <c r="D502"/>
  <c r="R502" s="1"/>
  <c r="D1494"/>
  <c r="R1494" s="1"/>
  <c r="D1097"/>
  <c r="R1097" s="1"/>
  <c r="D503"/>
  <c r="R503" s="1"/>
  <c r="D752"/>
  <c r="R752" s="1"/>
  <c r="D350"/>
  <c r="R350" s="1"/>
  <c r="D117"/>
  <c r="R117" s="1"/>
  <c r="D1241"/>
  <c r="R1241" s="1"/>
  <c r="D501"/>
  <c r="R501" s="1"/>
  <c r="D762"/>
  <c r="R762" s="1"/>
  <c r="D508"/>
  <c r="R508" s="1"/>
  <c r="D818"/>
  <c r="R818" s="1"/>
  <c r="D128"/>
  <c r="R128" s="1"/>
  <c r="D44"/>
  <c r="R44" s="1"/>
  <c r="D149"/>
  <c r="R149" s="1"/>
  <c r="D729"/>
  <c r="R729" s="1"/>
  <c r="D367"/>
  <c r="R367" s="1"/>
  <c r="D509"/>
  <c r="R509" s="1"/>
  <c r="D929"/>
  <c r="R929" s="1"/>
  <c r="D482"/>
  <c r="R482" s="1"/>
  <c r="D270"/>
  <c r="R270" s="1"/>
  <c r="D61"/>
  <c r="R61" s="1"/>
  <c r="D1604"/>
  <c r="R1604" s="1"/>
  <c r="D1109"/>
  <c r="R1109" s="1"/>
  <c r="D360"/>
  <c r="R360" s="1"/>
  <c r="D263"/>
  <c r="R263" s="1"/>
  <c r="D18"/>
  <c r="R18" s="1"/>
  <c r="D703"/>
  <c r="R703" s="1"/>
  <c r="D261"/>
  <c r="R261" s="1"/>
  <c r="D371"/>
  <c r="R371" s="1"/>
  <c r="D1184"/>
  <c r="R1184" s="1"/>
  <c r="D322"/>
  <c r="R322" s="1"/>
  <c r="D875"/>
  <c r="R875" s="1"/>
  <c r="D160"/>
  <c r="R160" s="1"/>
  <c r="D394"/>
  <c r="R394" s="1"/>
  <c r="D306"/>
  <c r="R306" s="1"/>
  <c r="D401"/>
  <c r="R401" s="1"/>
  <c r="D487"/>
  <c r="R487" s="1"/>
  <c r="D279"/>
  <c r="R279" s="1"/>
  <c r="D370"/>
  <c r="R370" s="1"/>
  <c r="D1104"/>
  <c r="R1104" s="1"/>
  <c r="D359"/>
  <c r="R359" s="1"/>
  <c r="D103"/>
  <c r="R103" s="1"/>
  <c r="D475"/>
  <c r="R475" s="1"/>
  <c r="D311"/>
  <c r="R311" s="1"/>
  <c r="D654"/>
  <c r="R654" s="1"/>
  <c r="D198"/>
  <c r="R198" s="1"/>
  <c r="D504"/>
  <c r="R504" s="1"/>
  <c r="D706"/>
  <c r="R706" s="1"/>
  <c r="D1412"/>
  <c r="R1412" s="1"/>
  <c r="D572"/>
  <c r="R572" s="1"/>
  <c r="D1228"/>
  <c r="R1228" s="1"/>
  <c r="D51"/>
  <c r="R51" s="1"/>
  <c r="D1271"/>
  <c r="R1271" s="1"/>
  <c r="D494"/>
  <c r="R494" s="1"/>
  <c r="D131"/>
  <c r="R131" s="1"/>
  <c r="D483"/>
  <c r="R483" s="1"/>
  <c r="D432"/>
  <c r="R432" s="1"/>
  <c r="D460"/>
  <c r="R460" s="1"/>
  <c r="D46"/>
  <c r="R46" s="1"/>
  <c r="D1054"/>
  <c r="R1054" s="1"/>
  <c r="D1343"/>
  <c r="R1343" s="1"/>
  <c r="D57"/>
  <c r="R57" s="1"/>
  <c r="D525"/>
  <c r="R525" s="1"/>
  <c r="D197"/>
  <c r="R197" s="1"/>
  <c r="D242"/>
  <c r="R242" s="1"/>
  <c r="D926"/>
  <c r="R926" s="1"/>
  <c r="D42"/>
  <c r="R42" s="1"/>
  <c r="D418"/>
  <c r="R418" s="1"/>
  <c r="D1115"/>
  <c r="R1115" s="1"/>
  <c r="D723"/>
  <c r="R723" s="1"/>
  <c r="D210"/>
  <c r="R210" s="1"/>
  <c r="D402"/>
  <c r="R402" s="1"/>
  <c r="D813"/>
  <c r="R813" s="1"/>
  <c r="D569"/>
  <c r="R569" s="1"/>
  <c r="D1480"/>
  <c r="R1480" s="1"/>
  <c r="D319"/>
  <c r="R319" s="1"/>
  <c r="D368"/>
  <c r="R368" s="1"/>
  <c r="D566"/>
  <c r="R566" s="1"/>
  <c r="D63"/>
  <c r="R63" s="1"/>
  <c r="D190"/>
  <c r="R190" s="1"/>
  <c r="D830"/>
  <c r="R830" s="1"/>
  <c r="D33"/>
  <c r="R33" s="1"/>
  <c r="D366"/>
  <c r="R366" s="1"/>
  <c r="D353"/>
  <c r="R353" s="1"/>
  <c r="D147"/>
  <c r="R147" s="1"/>
  <c r="D600"/>
  <c r="R600" s="1"/>
  <c r="D551"/>
  <c r="R551" s="1"/>
  <c r="D112"/>
  <c r="R112" s="1"/>
  <c r="D877"/>
  <c r="R877" s="1"/>
  <c r="D28"/>
  <c r="R28" s="1"/>
  <c r="D74"/>
  <c r="R74" s="1"/>
  <c r="D297"/>
  <c r="R297" s="1"/>
  <c r="D267"/>
  <c r="R267" s="1"/>
  <c r="D336"/>
  <c r="R336" s="1"/>
  <c r="D545"/>
  <c r="R545" s="1"/>
  <c r="D118"/>
  <c r="R118" s="1"/>
  <c r="D775"/>
  <c r="R775" s="1"/>
  <c r="D364"/>
  <c r="R364" s="1"/>
  <c r="D799"/>
  <c r="R799" s="1"/>
  <c r="D25"/>
  <c r="R25" s="1"/>
  <c r="D179"/>
  <c r="R179" s="1"/>
  <c r="D882"/>
  <c r="R882" s="1"/>
  <c r="D1070"/>
  <c r="R1070" s="1"/>
  <c r="D450"/>
  <c r="R450" s="1"/>
  <c r="D273"/>
  <c r="R273" s="1"/>
  <c r="D996"/>
  <c r="R996" s="1"/>
  <c r="D1192"/>
  <c r="R1192" s="1"/>
  <c r="D532"/>
  <c r="R532" s="1"/>
  <c r="D87"/>
  <c r="R87" s="1"/>
  <c r="D136"/>
  <c r="R136" s="1"/>
  <c r="D573"/>
  <c r="R573" s="1"/>
  <c r="D209"/>
  <c r="R209" s="1"/>
  <c r="D205"/>
  <c r="R205" s="1"/>
  <c r="D8"/>
  <c r="R8" s="1"/>
  <c r="D406"/>
  <c r="R406" s="1"/>
  <c r="D1816"/>
  <c r="R1816" s="1"/>
  <c r="D99"/>
  <c r="R99" s="1"/>
  <c r="D1105"/>
  <c r="R1105" s="1"/>
  <c r="D755"/>
  <c r="R755" s="1"/>
  <c r="D886"/>
  <c r="R886" s="1"/>
  <c r="D615"/>
  <c r="R615" s="1"/>
  <c r="D75"/>
  <c r="R75" s="1"/>
  <c r="D764"/>
  <c r="R764" s="1"/>
  <c r="D826"/>
  <c r="R826" s="1"/>
  <c r="D887"/>
  <c r="R887" s="1"/>
  <c r="D334"/>
  <c r="R334" s="1"/>
  <c r="D725"/>
  <c r="R725" s="1"/>
  <c r="D1229"/>
  <c r="R1229" s="1"/>
  <c r="D995"/>
  <c r="R995" s="1"/>
  <c r="D467"/>
  <c r="R467" s="1"/>
  <c r="D98"/>
  <c r="R98" s="1"/>
  <c r="D252"/>
  <c r="R252" s="1"/>
  <c r="D113"/>
  <c r="R113" s="1"/>
  <c r="D564"/>
  <c r="R564" s="1"/>
  <c r="D1043"/>
  <c r="R1043" s="1"/>
  <c r="D993"/>
  <c r="R993" s="1"/>
  <c r="D125"/>
  <c r="R125" s="1"/>
  <c r="D55"/>
  <c r="R55" s="1"/>
  <c r="D414"/>
  <c r="R414" s="1"/>
  <c r="D240"/>
  <c r="R240" s="1"/>
  <c r="D268"/>
  <c r="R268" s="1"/>
  <c r="D570"/>
  <c r="R570" s="1"/>
  <c r="D824"/>
  <c r="R824" s="1"/>
  <c r="D1567"/>
  <c r="R1567" s="1"/>
  <c r="D1067"/>
  <c r="R1067" s="1"/>
  <c r="D264"/>
  <c r="R264" s="1"/>
  <c r="D1088"/>
  <c r="R1088" s="1"/>
  <c r="D280"/>
  <c r="R280" s="1"/>
  <c r="D82"/>
  <c r="R82" s="1"/>
  <c r="D440"/>
  <c r="R440" s="1"/>
  <c r="D26"/>
  <c r="R26" s="1"/>
  <c r="D1353"/>
  <c r="R1353" s="1"/>
  <c r="D83"/>
  <c r="R83" s="1"/>
  <c r="D759"/>
  <c r="R759" s="1"/>
  <c r="D781"/>
  <c r="R781" s="1"/>
  <c r="D156"/>
  <c r="R156" s="1"/>
  <c r="D526"/>
  <c r="R526" s="1"/>
  <c r="D218"/>
  <c r="R218" s="1"/>
  <c r="D601"/>
  <c r="R601" s="1"/>
  <c r="D606"/>
  <c r="R606" s="1"/>
  <c r="D17"/>
  <c r="R17" s="1"/>
  <c r="D945"/>
  <c r="R945" s="1"/>
  <c r="D52"/>
  <c r="R52" s="1"/>
  <c r="D158"/>
  <c r="R158" s="1"/>
  <c r="D533"/>
  <c r="R533" s="1"/>
  <c r="D1000"/>
  <c r="R1000" s="1"/>
  <c r="D1468"/>
  <c r="R1468" s="1"/>
  <c r="D277"/>
  <c r="R277" s="1"/>
  <c r="D168"/>
  <c r="R168" s="1"/>
  <c r="D1132"/>
  <c r="R1132" s="1"/>
  <c r="D1036"/>
  <c r="R1036" s="1"/>
  <c r="D447"/>
  <c r="R447" s="1"/>
  <c r="D299"/>
  <c r="R299" s="1"/>
  <c r="D16"/>
  <c r="R16" s="1"/>
  <c r="D554"/>
  <c r="R554" s="1"/>
  <c r="D938"/>
  <c r="R938" s="1"/>
  <c r="D543"/>
  <c r="R543" s="1"/>
  <c r="D260"/>
  <c r="R260" s="1"/>
  <c r="D507"/>
  <c r="R507" s="1"/>
  <c r="D1207"/>
  <c r="R1207" s="1"/>
  <c r="D496"/>
  <c r="R496" s="1"/>
  <c r="D222"/>
  <c r="R222" s="1"/>
  <c r="D1161"/>
  <c r="R1161" s="1"/>
  <c r="D1038"/>
  <c r="R1038" s="1"/>
  <c r="D206"/>
  <c r="R206" s="1"/>
  <c r="D31"/>
  <c r="R31" s="1"/>
  <c r="D245"/>
  <c r="R245" s="1"/>
  <c r="D357"/>
  <c r="R357" s="1"/>
  <c r="D130"/>
  <c r="R130" s="1"/>
  <c r="D439"/>
  <c r="R439" s="1"/>
  <c r="D34"/>
  <c r="R34" s="1"/>
  <c r="D1631"/>
  <c r="R1631" s="1"/>
  <c r="D135"/>
  <c r="R135" s="1"/>
  <c r="D428"/>
  <c r="R428" s="1"/>
  <c r="D792"/>
  <c r="R792" s="1"/>
  <c r="D382"/>
  <c r="R382" s="1"/>
  <c r="D48"/>
  <c r="R48" s="1"/>
  <c r="D183"/>
  <c r="R183" s="1"/>
  <c r="D604"/>
  <c r="R604" s="1"/>
  <c r="D456"/>
  <c r="R456" s="1"/>
  <c r="D337"/>
  <c r="R337" s="1"/>
  <c r="D400"/>
  <c r="R400" s="1"/>
  <c r="D344"/>
  <c r="R344" s="1"/>
  <c r="D442"/>
  <c r="R442" s="1"/>
  <c r="D373"/>
  <c r="R373" s="1"/>
  <c r="D196"/>
  <c r="R196" s="1"/>
  <c r="D657"/>
  <c r="R657" s="1"/>
  <c r="D50"/>
  <c r="R50" s="1"/>
  <c r="D1073"/>
  <c r="R1073" s="1"/>
  <c r="D1277"/>
  <c r="R1277" s="1"/>
  <c r="D416"/>
  <c r="R416" s="1"/>
  <c r="D511"/>
  <c r="R511" s="1"/>
  <c r="D1071"/>
  <c r="R1071" s="1"/>
  <c r="D1075"/>
  <c r="R1075" s="1"/>
  <c r="D64"/>
  <c r="R64" s="1"/>
  <c r="D37"/>
  <c r="R37" s="1"/>
  <c r="D867"/>
  <c r="R867" s="1"/>
  <c r="D106"/>
  <c r="R106" s="1"/>
  <c r="D321"/>
  <c r="R321" s="1"/>
  <c r="D575"/>
  <c r="R575" s="1"/>
  <c r="D246"/>
  <c r="R246" s="1"/>
  <c r="D716"/>
  <c r="R716" s="1"/>
  <c r="D1306"/>
  <c r="R1306" s="1"/>
  <c r="D481"/>
  <c r="R481" s="1"/>
  <c r="D712"/>
  <c r="R712" s="1"/>
  <c r="D1037"/>
  <c r="R1037" s="1"/>
  <c r="D784"/>
  <c r="R784" s="1"/>
  <c r="D116"/>
  <c r="R116" s="1"/>
  <c r="D464"/>
  <c r="R464" s="1"/>
  <c r="D1259"/>
  <c r="R1259" s="1"/>
  <c r="D444"/>
  <c r="R444" s="1"/>
  <c r="D1307"/>
  <c r="R1307" s="1"/>
  <c r="D937"/>
  <c r="R937" s="1"/>
  <c r="D1590"/>
  <c r="R1590" s="1"/>
  <c r="D89"/>
  <c r="R89" s="1"/>
  <c r="D386"/>
  <c r="R386" s="1"/>
  <c r="D376"/>
  <c r="R376" s="1"/>
  <c r="D918"/>
  <c r="R918" s="1"/>
  <c r="D1251"/>
  <c r="R1251" s="1"/>
  <c r="D974"/>
  <c r="R974" s="1"/>
  <c r="D236"/>
  <c r="R236" s="1"/>
  <c r="D339"/>
  <c r="R339" s="1"/>
  <c r="D221"/>
  <c r="R221" s="1"/>
  <c r="D423"/>
  <c r="R423" s="1"/>
  <c r="D744"/>
  <c r="R744" s="1"/>
  <c r="D152"/>
  <c r="R152" s="1"/>
  <c r="D93"/>
  <c r="R93" s="1"/>
  <c r="D622"/>
  <c r="R622" s="1"/>
  <c r="D250"/>
  <c r="R250" s="1"/>
  <c r="D921"/>
  <c r="R921" s="1"/>
  <c r="D492"/>
  <c r="R492" s="1"/>
  <c r="D903"/>
  <c r="R903" s="1"/>
  <c r="D789"/>
  <c r="R789" s="1"/>
  <c r="D868"/>
  <c r="R868" s="1"/>
  <c r="D1145"/>
  <c r="R1145" s="1"/>
  <c r="D314"/>
  <c r="R314" s="1"/>
  <c r="D969"/>
  <c r="R969" s="1"/>
  <c r="D134"/>
  <c r="R134" s="1"/>
  <c r="D363"/>
  <c r="R363" s="1"/>
  <c r="D427"/>
  <c r="R427" s="1"/>
  <c r="D39"/>
  <c r="R39" s="1"/>
  <c r="D1039"/>
  <c r="R1039" s="1"/>
  <c r="D598"/>
  <c r="R598" s="1"/>
  <c r="D166"/>
  <c r="R166" s="1"/>
  <c r="D355"/>
  <c r="R355" s="1"/>
  <c r="D285"/>
  <c r="R285" s="1"/>
  <c r="D1514"/>
  <c r="R1514" s="1"/>
  <c r="D862"/>
  <c r="R862" s="1"/>
  <c r="D275"/>
  <c r="R275" s="1"/>
  <c r="D409"/>
  <c r="R409" s="1"/>
  <c r="D1373"/>
  <c r="R1373" s="1"/>
  <c r="D100"/>
  <c r="R100" s="1"/>
  <c r="D612"/>
  <c r="R612" s="1"/>
  <c r="D296"/>
  <c r="R296" s="1"/>
  <c r="D142"/>
  <c r="R142" s="1"/>
  <c r="D782"/>
  <c r="R782" s="1"/>
  <c r="D721"/>
  <c r="R721" s="1"/>
  <c r="D385"/>
  <c r="R385" s="1"/>
  <c r="D330"/>
  <c r="R330" s="1"/>
  <c r="D23"/>
  <c r="R23" s="1"/>
  <c r="D960"/>
  <c r="R960" s="1"/>
  <c r="D36"/>
  <c r="R36" s="1"/>
  <c r="D878"/>
  <c r="R878" s="1"/>
  <c r="D281"/>
  <c r="R281" s="1"/>
  <c r="D489"/>
  <c r="R489" s="1"/>
  <c r="D700"/>
  <c r="R700" s="1"/>
  <c r="D443"/>
  <c r="R443" s="1"/>
  <c r="D635"/>
  <c r="R635" s="1"/>
  <c r="D892"/>
  <c r="R892" s="1"/>
  <c r="D304"/>
  <c r="R304" s="1"/>
  <c r="D92"/>
  <c r="R92" s="1"/>
  <c r="D513"/>
  <c r="R513" s="1"/>
  <c r="D305"/>
  <c r="R305" s="1"/>
  <c r="D144"/>
  <c r="R144" s="1"/>
  <c r="D14"/>
  <c r="R14" s="1"/>
  <c r="D520"/>
  <c r="R520" s="1"/>
  <c r="D388"/>
  <c r="R388" s="1"/>
  <c r="D1018"/>
  <c r="R1018" s="1"/>
  <c r="D216"/>
  <c r="R216" s="1"/>
  <c r="D271"/>
  <c r="R271" s="1"/>
  <c r="D307"/>
  <c r="R307" s="1"/>
  <c r="D1370"/>
  <c r="R1370" s="1"/>
  <c r="D655"/>
  <c r="R655" s="1"/>
  <c r="D208"/>
  <c r="R208" s="1"/>
  <c r="D1153"/>
  <c r="R1153" s="1"/>
  <c r="D437"/>
  <c r="R437" s="1"/>
  <c r="D349"/>
  <c r="R349" s="1"/>
  <c r="D211"/>
  <c r="R211" s="1"/>
  <c r="D95"/>
  <c r="R95" s="1"/>
  <c r="D265"/>
  <c r="R265" s="1"/>
  <c r="D320"/>
  <c r="R320" s="1"/>
  <c r="D757"/>
  <c r="R757" s="1"/>
  <c r="D121"/>
  <c r="R121" s="1"/>
  <c r="D127"/>
  <c r="R127" s="1"/>
  <c r="D396"/>
  <c r="R396" s="1"/>
  <c r="D1218"/>
  <c r="R1218" s="1"/>
  <c r="D675"/>
  <c r="R675" s="1"/>
  <c r="D1121"/>
  <c r="R1121" s="1"/>
  <c r="D293"/>
  <c r="R293" s="1"/>
  <c r="D214"/>
  <c r="R214" s="1"/>
  <c r="D733"/>
  <c r="R733" s="1"/>
  <c r="D643"/>
  <c r="R643" s="1"/>
  <c r="D254"/>
  <c r="R254" s="1"/>
  <c r="D88"/>
  <c r="R88" s="1"/>
  <c r="D333"/>
  <c r="R333" s="1"/>
  <c r="D239"/>
  <c r="R239" s="1"/>
  <c r="D111"/>
  <c r="R111" s="1"/>
  <c r="D698"/>
  <c r="R698" s="1"/>
  <c r="D807"/>
  <c r="R807" s="1"/>
  <c r="D393"/>
  <c r="R393" s="1"/>
  <c r="D637"/>
  <c r="R637" s="1"/>
  <c r="D549"/>
  <c r="R549" s="1"/>
  <c r="D1256"/>
  <c r="R1256" s="1"/>
  <c r="D348"/>
  <c r="R348" s="1"/>
  <c r="D175"/>
  <c r="R175" s="1"/>
  <c r="D609"/>
  <c r="R609" s="1"/>
  <c r="D1568"/>
  <c r="R1568" s="1"/>
  <c r="D45"/>
  <c r="R45" s="1"/>
  <c r="D847"/>
  <c r="R847" s="1"/>
  <c r="D422"/>
  <c r="R422" s="1"/>
  <c r="D531"/>
  <c r="R531" s="1"/>
  <c r="D814"/>
  <c r="R814" s="1"/>
  <c r="D282"/>
  <c r="R282" s="1"/>
  <c r="D172"/>
  <c r="R172" s="1"/>
  <c r="D119"/>
  <c r="R119" s="1"/>
  <c r="D146"/>
  <c r="R146" s="1"/>
  <c r="D667"/>
  <c r="R667" s="1"/>
  <c r="D1605"/>
  <c r="R1605" s="1"/>
  <c r="D748"/>
  <c r="R748" s="1"/>
  <c r="D1082"/>
  <c r="R1082" s="1"/>
  <c r="D1291"/>
  <c r="R1291" s="1"/>
  <c r="D831"/>
  <c r="R831" s="1"/>
  <c r="D123"/>
  <c r="R123" s="1"/>
  <c r="D278"/>
  <c r="R278" s="1"/>
  <c r="D832"/>
  <c r="R832" s="1"/>
  <c r="D266"/>
  <c r="R266" s="1"/>
  <c r="D597"/>
  <c r="R597" s="1"/>
  <c r="D898"/>
  <c r="R898" s="1"/>
  <c r="D1033"/>
  <c r="R1033" s="1"/>
  <c r="D294"/>
  <c r="R294" s="1"/>
  <c r="D730"/>
  <c r="R730" s="1"/>
  <c r="D966"/>
  <c r="R966" s="1"/>
  <c r="D6"/>
  <c r="R6" s="1"/>
  <c r="D1044"/>
  <c r="R1044" s="1"/>
  <c r="D769"/>
  <c r="R769" s="1"/>
  <c r="D289"/>
  <c r="R289" s="1"/>
  <c r="D148"/>
  <c r="R148" s="1"/>
  <c r="D548"/>
  <c r="R548" s="1"/>
  <c r="D115"/>
  <c r="R115" s="1"/>
  <c r="D628"/>
  <c r="R628" s="1"/>
  <c r="D290"/>
  <c r="R290" s="1"/>
  <c r="D1158"/>
  <c r="R1158" s="1"/>
  <c r="D269"/>
  <c r="R269" s="1"/>
  <c r="D295"/>
  <c r="R295" s="1"/>
  <c r="D109"/>
  <c r="R109" s="1"/>
  <c r="D1001"/>
  <c r="R1001" s="1"/>
  <c r="D1448"/>
  <c r="R1448" s="1"/>
  <c r="D395"/>
  <c r="R395" s="1"/>
  <c r="D331"/>
  <c r="R331" s="1"/>
  <c r="D866"/>
  <c r="R866" s="1"/>
  <c r="D1160"/>
  <c r="R1160" s="1"/>
  <c r="D1255"/>
  <c r="R1255" s="1"/>
  <c r="D76"/>
  <c r="R76" s="1"/>
  <c r="D756"/>
  <c r="R756" s="1"/>
  <c r="D932"/>
  <c r="R932" s="1"/>
  <c r="D662"/>
  <c r="R662" s="1"/>
  <c r="D1017"/>
  <c r="R1017" s="1"/>
  <c r="D452"/>
  <c r="R452" s="1"/>
  <c r="D436"/>
  <c r="R436" s="1"/>
  <c r="D204"/>
  <c r="R204" s="1"/>
  <c r="D495"/>
  <c r="R495" s="1"/>
  <c r="D1802"/>
  <c r="R1802" s="1"/>
  <c r="D202"/>
  <c r="R202" s="1"/>
  <c r="D647"/>
  <c r="R647" s="1"/>
  <c r="D594"/>
  <c r="R594" s="1"/>
  <c r="D404"/>
  <c r="R404" s="1"/>
  <c r="D426"/>
  <c r="R426" s="1"/>
  <c r="D1068"/>
  <c r="R1068" s="1"/>
  <c r="D1002"/>
  <c r="R1002" s="1"/>
  <c r="D973"/>
  <c r="R973" s="1"/>
  <c r="D1056"/>
  <c r="R1056" s="1"/>
  <c r="D845"/>
  <c r="R845" s="1"/>
  <c r="D1041"/>
  <c r="R1041" s="1"/>
  <c r="D1665"/>
  <c r="R1665" s="1"/>
  <c r="D527"/>
  <c r="R527" s="1"/>
  <c r="D217"/>
  <c r="R217" s="1"/>
  <c r="D96"/>
  <c r="R96" s="1"/>
  <c r="D54"/>
  <c r="R54" s="1"/>
  <c r="D843"/>
  <c r="R843" s="1"/>
  <c r="D908"/>
  <c r="R908" s="1"/>
  <c r="D1371"/>
  <c r="R1371" s="1"/>
  <c r="D1242"/>
  <c r="R1242" s="1"/>
  <c r="D685"/>
  <c r="R685" s="1"/>
  <c r="D462"/>
  <c r="R462" s="1"/>
  <c r="D1138"/>
  <c r="R1138" s="1"/>
  <c r="D420"/>
  <c r="R420" s="1"/>
  <c r="D791"/>
  <c r="R791" s="1"/>
  <c r="D139"/>
  <c r="R139" s="1"/>
  <c r="D374"/>
  <c r="R374" s="1"/>
  <c r="D1012"/>
  <c r="R1012" s="1"/>
  <c r="D85"/>
  <c r="R85" s="1"/>
  <c r="D110"/>
  <c r="R110" s="1"/>
  <c r="D97"/>
  <c r="R97" s="1"/>
  <c r="D38"/>
  <c r="R38" s="1"/>
  <c r="D1100"/>
  <c r="R1100" s="1"/>
  <c r="D510"/>
  <c r="R510" s="1"/>
  <c r="D225"/>
  <c r="R225" s="1"/>
  <c r="D1047"/>
  <c r="R1047" s="1"/>
  <c r="D998"/>
  <c r="R998" s="1"/>
  <c r="D1451"/>
  <c r="R1451" s="1"/>
  <c r="D138"/>
  <c r="R138" s="1"/>
  <c r="D256"/>
  <c r="R256" s="1"/>
  <c r="D751"/>
  <c r="R751" s="1"/>
  <c r="D12"/>
  <c r="R12" s="1"/>
  <c r="D417"/>
  <c r="R417" s="1"/>
  <c r="D108"/>
  <c r="R108" s="1"/>
  <c r="D291"/>
  <c r="R291" s="1"/>
  <c r="D942"/>
  <c r="R942" s="1"/>
  <c r="D1139"/>
  <c r="R1139" s="1"/>
  <c r="D329"/>
  <c r="R329" s="1"/>
  <c r="D490"/>
  <c r="R490" s="1"/>
  <c r="D870"/>
  <c r="R870" s="1"/>
  <c r="D631"/>
  <c r="R631" s="1"/>
  <c r="D640"/>
  <c r="R640" s="1"/>
  <c r="D258"/>
  <c r="R258" s="1"/>
  <c r="D56"/>
  <c r="R56" s="1"/>
  <c r="D59"/>
  <c r="R59" s="1"/>
  <c r="D247"/>
  <c r="R247" s="1"/>
  <c r="D326"/>
  <c r="R326" s="1"/>
  <c r="D1101"/>
  <c r="R1101" s="1"/>
  <c r="D120"/>
  <c r="R120" s="1"/>
  <c r="D1331"/>
  <c r="R1331" s="1"/>
  <c r="D410"/>
  <c r="R410" s="1"/>
  <c r="D766"/>
  <c r="R766" s="1"/>
  <c r="D749"/>
  <c r="R749" s="1"/>
  <c r="D1287"/>
  <c r="R1287" s="1"/>
  <c r="D820"/>
  <c r="R820" s="1"/>
  <c r="D861"/>
  <c r="R861" s="1"/>
  <c r="D411"/>
  <c r="R411" s="1"/>
  <c r="D537"/>
  <c r="R537" s="1"/>
  <c r="D559"/>
  <c r="R559" s="1"/>
  <c r="D625"/>
  <c r="R625" s="1"/>
  <c r="D558"/>
  <c r="R558" s="1"/>
  <c r="D53"/>
  <c r="R53" s="1"/>
  <c r="D159"/>
  <c r="R159" s="1"/>
  <c r="D663"/>
  <c r="R663" s="1"/>
  <c r="D1217"/>
  <c r="R1217" s="1"/>
  <c r="D917"/>
  <c r="R917" s="1"/>
  <c r="D854"/>
  <c r="R854" s="1"/>
  <c r="D30"/>
  <c r="R30" s="1"/>
  <c r="D124"/>
  <c r="R124" s="1"/>
  <c r="D141"/>
  <c r="R141" s="1"/>
  <c r="D185"/>
  <c r="R185" s="1"/>
  <c r="D80"/>
  <c r="R80" s="1"/>
  <c r="D162"/>
  <c r="R162" s="1"/>
  <c r="D458"/>
  <c r="R458" s="1"/>
  <c r="D375"/>
  <c r="R375" s="1"/>
  <c r="D735"/>
  <c r="R735" s="1"/>
  <c r="D590"/>
  <c r="R590" s="1"/>
  <c r="D690"/>
  <c r="R690" s="1"/>
  <c r="D224"/>
  <c r="R224" s="1"/>
  <c r="D677"/>
  <c r="R677" s="1"/>
  <c r="D176"/>
  <c r="R176" s="1"/>
  <c r="D909"/>
  <c r="R909" s="1"/>
  <c r="D812"/>
  <c r="R812" s="1"/>
  <c r="D1065"/>
  <c r="R1065" s="1"/>
  <c r="D1197"/>
  <c r="R1197" s="1"/>
  <c r="D187"/>
  <c r="R187" s="1"/>
  <c r="D603"/>
  <c r="R603" s="1"/>
  <c r="D86"/>
  <c r="R86" s="1"/>
  <c r="D859"/>
  <c r="R859" s="1"/>
  <c r="D1003"/>
  <c r="R1003" s="1"/>
  <c r="D990"/>
  <c r="R990" s="1"/>
  <c r="D383"/>
  <c r="R383" s="1"/>
  <c r="D497"/>
  <c r="R497" s="1"/>
  <c r="D174"/>
  <c r="R174" s="1"/>
  <c r="D1579"/>
  <c r="R1579" s="1"/>
  <c r="D738"/>
  <c r="R738" s="1"/>
  <c r="D714"/>
  <c r="R714" s="1"/>
  <c r="D308"/>
  <c r="R308" s="1"/>
  <c r="D864"/>
  <c r="R864" s="1"/>
  <c r="D313"/>
  <c r="R313" s="1"/>
  <c r="D626"/>
  <c r="R626" s="1"/>
  <c r="D1213"/>
  <c r="R1213" s="1"/>
  <c r="D24"/>
  <c r="R24" s="1"/>
  <c r="D257"/>
  <c r="R257" s="1"/>
  <c r="D316"/>
  <c r="R316" s="1"/>
  <c r="D361"/>
  <c r="R361" s="1"/>
  <c r="D163"/>
  <c r="R163" s="1"/>
  <c r="D577"/>
  <c r="R577" s="1"/>
  <c r="D65"/>
  <c r="R65" s="1"/>
  <c r="D21"/>
  <c r="R21" s="1"/>
  <c r="D1178"/>
  <c r="R1178" s="1"/>
  <c r="D102"/>
  <c r="R102" s="1"/>
  <c r="D244"/>
  <c r="R244" s="1"/>
  <c r="D213"/>
  <c r="R213" s="1"/>
  <c r="D633"/>
  <c r="R633" s="1"/>
  <c r="D538"/>
  <c r="R538" s="1"/>
  <c r="D60"/>
  <c r="R60" s="1"/>
  <c r="D405"/>
  <c r="R405" s="1"/>
  <c r="D235"/>
  <c r="R235" s="1"/>
  <c r="D91"/>
  <c r="R91" s="1"/>
  <c r="D838"/>
  <c r="R838" s="1"/>
  <c r="D585"/>
  <c r="R585" s="1"/>
  <c r="D1106"/>
  <c r="R1106" s="1"/>
  <c r="D1053"/>
  <c r="R1053" s="1"/>
  <c r="D47"/>
  <c r="R47" s="1"/>
  <c r="D13"/>
  <c r="R13" s="1"/>
  <c r="D327"/>
  <c r="R327" s="1"/>
  <c r="D212"/>
  <c r="R212" s="1"/>
  <c r="D837"/>
  <c r="R837" s="1"/>
  <c r="D302"/>
  <c r="R302" s="1"/>
  <c r="D67"/>
  <c r="R67" s="1"/>
  <c r="D634"/>
  <c r="R634" s="1"/>
  <c r="D122"/>
  <c r="R122" s="1"/>
  <c r="D455"/>
  <c r="R455" s="1"/>
  <c r="D425"/>
  <c r="R425" s="1"/>
  <c r="D387"/>
  <c r="R387" s="1"/>
  <c r="E656" i="4"/>
  <c r="F656" s="1"/>
  <c r="E655"/>
  <c r="F655" s="1"/>
  <c r="E654"/>
  <c r="F654" s="1"/>
  <c r="E653"/>
  <c r="F653" s="1"/>
  <c r="E652"/>
  <c r="F652" s="1"/>
  <c r="E651"/>
  <c r="F651" s="1"/>
  <c r="E650"/>
  <c r="F650" s="1"/>
  <c r="E649"/>
  <c r="F649" s="1"/>
  <c r="E648"/>
  <c r="F648" s="1"/>
  <c r="E647"/>
  <c r="F647" s="1"/>
  <c r="E646"/>
  <c r="F646" s="1"/>
  <c r="E645"/>
  <c r="F645" s="1"/>
  <c r="E644"/>
  <c r="F644" s="1"/>
  <c r="E643"/>
  <c r="F643" s="1"/>
  <c r="E642"/>
  <c r="F642" s="1"/>
  <c r="E641"/>
  <c r="F641" s="1"/>
  <c r="E640"/>
  <c r="F640" s="1"/>
  <c r="E639"/>
  <c r="F639" s="1"/>
  <c r="E638"/>
  <c r="F638" s="1"/>
  <c r="E637"/>
  <c r="F637" s="1"/>
  <c r="E636"/>
  <c r="F636" s="1"/>
  <c r="E635"/>
  <c r="F635" s="1"/>
  <c r="E634"/>
  <c r="F634" s="1"/>
  <c r="E633"/>
  <c r="F633" s="1"/>
  <c r="E632"/>
  <c r="F632" s="1"/>
  <c r="E631"/>
  <c r="F631" s="1"/>
  <c r="E630"/>
  <c r="F630" s="1"/>
  <c r="E629"/>
  <c r="F629" s="1"/>
  <c r="E628"/>
  <c r="F628" s="1"/>
  <c r="E627"/>
  <c r="F627" s="1"/>
  <c r="E626"/>
  <c r="F626" s="1"/>
  <c r="E625"/>
  <c r="F625" s="1"/>
  <c r="E624"/>
  <c r="F624" s="1"/>
  <c r="E623"/>
  <c r="F623" s="1"/>
  <c r="E622"/>
  <c r="F622" s="1"/>
  <c r="E621"/>
  <c r="F621" s="1"/>
  <c r="E620"/>
  <c r="F620" s="1"/>
  <c r="E619"/>
  <c r="F619" s="1"/>
  <c r="E618"/>
  <c r="F618" s="1"/>
  <c r="E617"/>
  <c r="F617" s="1"/>
  <c r="E615"/>
  <c r="F615" s="1"/>
  <c r="E614"/>
  <c r="F614" s="1"/>
  <c r="E613"/>
  <c r="F613" s="1"/>
  <c r="E612"/>
  <c r="F612" s="1"/>
  <c r="E611"/>
  <c r="F611" s="1"/>
  <c r="E610"/>
  <c r="F610" s="1"/>
  <c r="E609"/>
  <c r="F609" s="1"/>
  <c r="E608"/>
  <c r="F608" s="1"/>
  <c r="E607"/>
  <c r="F607" s="1"/>
  <c r="E606"/>
  <c r="F606" s="1"/>
  <c r="E605"/>
  <c r="F605" s="1"/>
  <c r="E604"/>
  <c r="F604" s="1"/>
  <c r="E603"/>
  <c r="F603" s="1"/>
  <c r="E602"/>
  <c r="F602" s="1"/>
  <c r="E601"/>
  <c r="F601" s="1"/>
  <c r="E600"/>
  <c r="F600" s="1"/>
  <c r="E599"/>
  <c r="F599" s="1"/>
  <c r="E598"/>
  <c r="F598" s="1"/>
  <c r="E597"/>
  <c r="F597" s="1"/>
  <c r="E596"/>
  <c r="F596" s="1"/>
  <c r="E595"/>
  <c r="F595" s="1"/>
  <c r="E594"/>
  <c r="F594" s="1"/>
  <c r="E593"/>
  <c r="F593" s="1"/>
  <c r="E592"/>
  <c r="F592" s="1"/>
  <c r="E591"/>
  <c r="F591" s="1"/>
  <c r="E590"/>
  <c r="F590" s="1"/>
  <c r="E589"/>
  <c r="F589" s="1"/>
  <c r="E588"/>
  <c r="F588" s="1"/>
  <c r="E587"/>
  <c r="F587" s="1"/>
  <c r="E586"/>
  <c r="F586" s="1"/>
  <c r="E585"/>
  <c r="F585" s="1"/>
  <c r="E584"/>
  <c r="F584" s="1"/>
  <c r="E583"/>
  <c r="F583" s="1"/>
  <c r="E582"/>
  <c r="F582" s="1"/>
  <c r="E581"/>
  <c r="F581" s="1"/>
  <c r="E580"/>
  <c r="F580" s="1"/>
  <c r="E579"/>
  <c r="F579" s="1"/>
  <c r="E578"/>
  <c r="F578" s="1"/>
  <c r="E577"/>
  <c r="F577" s="1"/>
  <c r="E576"/>
  <c r="F576" s="1"/>
  <c r="E574"/>
  <c r="F574" s="1"/>
  <c r="E573"/>
  <c r="F573" s="1"/>
  <c r="E572"/>
  <c r="F572" s="1"/>
  <c r="E571"/>
  <c r="F571" s="1"/>
  <c r="E570"/>
  <c r="F570" s="1"/>
  <c r="E569"/>
  <c r="F569" s="1"/>
  <c r="E568"/>
  <c r="F568" s="1"/>
  <c r="E567"/>
  <c r="F567" s="1"/>
  <c r="E566"/>
  <c r="F566" s="1"/>
  <c r="E565"/>
  <c r="F565" s="1"/>
  <c r="E564"/>
  <c r="F564" s="1"/>
  <c r="E563"/>
  <c r="F563" s="1"/>
  <c r="E562"/>
  <c r="F562" s="1"/>
  <c r="E561"/>
  <c r="F561" s="1"/>
  <c r="E560"/>
  <c r="F560" s="1"/>
  <c r="E559"/>
  <c r="F559" s="1"/>
  <c r="E558"/>
  <c r="F558" s="1"/>
  <c r="E557"/>
  <c r="F557" s="1"/>
  <c r="E556"/>
  <c r="F556" s="1"/>
  <c r="E555"/>
  <c r="F555" s="1"/>
  <c r="E554"/>
  <c r="F554" s="1"/>
  <c r="E553"/>
  <c r="F553" s="1"/>
  <c r="E552"/>
  <c r="F552" s="1"/>
  <c r="E551"/>
  <c r="F551" s="1"/>
  <c r="E550"/>
  <c r="F550" s="1"/>
  <c r="E549"/>
  <c r="F549" s="1"/>
  <c r="E548"/>
  <c r="F548" s="1"/>
  <c r="E547"/>
  <c r="F547" s="1"/>
  <c r="E546"/>
  <c r="F546" s="1"/>
  <c r="E545"/>
  <c r="F545" s="1"/>
  <c r="E544"/>
  <c r="F544" s="1"/>
  <c r="E543"/>
  <c r="F543" s="1"/>
  <c r="E542"/>
  <c r="F542" s="1"/>
  <c r="E541"/>
  <c r="F541" s="1"/>
  <c r="E540"/>
  <c r="F540" s="1"/>
  <c r="E539"/>
  <c r="F539" s="1"/>
  <c r="E538"/>
  <c r="F538" s="1"/>
  <c r="E537"/>
  <c r="F537" s="1"/>
  <c r="E536"/>
  <c r="F536" s="1"/>
  <c r="E535"/>
  <c r="F535" s="1"/>
  <c r="E533"/>
  <c r="F533" s="1"/>
  <c r="E532"/>
  <c r="F532" s="1"/>
  <c r="E531"/>
  <c r="F531" s="1"/>
  <c r="E530"/>
  <c r="F530" s="1"/>
  <c r="E529"/>
  <c r="F529" s="1"/>
  <c r="E528"/>
  <c r="F528" s="1"/>
  <c r="E527"/>
  <c r="F527" s="1"/>
  <c r="E526"/>
  <c r="F526" s="1"/>
  <c r="E525"/>
  <c r="F525" s="1"/>
  <c r="E524"/>
  <c r="F524" s="1"/>
  <c r="E523"/>
  <c r="F523" s="1"/>
  <c r="E522"/>
  <c r="F522" s="1"/>
  <c r="E521"/>
  <c r="F521" s="1"/>
  <c r="E520"/>
  <c r="F520" s="1"/>
  <c r="E519"/>
  <c r="F519" s="1"/>
  <c r="E518"/>
  <c r="F518" s="1"/>
  <c r="E517"/>
  <c r="F517" s="1"/>
  <c r="E516"/>
  <c r="F516" s="1"/>
  <c r="E515"/>
  <c r="F515" s="1"/>
  <c r="E514"/>
  <c r="F514" s="1"/>
  <c r="E513"/>
  <c r="F513" s="1"/>
  <c r="E512"/>
  <c r="F512" s="1"/>
  <c r="E511"/>
  <c r="F511" s="1"/>
  <c r="E510"/>
  <c r="F510" s="1"/>
  <c r="E509"/>
  <c r="F509" s="1"/>
  <c r="E508"/>
  <c r="F508" s="1"/>
  <c r="E507"/>
  <c r="F507" s="1"/>
  <c r="E506"/>
  <c r="F506" s="1"/>
  <c r="E505"/>
  <c r="F505" s="1"/>
  <c r="E504"/>
  <c r="F504" s="1"/>
  <c r="E503"/>
  <c r="F503" s="1"/>
  <c r="E502"/>
  <c r="F502" s="1"/>
  <c r="E501"/>
  <c r="F501" s="1"/>
  <c r="E500"/>
  <c r="F500" s="1"/>
  <c r="E499"/>
  <c r="F499" s="1"/>
  <c r="E498"/>
  <c r="F498" s="1"/>
  <c r="E497"/>
  <c r="F497" s="1"/>
  <c r="E496"/>
  <c r="F496" s="1"/>
  <c r="E495"/>
  <c r="F495" s="1"/>
  <c r="E494"/>
  <c r="F494" s="1"/>
  <c r="E492"/>
  <c r="F492" s="1"/>
  <c r="E491"/>
  <c r="F491" s="1"/>
  <c r="E490"/>
  <c r="F490" s="1"/>
  <c r="E489"/>
  <c r="F489" s="1"/>
  <c r="E488"/>
  <c r="F488" s="1"/>
  <c r="E487"/>
  <c r="F487" s="1"/>
  <c r="E486"/>
  <c r="F486" s="1"/>
  <c r="E485"/>
  <c r="F485" s="1"/>
  <c r="E484"/>
  <c r="F484" s="1"/>
  <c r="E483"/>
  <c r="F483" s="1"/>
  <c r="E482"/>
  <c r="F482" s="1"/>
  <c r="E481"/>
  <c r="F481" s="1"/>
  <c r="E480"/>
  <c r="F480" s="1"/>
  <c r="E479"/>
  <c r="F479" s="1"/>
  <c r="E478"/>
  <c r="F478" s="1"/>
  <c r="E477"/>
  <c r="F477" s="1"/>
  <c r="E476"/>
  <c r="F476" s="1"/>
  <c r="E475"/>
  <c r="F475" s="1"/>
  <c r="E474"/>
  <c r="F474" s="1"/>
  <c r="E473"/>
  <c r="F473" s="1"/>
  <c r="E472"/>
  <c r="F472" s="1"/>
  <c r="E471"/>
  <c r="F471" s="1"/>
  <c r="E470"/>
  <c r="F470" s="1"/>
  <c r="E469"/>
  <c r="F469" s="1"/>
  <c r="E468"/>
  <c r="F468" s="1"/>
  <c r="E467"/>
  <c r="F467" s="1"/>
  <c r="E466"/>
  <c r="F466" s="1"/>
  <c r="E465"/>
  <c r="F465" s="1"/>
  <c r="E464"/>
  <c r="F464" s="1"/>
  <c r="E463"/>
  <c r="F463" s="1"/>
  <c r="E462"/>
  <c r="F462" s="1"/>
  <c r="E461"/>
  <c r="F461" s="1"/>
  <c r="E460"/>
  <c r="F460" s="1"/>
  <c r="E459"/>
  <c r="F459" s="1"/>
  <c r="E458"/>
  <c r="F458" s="1"/>
  <c r="E457"/>
  <c r="F457" s="1"/>
  <c r="E456"/>
  <c r="F456" s="1"/>
  <c r="E455"/>
  <c r="F455" s="1"/>
  <c r="E454"/>
  <c r="F454" s="1"/>
  <c r="E453"/>
  <c r="F453" s="1"/>
  <c r="E451"/>
  <c r="F451" s="1"/>
  <c r="E450"/>
  <c r="F450" s="1"/>
  <c r="E449"/>
  <c r="F449" s="1"/>
  <c r="E448"/>
  <c r="F448" s="1"/>
  <c r="E447"/>
  <c r="F447" s="1"/>
  <c r="E446"/>
  <c r="F446" s="1"/>
  <c r="E445"/>
  <c r="F445" s="1"/>
  <c r="E444"/>
  <c r="F444" s="1"/>
  <c r="E443"/>
  <c r="F443" s="1"/>
  <c r="E442"/>
  <c r="F442" s="1"/>
  <c r="E441"/>
  <c r="F441" s="1"/>
  <c r="E440"/>
  <c r="F440" s="1"/>
  <c r="E439"/>
  <c r="F439" s="1"/>
  <c r="E438"/>
  <c r="F438" s="1"/>
  <c r="E437"/>
  <c r="F437" s="1"/>
  <c r="E436"/>
  <c r="F436" s="1"/>
  <c r="E435"/>
  <c r="F435" s="1"/>
  <c r="E434"/>
  <c r="F434" s="1"/>
  <c r="E433"/>
  <c r="F433" s="1"/>
  <c r="E432"/>
  <c r="F432" s="1"/>
  <c r="E431"/>
  <c r="F431" s="1"/>
  <c r="E430"/>
  <c r="F430" s="1"/>
  <c r="E429"/>
  <c r="F429" s="1"/>
  <c r="E428"/>
  <c r="F428" s="1"/>
  <c r="E427"/>
  <c r="F427" s="1"/>
  <c r="E426"/>
  <c r="F426" s="1"/>
  <c r="E425"/>
  <c r="F425" s="1"/>
  <c r="E424"/>
  <c r="F424" s="1"/>
  <c r="E423"/>
  <c r="F423" s="1"/>
  <c r="E422"/>
  <c r="F422" s="1"/>
  <c r="E421"/>
  <c r="F421" s="1"/>
  <c r="E420"/>
  <c r="F420" s="1"/>
  <c r="E419"/>
  <c r="F419" s="1"/>
  <c r="E418"/>
  <c r="F418" s="1"/>
  <c r="E417"/>
  <c r="F417" s="1"/>
  <c r="E416"/>
  <c r="F416" s="1"/>
  <c r="E415"/>
  <c r="F415" s="1"/>
  <c r="E414"/>
  <c r="F414" s="1"/>
  <c r="E413"/>
  <c r="F413" s="1"/>
  <c r="E412"/>
  <c r="F412" s="1"/>
  <c r="E410"/>
  <c r="F410" s="1"/>
  <c r="E409"/>
  <c r="F409" s="1"/>
  <c r="E408"/>
  <c r="F408" s="1"/>
  <c r="E407"/>
  <c r="F407" s="1"/>
  <c r="E406"/>
  <c r="F406" s="1"/>
  <c r="E405"/>
  <c r="F405" s="1"/>
  <c r="E404"/>
  <c r="F404" s="1"/>
  <c r="E403"/>
  <c r="F403" s="1"/>
  <c r="E402"/>
  <c r="F402" s="1"/>
  <c r="E401"/>
  <c r="F401" s="1"/>
  <c r="E400"/>
  <c r="F400" s="1"/>
  <c r="E399"/>
  <c r="F399" s="1"/>
  <c r="E398"/>
  <c r="F398" s="1"/>
  <c r="E397"/>
  <c r="F397" s="1"/>
  <c r="E396"/>
  <c r="F396" s="1"/>
  <c r="E395"/>
  <c r="F395" s="1"/>
  <c r="E394"/>
  <c r="F394" s="1"/>
  <c r="E393"/>
  <c r="F393" s="1"/>
  <c r="E392"/>
  <c r="F392" s="1"/>
  <c r="E391"/>
  <c r="F391" s="1"/>
  <c r="E390"/>
  <c r="F390" s="1"/>
  <c r="E389"/>
  <c r="F389" s="1"/>
  <c r="E388"/>
  <c r="F388" s="1"/>
  <c r="E387"/>
  <c r="F387" s="1"/>
  <c r="E386"/>
  <c r="F386" s="1"/>
  <c r="E385"/>
  <c r="F385" s="1"/>
  <c r="E384"/>
  <c r="F384" s="1"/>
  <c r="E383"/>
  <c r="F383" s="1"/>
  <c r="E382"/>
  <c r="F382" s="1"/>
  <c r="E381"/>
  <c r="F381" s="1"/>
  <c r="E380"/>
  <c r="F380" s="1"/>
  <c r="E379"/>
  <c r="F379" s="1"/>
  <c r="E378"/>
  <c r="F378" s="1"/>
  <c r="E377"/>
  <c r="F377" s="1"/>
  <c r="E376"/>
  <c r="F376" s="1"/>
  <c r="E375"/>
  <c r="F375" s="1"/>
  <c r="E374"/>
  <c r="F374" s="1"/>
  <c r="E373"/>
  <c r="F373" s="1"/>
  <c r="E372"/>
  <c r="F372" s="1"/>
  <c r="E371"/>
  <c r="F371" s="1"/>
  <c r="E369"/>
  <c r="F369" s="1"/>
  <c r="E368"/>
  <c r="F368" s="1"/>
  <c r="E367"/>
  <c r="F367" s="1"/>
  <c r="E366"/>
  <c r="F366" s="1"/>
  <c r="E365"/>
  <c r="F365" s="1"/>
  <c r="E364"/>
  <c r="F364" s="1"/>
  <c r="E363"/>
  <c r="F363" s="1"/>
  <c r="E362"/>
  <c r="F362" s="1"/>
  <c r="E361"/>
  <c r="F361" s="1"/>
  <c r="E360"/>
  <c r="F360" s="1"/>
  <c r="E359"/>
  <c r="F359" s="1"/>
  <c r="E358"/>
  <c r="F358" s="1"/>
  <c r="E357"/>
  <c r="F357" s="1"/>
  <c r="E356"/>
  <c r="F356" s="1"/>
  <c r="E355"/>
  <c r="F355" s="1"/>
  <c r="E354"/>
  <c r="F354" s="1"/>
  <c r="E353"/>
  <c r="F353" s="1"/>
  <c r="E352"/>
  <c r="F352" s="1"/>
  <c r="E351"/>
  <c r="F351" s="1"/>
  <c r="E350"/>
  <c r="F350" s="1"/>
  <c r="E349"/>
  <c r="F349" s="1"/>
  <c r="E348"/>
  <c r="F348" s="1"/>
  <c r="E347"/>
  <c r="F347" s="1"/>
  <c r="E346"/>
  <c r="F346" s="1"/>
  <c r="E345"/>
  <c r="F345" s="1"/>
  <c r="E344"/>
  <c r="F344" s="1"/>
  <c r="E343"/>
  <c r="F343" s="1"/>
  <c r="E342"/>
  <c r="F342" s="1"/>
  <c r="E341"/>
  <c r="F341" s="1"/>
  <c r="E340"/>
  <c r="F340" s="1"/>
  <c r="E339"/>
  <c r="F339" s="1"/>
  <c r="E338"/>
  <c r="F338" s="1"/>
  <c r="E337"/>
  <c r="F337" s="1"/>
  <c r="E336"/>
  <c r="F336" s="1"/>
  <c r="E335"/>
  <c r="F335" s="1"/>
  <c r="E334"/>
  <c r="F334" s="1"/>
  <c r="E333"/>
  <c r="F333" s="1"/>
  <c r="E332"/>
  <c r="F332" s="1"/>
  <c r="E331"/>
  <c r="F331" s="1"/>
  <c r="E330"/>
  <c r="F330" s="1"/>
  <c r="E328"/>
  <c r="F328" s="1"/>
  <c r="E327"/>
  <c r="F327" s="1"/>
  <c r="E326"/>
  <c r="F326" s="1"/>
  <c r="E325"/>
  <c r="F325" s="1"/>
  <c r="E324"/>
  <c r="F324" s="1"/>
  <c r="E323"/>
  <c r="F323" s="1"/>
  <c r="E322"/>
  <c r="F322" s="1"/>
  <c r="E321"/>
  <c r="F321" s="1"/>
  <c r="E320"/>
  <c r="F320" s="1"/>
  <c r="E319"/>
  <c r="F319" s="1"/>
  <c r="E318"/>
  <c r="F318" s="1"/>
  <c r="E317"/>
  <c r="F317" s="1"/>
  <c r="E316"/>
  <c r="F316" s="1"/>
  <c r="E315"/>
  <c r="F315" s="1"/>
  <c r="E314"/>
  <c r="F314" s="1"/>
  <c r="E313"/>
  <c r="F313" s="1"/>
  <c r="E312"/>
  <c r="F312" s="1"/>
  <c r="E311"/>
  <c r="F311" s="1"/>
  <c r="E310"/>
  <c r="F310" s="1"/>
  <c r="E309"/>
  <c r="F309" s="1"/>
  <c r="E308"/>
  <c r="F308" s="1"/>
  <c r="E307"/>
  <c r="F307" s="1"/>
  <c r="E306"/>
  <c r="F306" s="1"/>
  <c r="E305"/>
  <c r="F305" s="1"/>
  <c r="E304"/>
  <c r="F304" s="1"/>
  <c r="E303"/>
  <c r="F303" s="1"/>
  <c r="E302"/>
  <c r="F302" s="1"/>
  <c r="E301"/>
  <c r="F301" s="1"/>
  <c r="E300"/>
  <c r="F300" s="1"/>
  <c r="E299"/>
  <c r="F299" s="1"/>
  <c r="E298"/>
  <c r="F298" s="1"/>
  <c r="E297"/>
  <c r="F297" s="1"/>
  <c r="E296"/>
  <c r="F296" s="1"/>
  <c r="E295"/>
  <c r="F295" s="1"/>
  <c r="E294"/>
  <c r="F294" s="1"/>
  <c r="E293"/>
  <c r="F293" s="1"/>
  <c r="E292"/>
  <c r="F292" s="1"/>
  <c r="E291"/>
  <c r="F291" s="1"/>
  <c r="E290"/>
  <c r="F290" s="1"/>
  <c r="E289"/>
  <c r="F289" s="1"/>
  <c r="E287"/>
  <c r="F287" s="1"/>
  <c r="E286"/>
  <c r="F286" s="1"/>
  <c r="E285"/>
  <c r="F285" s="1"/>
  <c r="E284"/>
  <c r="F284" s="1"/>
  <c r="E283"/>
  <c r="F283" s="1"/>
  <c r="E282"/>
  <c r="F282" s="1"/>
  <c r="E281"/>
  <c r="F281" s="1"/>
  <c r="E280"/>
  <c r="F280" s="1"/>
  <c r="E279"/>
  <c r="F279" s="1"/>
  <c r="E278"/>
  <c r="F278" s="1"/>
  <c r="E277"/>
  <c r="F277" s="1"/>
  <c r="E276"/>
  <c r="F276" s="1"/>
  <c r="E275"/>
  <c r="F275" s="1"/>
  <c r="F274"/>
  <c r="E274"/>
  <c r="E273"/>
  <c r="F273" s="1"/>
  <c r="E272"/>
  <c r="F272" s="1"/>
  <c r="E271"/>
  <c r="F271" s="1"/>
  <c r="E270"/>
  <c r="F270" s="1"/>
  <c r="E269"/>
  <c r="F269" s="1"/>
  <c r="E268"/>
  <c r="F268" s="1"/>
  <c r="E267"/>
  <c r="F267" s="1"/>
  <c r="E266"/>
  <c r="F266" s="1"/>
  <c r="E265"/>
  <c r="F265" s="1"/>
  <c r="E264"/>
  <c r="F264" s="1"/>
  <c r="E263"/>
  <c r="F263" s="1"/>
  <c r="F262"/>
  <c r="E262"/>
  <c r="E261"/>
  <c r="F261" s="1"/>
  <c r="E260"/>
  <c r="F260" s="1"/>
  <c r="E259"/>
  <c r="F259" s="1"/>
  <c r="F258"/>
  <c r="E258"/>
  <c r="E257"/>
  <c r="F257" s="1"/>
  <c r="E256"/>
  <c r="F256" s="1"/>
  <c r="E255"/>
  <c r="F255" s="1"/>
  <c r="E254"/>
  <c r="F254" s="1"/>
  <c r="E253"/>
  <c r="F253" s="1"/>
  <c r="E252"/>
  <c r="F252" s="1"/>
  <c r="E251"/>
  <c r="F251" s="1"/>
  <c r="E250"/>
  <c r="F250" s="1"/>
  <c r="E249"/>
  <c r="F249" s="1"/>
  <c r="E248"/>
  <c r="F248" s="1"/>
  <c r="E246"/>
  <c r="F246" s="1"/>
  <c r="E245"/>
  <c r="F245" s="1"/>
  <c r="E244"/>
  <c r="F244" s="1"/>
  <c r="E243"/>
  <c r="F243" s="1"/>
  <c r="E242"/>
  <c r="F242" s="1"/>
  <c r="E241"/>
  <c r="F241" s="1"/>
  <c r="E240"/>
  <c r="F240" s="1"/>
  <c r="E239"/>
  <c r="F239" s="1"/>
  <c r="E238"/>
  <c r="F238" s="1"/>
  <c r="E237"/>
  <c r="F237" s="1"/>
  <c r="E236"/>
  <c r="F236" s="1"/>
  <c r="E235"/>
  <c r="F235" s="1"/>
  <c r="E234"/>
  <c r="F234" s="1"/>
  <c r="E233"/>
  <c r="F233" s="1"/>
  <c r="E232"/>
  <c r="F232" s="1"/>
  <c r="E231"/>
  <c r="F231" s="1"/>
  <c r="E230"/>
  <c r="F230" s="1"/>
  <c r="E229"/>
  <c r="F229" s="1"/>
  <c r="E228"/>
  <c r="F228" s="1"/>
  <c r="E227"/>
  <c r="F227" s="1"/>
  <c r="E226"/>
  <c r="F226" s="1"/>
  <c r="E225"/>
  <c r="F225" s="1"/>
  <c r="E224"/>
  <c r="F224" s="1"/>
  <c r="E223"/>
  <c r="F223" s="1"/>
  <c r="E222"/>
  <c r="F222" s="1"/>
  <c r="E221"/>
  <c r="F221" s="1"/>
  <c r="E220"/>
  <c r="F220" s="1"/>
  <c r="E219"/>
  <c r="F219" s="1"/>
  <c r="E218"/>
  <c r="F218" s="1"/>
  <c r="E217"/>
  <c r="F217" s="1"/>
  <c r="E216"/>
  <c r="F216" s="1"/>
  <c r="E215"/>
  <c r="F215" s="1"/>
  <c r="E214"/>
  <c r="F214" s="1"/>
  <c r="F213"/>
  <c r="E213"/>
  <c r="E212"/>
  <c r="F212" s="1"/>
  <c r="E211"/>
  <c r="F211" s="1"/>
  <c r="E210"/>
  <c r="F210" s="1"/>
  <c r="E209"/>
  <c r="F209" s="1"/>
  <c r="E208"/>
  <c r="F208" s="1"/>
  <c r="E207"/>
  <c r="F207" s="1"/>
  <c r="E205"/>
  <c r="F205" s="1"/>
  <c r="F204"/>
  <c r="E204"/>
  <c r="E203"/>
  <c r="F203" s="1"/>
  <c r="E202"/>
  <c r="F202" s="1"/>
  <c r="E201"/>
  <c r="F201" s="1"/>
  <c r="E200"/>
  <c r="F200" s="1"/>
  <c r="E199"/>
  <c r="F199" s="1"/>
  <c r="E198"/>
  <c r="F198" s="1"/>
  <c r="E197"/>
  <c r="F197" s="1"/>
  <c r="F196"/>
  <c r="E196"/>
  <c r="E195"/>
  <c r="F195" s="1"/>
  <c r="E194"/>
  <c r="F194" s="1"/>
  <c r="E193"/>
  <c r="F193" s="1"/>
  <c r="E192"/>
  <c r="F192" s="1"/>
  <c r="E191"/>
  <c r="F191" s="1"/>
  <c r="E190"/>
  <c r="F190" s="1"/>
  <c r="E189"/>
  <c r="F189" s="1"/>
  <c r="F188"/>
  <c r="E188"/>
  <c r="E187"/>
  <c r="F187" s="1"/>
  <c r="E186"/>
  <c r="F186" s="1"/>
  <c r="E185"/>
  <c r="F185" s="1"/>
  <c r="E184"/>
  <c r="F184" s="1"/>
  <c r="E183"/>
  <c r="F183" s="1"/>
  <c r="E182"/>
  <c r="F182" s="1"/>
  <c r="E181"/>
  <c r="F181" s="1"/>
  <c r="F180"/>
  <c r="E180"/>
  <c r="E179"/>
  <c r="F179" s="1"/>
  <c r="E178"/>
  <c r="F178" s="1"/>
  <c r="E177"/>
  <c r="F177" s="1"/>
  <c r="E176"/>
  <c r="F176" s="1"/>
  <c r="E175"/>
  <c r="F175" s="1"/>
  <c r="E174"/>
  <c r="F174" s="1"/>
  <c r="E173"/>
  <c r="F173" s="1"/>
  <c r="F172"/>
  <c r="E172"/>
  <c r="E171"/>
  <c r="F171" s="1"/>
  <c r="E170"/>
  <c r="F170" s="1"/>
  <c r="E169"/>
  <c r="F169" s="1"/>
  <c r="E168"/>
  <c r="F168" s="1"/>
  <c r="E167"/>
  <c r="F167" s="1"/>
  <c r="E166"/>
  <c r="F166" s="1"/>
  <c r="E164"/>
  <c r="F164" s="1"/>
  <c r="F163"/>
  <c r="E163"/>
  <c r="E162"/>
  <c r="F162" s="1"/>
  <c r="E161"/>
  <c r="F161" s="1"/>
  <c r="E160"/>
  <c r="F160" s="1"/>
  <c r="F159"/>
  <c r="E159"/>
  <c r="E158"/>
  <c r="F158" s="1"/>
  <c r="E157"/>
  <c r="F157" s="1"/>
  <c r="E156"/>
  <c r="F156" s="1"/>
  <c r="E155"/>
  <c r="F155" s="1"/>
  <c r="E154"/>
  <c r="F154" s="1"/>
  <c r="E153"/>
  <c r="F153" s="1"/>
  <c r="E152"/>
  <c r="F152" s="1"/>
  <c r="E151"/>
  <c r="F151" s="1"/>
  <c r="E150"/>
  <c r="F150" s="1"/>
  <c r="E149"/>
  <c r="F149" s="1"/>
  <c r="E148"/>
  <c r="F148" s="1"/>
  <c r="E147"/>
  <c r="F147" s="1"/>
  <c r="E146"/>
  <c r="F146" s="1"/>
  <c r="E145"/>
  <c r="F145" s="1"/>
  <c r="E144"/>
  <c r="F144" s="1"/>
  <c r="F143"/>
  <c r="E143"/>
  <c r="E142"/>
  <c r="F142" s="1"/>
  <c r="E141"/>
  <c r="F141" s="1"/>
  <c r="E140"/>
  <c r="F140" s="1"/>
  <c r="F139"/>
  <c r="E139"/>
  <c r="E138"/>
  <c r="F138" s="1"/>
  <c r="E137"/>
  <c r="F137" s="1"/>
  <c r="E136"/>
  <c r="F136" s="1"/>
  <c r="E135"/>
  <c r="F135" s="1"/>
  <c r="E134"/>
  <c r="F134" s="1"/>
  <c r="E133"/>
  <c r="F133" s="1"/>
  <c r="E132"/>
  <c r="F132" s="1"/>
  <c r="E131"/>
  <c r="F131" s="1"/>
  <c r="E130"/>
  <c r="F130" s="1"/>
  <c r="E129"/>
  <c r="F129" s="1"/>
  <c r="E128"/>
  <c r="F128" s="1"/>
  <c r="E127"/>
  <c r="F127" s="1"/>
  <c r="E126"/>
  <c r="F126" s="1"/>
  <c r="E125"/>
  <c r="F125" s="1"/>
  <c r="E123"/>
  <c r="F123" s="1"/>
  <c r="E122"/>
  <c r="F122" s="1"/>
  <c r="E121"/>
  <c r="F121" s="1"/>
  <c r="E120"/>
  <c r="F120" s="1"/>
  <c r="E119"/>
  <c r="F119" s="1"/>
  <c r="E118"/>
  <c r="F118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F97" s="1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F82"/>
  <c r="E82"/>
  <c r="E81"/>
  <c r="F81" s="1"/>
  <c r="E80"/>
  <c r="F80" s="1"/>
  <c r="E79"/>
  <c r="F79" s="1"/>
  <c r="F78"/>
  <c r="E78"/>
  <c r="E77"/>
  <c r="F77" s="1"/>
  <c r="E76"/>
  <c r="F76" s="1"/>
  <c r="E75"/>
  <c r="F75" s="1"/>
  <c r="F74"/>
  <c r="E74"/>
  <c r="E73"/>
  <c r="F73" s="1"/>
  <c r="E72"/>
  <c r="F72" s="1"/>
  <c r="E71"/>
  <c r="F71" s="1"/>
  <c r="F70"/>
  <c r="E70"/>
  <c r="E69"/>
  <c r="F69" s="1"/>
  <c r="E68"/>
  <c r="F68" s="1"/>
  <c r="E67"/>
  <c r="F67" s="1"/>
  <c r="F66"/>
  <c r="E66"/>
  <c r="E65"/>
  <c r="F65" s="1"/>
  <c r="E64"/>
  <c r="F64" s="1"/>
  <c r="E63"/>
  <c r="F63" s="1"/>
  <c r="F62"/>
  <c r="E62"/>
  <c r="E61"/>
  <c r="F61" s="1"/>
  <c r="E60"/>
  <c r="F60" s="1"/>
  <c r="E59"/>
  <c r="F59" s="1"/>
  <c r="F58"/>
  <c r="E58"/>
  <c r="E57"/>
  <c r="F57" s="1"/>
  <c r="E56"/>
  <c r="F56" s="1"/>
  <c r="E55"/>
  <c r="F55" s="1"/>
  <c r="F54"/>
  <c r="E54"/>
  <c r="E53"/>
  <c r="F53" s="1"/>
  <c r="E52"/>
  <c r="F52" s="1"/>
  <c r="E51"/>
  <c r="F51" s="1"/>
  <c r="E50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E41"/>
  <c r="F41" s="1"/>
  <c r="D27" i="1" s="1"/>
  <c r="R27" s="1"/>
  <c r="E40" i="4"/>
  <c r="F40" s="1"/>
  <c r="D140" i="1" s="1"/>
  <c r="R140" s="1"/>
  <c r="E39" i="4"/>
  <c r="F39" s="1"/>
  <c r="D233" i="1" s="1"/>
  <c r="R233" s="1"/>
  <c r="E38" i="4"/>
  <c r="F38" s="1"/>
  <c r="D22" i="1" s="1"/>
  <c r="R22" s="1"/>
  <c r="E37" i="4"/>
  <c r="F37" s="1"/>
  <c r="D195" i="1" s="1"/>
  <c r="R195" s="1"/>
  <c r="E36" i="4"/>
  <c r="F36" s="1"/>
  <c r="D132" i="1" s="1"/>
  <c r="R132" s="1"/>
  <c r="E35" i="4"/>
  <c r="F35" s="1"/>
  <c r="D155" i="1" s="1"/>
  <c r="R155" s="1"/>
  <c r="E34" i="4"/>
  <c r="F34" s="1"/>
  <c r="D73" i="1" s="1"/>
  <c r="R73" s="1"/>
  <c r="E33" i="4"/>
  <c r="F33" s="1"/>
  <c r="D4" i="1" s="1"/>
  <c r="R4" s="1"/>
  <c r="E32" i="4"/>
  <c r="F32" s="1"/>
  <c r="D49" i="1" s="1"/>
  <c r="R49" s="1"/>
  <c r="E31" i="4"/>
  <c r="F31" s="1"/>
  <c r="D199" i="1" s="1"/>
  <c r="R199" s="1"/>
  <c r="E30" i="4"/>
  <c r="F30" s="1"/>
  <c r="D71" i="1" s="1"/>
  <c r="R71" s="1"/>
  <c r="E29" i="4"/>
  <c r="F29" s="1"/>
  <c r="D133" i="1" s="1"/>
  <c r="R133" s="1"/>
  <c r="E28" i="4"/>
  <c r="F28" s="1"/>
  <c r="D29" i="1" s="1"/>
  <c r="R29" s="1"/>
  <c r="E27" i="4"/>
  <c r="F27" s="1"/>
  <c r="D58" i="1" s="1"/>
  <c r="R58" s="1"/>
  <c r="E26" i="4"/>
  <c r="F26" s="1"/>
  <c r="D69" i="1" s="1"/>
  <c r="R69" s="1"/>
  <c r="E25" i="4"/>
  <c r="F25" s="1"/>
  <c r="E24"/>
  <c r="F24" s="1"/>
  <c r="D9" i="1" s="1"/>
  <c r="R9" s="1"/>
  <c r="E23" i="4"/>
  <c r="F23" s="1"/>
  <c r="D181" i="1" s="1"/>
  <c r="R181" s="1"/>
  <c r="E22" i="4"/>
  <c r="F22" s="1"/>
  <c r="D126" i="1" s="1"/>
  <c r="R126" s="1"/>
  <c r="E21" i="4"/>
  <c r="F21" s="1"/>
  <c r="D186" i="1" s="1"/>
  <c r="R186" s="1"/>
  <c r="E20" i="4"/>
  <c r="F20" s="1"/>
  <c r="D137" i="1" s="1"/>
  <c r="R137" s="1"/>
  <c r="E19" i="4"/>
  <c r="F19" s="1"/>
  <c r="D7" i="1" s="1"/>
  <c r="R7" s="1"/>
  <c r="E18" i="4"/>
  <c r="F18" s="1"/>
  <c r="D77" i="1" s="1"/>
  <c r="R77" s="1"/>
  <c r="E17" i="4"/>
  <c r="F17" s="1"/>
  <c r="D114" i="1" s="1"/>
  <c r="R114" s="1"/>
  <c r="E16" i="4"/>
  <c r="F16" s="1"/>
  <c r="D10" i="1" s="1"/>
  <c r="R10" s="1"/>
  <c r="E15" i="4"/>
  <c r="F15" s="1"/>
  <c r="D150" i="1" s="1"/>
  <c r="R150" s="1"/>
  <c r="E14" i="4"/>
  <c r="F14" s="1"/>
  <c r="D78" i="1" s="1"/>
  <c r="E13" i="4"/>
  <c r="F13" s="1"/>
  <c r="D66" i="1" s="1"/>
  <c r="R66" s="1"/>
  <c r="E12" i="4"/>
  <c r="F12" s="1"/>
  <c r="D151" i="1" s="1"/>
  <c r="R151" s="1"/>
  <c r="E11" i="4"/>
  <c r="F11" s="1"/>
  <c r="D5" i="1" s="1"/>
  <c r="R5" s="1"/>
  <c r="E10" i="4"/>
  <c r="F10" s="1"/>
  <c r="D2" i="1" s="1"/>
  <c r="R2" s="1"/>
  <c r="E9" i="4"/>
  <c r="F9" s="1"/>
  <c r="D3" i="1" s="1"/>
  <c r="R3" s="1"/>
  <c r="E8" i="4"/>
  <c r="F8" s="1"/>
  <c r="D43" i="1" s="1"/>
  <c r="R43" s="1"/>
  <c r="E7" i="4"/>
  <c r="F7" s="1"/>
  <c r="D143" i="1" s="1"/>
  <c r="R143" s="1"/>
  <c r="E6" i="4"/>
  <c r="F6" s="1"/>
  <c r="D398" i="1" s="1"/>
  <c r="E5" i="4"/>
  <c r="F5" s="1"/>
  <c r="D72" i="1" s="1"/>
  <c r="R72" s="1"/>
  <c r="E4" i="4"/>
  <c r="F4" s="1"/>
  <c r="D193" i="1" s="1"/>
  <c r="R193" s="1"/>
  <c r="E3" i="4"/>
  <c r="F3" s="1"/>
  <c r="D105" i="1" s="1"/>
  <c r="R105" s="1"/>
  <c r="E2" i="4"/>
  <c r="F2" s="1"/>
  <c r="D40" i="1" s="1"/>
  <c r="R40" s="1"/>
  <c r="F623" i="2"/>
  <c r="F624"/>
  <c r="F627"/>
  <c r="F628"/>
  <c r="F632"/>
  <c r="F633"/>
  <c r="F639"/>
  <c r="F640"/>
  <c r="F643"/>
  <c r="F644"/>
  <c r="F648"/>
  <c r="F649"/>
  <c r="F655"/>
  <c r="F656"/>
  <c r="E617"/>
  <c r="F617" s="1"/>
  <c r="E618"/>
  <c r="F618" s="1"/>
  <c r="E619"/>
  <c r="F619" s="1"/>
  <c r="E620"/>
  <c r="F620" s="1"/>
  <c r="E621"/>
  <c r="F621" s="1"/>
  <c r="E622"/>
  <c r="F622" s="1"/>
  <c r="E623"/>
  <c r="E624"/>
  <c r="E625"/>
  <c r="F625" s="1"/>
  <c r="E626"/>
  <c r="F626" s="1"/>
  <c r="E627"/>
  <c r="E628"/>
  <c r="E629"/>
  <c r="F629" s="1"/>
  <c r="E630"/>
  <c r="F630" s="1"/>
  <c r="E631"/>
  <c r="F631" s="1"/>
  <c r="E632"/>
  <c r="E633"/>
  <c r="E634"/>
  <c r="F634" s="1"/>
  <c r="E635"/>
  <c r="F635" s="1"/>
  <c r="E636"/>
  <c r="F636" s="1"/>
  <c r="E637"/>
  <c r="F637" s="1"/>
  <c r="E638"/>
  <c r="F638" s="1"/>
  <c r="E639"/>
  <c r="E640"/>
  <c r="E641"/>
  <c r="F641" s="1"/>
  <c r="E642"/>
  <c r="F642" s="1"/>
  <c r="E643"/>
  <c r="E644"/>
  <c r="E645"/>
  <c r="F645" s="1"/>
  <c r="E646"/>
  <c r="F646" s="1"/>
  <c r="E647"/>
  <c r="F647" s="1"/>
  <c r="E648"/>
  <c r="E649"/>
  <c r="E650"/>
  <c r="F650" s="1"/>
  <c r="E651"/>
  <c r="F651" s="1"/>
  <c r="E652"/>
  <c r="F652" s="1"/>
  <c r="E653"/>
  <c r="F653" s="1"/>
  <c r="E654"/>
  <c r="F654" s="1"/>
  <c r="E655"/>
  <c r="E656"/>
  <c r="F582"/>
  <c r="F586"/>
  <c r="F587"/>
  <c r="F590"/>
  <c r="F591"/>
  <c r="F592"/>
  <c r="F598"/>
  <c r="F602"/>
  <c r="F603"/>
  <c r="F606"/>
  <c r="F607"/>
  <c r="F608"/>
  <c r="F614"/>
  <c r="E576"/>
  <c r="F576" s="1"/>
  <c r="E577"/>
  <c r="F577" s="1"/>
  <c r="E578"/>
  <c r="F578" s="1"/>
  <c r="E579"/>
  <c r="F579" s="1"/>
  <c r="E580"/>
  <c r="F580" s="1"/>
  <c r="E581"/>
  <c r="F581" s="1"/>
  <c r="E582"/>
  <c r="E583"/>
  <c r="F583" s="1"/>
  <c r="E584"/>
  <c r="F584" s="1"/>
  <c r="E585"/>
  <c r="F585" s="1"/>
  <c r="E586"/>
  <c r="E587"/>
  <c r="E588"/>
  <c r="F588" s="1"/>
  <c r="E589"/>
  <c r="F589" s="1"/>
  <c r="E590"/>
  <c r="E591"/>
  <c r="E592"/>
  <c r="E593"/>
  <c r="F593" s="1"/>
  <c r="E594"/>
  <c r="F594" s="1"/>
  <c r="E595"/>
  <c r="F595" s="1"/>
  <c r="E596"/>
  <c r="F596" s="1"/>
  <c r="E597"/>
  <c r="F597" s="1"/>
  <c r="E598"/>
  <c r="E599"/>
  <c r="F599" s="1"/>
  <c r="E600"/>
  <c r="F600" s="1"/>
  <c r="E601"/>
  <c r="F601" s="1"/>
  <c r="E602"/>
  <c r="E603"/>
  <c r="E604"/>
  <c r="F604" s="1"/>
  <c r="E605"/>
  <c r="F605" s="1"/>
  <c r="E606"/>
  <c r="E607"/>
  <c r="E608"/>
  <c r="E609"/>
  <c r="F609" s="1"/>
  <c r="E610"/>
  <c r="F610" s="1"/>
  <c r="E611"/>
  <c r="F611" s="1"/>
  <c r="E612"/>
  <c r="F612" s="1"/>
  <c r="E613"/>
  <c r="F613" s="1"/>
  <c r="E614"/>
  <c r="E615"/>
  <c r="F615" s="1"/>
  <c r="F561"/>
  <c r="E535"/>
  <c r="F535" s="1"/>
  <c r="E536"/>
  <c r="F536" s="1"/>
  <c r="E537"/>
  <c r="F537" s="1"/>
  <c r="E538"/>
  <c r="F538" s="1"/>
  <c r="E539"/>
  <c r="F539" s="1"/>
  <c r="E540"/>
  <c r="F540" s="1"/>
  <c r="E541"/>
  <c r="F541" s="1"/>
  <c r="E542"/>
  <c r="F542" s="1"/>
  <c r="E543"/>
  <c r="F543" s="1"/>
  <c r="E544"/>
  <c r="F544" s="1"/>
  <c r="E545"/>
  <c r="F545" s="1"/>
  <c r="E546"/>
  <c r="F546" s="1"/>
  <c r="E547"/>
  <c r="F547" s="1"/>
  <c r="E548"/>
  <c r="F548" s="1"/>
  <c r="E549"/>
  <c r="F549" s="1"/>
  <c r="E550"/>
  <c r="F550" s="1"/>
  <c r="E551"/>
  <c r="F551" s="1"/>
  <c r="E552"/>
  <c r="F552" s="1"/>
  <c r="E553"/>
  <c r="F553" s="1"/>
  <c r="E554"/>
  <c r="F554" s="1"/>
  <c r="E555"/>
  <c r="F555" s="1"/>
  <c r="E556"/>
  <c r="F556" s="1"/>
  <c r="E557"/>
  <c r="F557" s="1"/>
  <c r="E558"/>
  <c r="F558" s="1"/>
  <c r="E559"/>
  <c r="F559" s="1"/>
  <c r="E560"/>
  <c r="F560" s="1"/>
  <c r="E561"/>
  <c r="E562"/>
  <c r="F562" s="1"/>
  <c r="E563"/>
  <c r="F563" s="1"/>
  <c r="E564"/>
  <c r="F564" s="1"/>
  <c r="E565"/>
  <c r="F565" s="1"/>
  <c r="E566"/>
  <c r="F566" s="1"/>
  <c r="E567"/>
  <c r="F567" s="1"/>
  <c r="E568"/>
  <c r="F568" s="1"/>
  <c r="E569"/>
  <c r="F569" s="1"/>
  <c r="E570"/>
  <c r="F570" s="1"/>
  <c r="E571"/>
  <c r="F571" s="1"/>
  <c r="E572"/>
  <c r="F572" s="1"/>
  <c r="E573"/>
  <c r="F573" s="1"/>
  <c r="E574"/>
  <c r="F574" s="1"/>
  <c r="F500"/>
  <c r="F504"/>
  <c r="F505"/>
  <c r="F508"/>
  <c r="F509"/>
  <c r="F516"/>
  <c r="F520"/>
  <c r="F521"/>
  <c r="F524"/>
  <c r="F525"/>
  <c r="F532"/>
  <c r="E494"/>
  <c r="F494" s="1"/>
  <c r="E495"/>
  <c r="F495" s="1"/>
  <c r="E496"/>
  <c r="F496" s="1"/>
  <c r="E497"/>
  <c r="F497" s="1"/>
  <c r="E498"/>
  <c r="F498" s="1"/>
  <c r="E499"/>
  <c r="F499" s="1"/>
  <c r="E500"/>
  <c r="E501"/>
  <c r="F501" s="1"/>
  <c r="E502"/>
  <c r="F502" s="1"/>
  <c r="E503"/>
  <c r="F503" s="1"/>
  <c r="E504"/>
  <c r="E505"/>
  <c r="E506"/>
  <c r="F506" s="1"/>
  <c r="E507"/>
  <c r="F507" s="1"/>
  <c r="E508"/>
  <c r="E509"/>
  <c r="E510"/>
  <c r="F510" s="1"/>
  <c r="E511"/>
  <c r="F511" s="1"/>
  <c r="E512"/>
  <c r="F512" s="1"/>
  <c r="E513"/>
  <c r="F513" s="1"/>
  <c r="E514"/>
  <c r="F514" s="1"/>
  <c r="E515"/>
  <c r="F515" s="1"/>
  <c r="E516"/>
  <c r="E517"/>
  <c r="F517" s="1"/>
  <c r="E518"/>
  <c r="F518" s="1"/>
  <c r="E519"/>
  <c r="F519" s="1"/>
  <c r="E520"/>
  <c r="E521"/>
  <c r="E522"/>
  <c r="F522" s="1"/>
  <c r="E523"/>
  <c r="F523" s="1"/>
  <c r="E524"/>
  <c r="E525"/>
  <c r="E526"/>
  <c r="F526" s="1"/>
  <c r="E527"/>
  <c r="F527" s="1"/>
  <c r="E528"/>
  <c r="F528" s="1"/>
  <c r="E529"/>
  <c r="F529" s="1"/>
  <c r="E530"/>
  <c r="F530" s="1"/>
  <c r="E531"/>
  <c r="F531" s="1"/>
  <c r="E532"/>
  <c r="E533"/>
  <c r="F533" s="1"/>
  <c r="F460"/>
  <c r="F463"/>
  <c r="F464"/>
  <c r="F468"/>
  <c r="F476"/>
  <c r="F479"/>
  <c r="F480"/>
  <c r="F484"/>
  <c r="E453"/>
  <c r="F453" s="1"/>
  <c r="E454"/>
  <c r="F454" s="1"/>
  <c r="E455"/>
  <c r="F455" s="1"/>
  <c r="E456"/>
  <c r="F456" s="1"/>
  <c r="E457"/>
  <c r="F457" s="1"/>
  <c r="E458"/>
  <c r="F458" s="1"/>
  <c r="E459"/>
  <c r="F459" s="1"/>
  <c r="E460"/>
  <c r="E461"/>
  <c r="F461" s="1"/>
  <c r="E462"/>
  <c r="F462" s="1"/>
  <c r="E463"/>
  <c r="E464"/>
  <c r="E465"/>
  <c r="F465" s="1"/>
  <c r="E466"/>
  <c r="F466" s="1"/>
  <c r="E467"/>
  <c r="F467" s="1"/>
  <c r="E468"/>
  <c r="E469"/>
  <c r="F469" s="1"/>
  <c r="E470"/>
  <c r="F470" s="1"/>
  <c r="E471"/>
  <c r="F471" s="1"/>
  <c r="E472"/>
  <c r="F472" s="1"/>
  <c r="E473"/>
  <c r="F473" s="1"/>
  <c r="E474"/>
  <c r="F474" s="1"/>
  <c r="E475"/>
  <c r="F475" s="1"/>
  <c r="E476"/>
  <c r="E477"/>
  <c r="F477" s="1"/>
  <c r="E478"/>
  <c r="F478" s="1"/>
  <c r="E479"/>
  <c r="E480"/>
  <c r="E481"/>
  <c r="F481" s="1"/>
  <c r="E482"/>
  <c r="F482" s="1"/>
  <c r="E483"/>
  <c r="F483" s="1"/>
  <c r="E484"/>
  <c r="E485"/>
  <c r="F485" s="1"/>
  <c r="E486"/>
  <c r="F486" s="1"/>
  <c r="E487"/>
  <c r="F487" s="1"/>
  <c r="E488"/>
  <c r="F488" s="1"/>
  <c r="E489"/>
  <c r="F489" s="1"/>
  <c r="E490"/>
  <c r="F490" s="1"/>
  <c r="E491"/>
  <c r="F491" s="1"/>
  <c r="E492"/>
  <c r="F492" s="1"/>
  <c r="F418"/>
  <c r="F426"/>
  <c r="F432"/>
  <c r="E412"/>
  <c r="F412" s="1"/>
  <c r="E413"/>
  <c r="F413" s="1"/>
  <c r="E414"/>
  <c r="F414" s="1"/>
  <c r="E415"/>
  <c r="F415" s="1"/>
  <c r="E416"/>
  <c r="F416" s="1"/>
  <c r="E417"/>
  <c r="F417" s="1"/>
  <c r="E418"/>
  <c r="E419"/>
  <c r="F419" s="1"/>
  <c r="E420"/>
  <c r="F420" s="1"/>
  <c r="E421"/>
  <c r="F421" s="1"/>
  <c r="E422"/>
  <c r="F422" s="1"/>
  <c r="E423"/>
  <c r="F423" s="1"/>
  <c r="E424"/>
  <c r="F424" s="1"/>
  <c r="E425"/>
  <c r="F425" s="1"/>
  <c r="E426"/>
  <c r="E427"/>
  <c r="F427" s="1"/>
  <c r="E428"/>
  <c r="F428" s="1"/>
  <c r="E429"/>
  <c r="F429" s="1"/>
  <c r="E430"/>
  <c r="F430" s="1"/>
  <c r="E431"/>
  <c r="F431" s="1"/>
  <c r="E432"/>
  <c r="E433"/>
  <c r="F433" s="1"/>
  <c r="E434"/>
  <c r="F434" s="1"/>
  <c r="E435"/>
  <c r="F435" s="1"/>
  <c r="E436"/>
  <c r="F436" s="1"/>
  <c r="E437"/>
  <c r="F437" s="1"/>
  <c r="E438"/>
  <c r="F438" s="1"/>
  <c r="E439"/>
  <c r="F439" s="1"/>
  <c r="E440"/>
  <c r="F440" s="1"/>
  <c r="E441"/>
  <c r="F441" s="1"/>
  <c r="E442"/>
  <c r="F442" s="1"/>
  <c r="E443"/>
  <c r="F443" s="1"/>
  <c r="E444"/>
  <c r="F444" s="1"/>
  <c r="E445"/>
  <c r="F445" s="1"/>
  <c r="E446"/>
  <c r="F446" s="1"/>
  <c r="E447"/>
  <c r="F447" s="1"/>
  <c r="E448"/>
  <c r="F448" s="1"/>
  <c r="E449"/>
  <c r="F449" s="1"/>
  <c r="E450"/>
  <c r="F450" s="1"/>
  <c r="E451"/>
  <c r="F451" s="1"/>
  <c r="F377"/>
  <c r="F378"/>
  <c r="F398"/>
  <c r="E371"/>
  <c r="F371" s="1"/>
  <c r="E372"/>
  <c r="F372" s="1"/>
  <c r="E373"/>
  <c r="F373" s="1"/>
  <c r="E374"/>
  <c r="F374" s="1"/>
  <c r="E375"/>
  <c r="F375" s="1"/>
  <c r="E376"/>
  <c r="F376" s="1"/>
  <c r="E377"/>
  <c r="E378"/>
  <c r="E379"/>
  <c r="F379" s="1"/>
  <c r="E380"/>
  <c r="F380" s="1"/>
  <c r="E381"/>
  <c r="F381" s="1"/>
  <c r="E382"/>
  <c r="F382" s="1"/>
  <c r="E383"/>
  <c r="F383" s="1"/>
  <c r="E384"/>
  <c r="F384" s="1"/>
  <c r="E385"/>
  <c r="F385" s="1"/>
  <c r="E386"/>
  <c r="F386" s="1"/>
  <c r="E387"/>
  <c r="F387" s="1"/>
  <c r="E388"/>
  <c r="F388" s="1"/>
  <c r="E389"/>
  <c r="F389" s="1"/>
  <c r="E390"/>
  <c r="F390" s="1"/>
  <c r="E391"/>
  <c r="F391" s="1"/>
  <c r="E392"/>
  <c r="F392" s="1"/>
  <c r="E393"/>
  <c r="F393" s="1"/>
  <c r="E394"/>
  <c r="F394" s="1"/>
  <c r="E395"/>
  <c r="F395" s="1"/>
  <c r="E396"/>
  <c r="F396" s="1"/>
  <c r="E397"/>
  <c r="F397" s="1"/>
  <c r="E398"/>
  <c r="E399"/>
  <c r="F399" s="1"/>
  <c r="E400"/>
  <c r="F400" s="1"/>
  <c r="E401"/>
  <c r="F401" s="1"/>
  <c r="E402"/>
  <c r="F402" s="1"/>
  <c r="E403"/>
  <c r="F403" s="1"/>
  <c r="E404"/>
  <c r="F404" s="1"/>
  <c r="E405"/>
  <c r="F405" s="1"/>
  <c r="E406"/>
  <c r="F406" s="1"/>
  <c r="E407"/>
  <c r="F407" s="1"/>
  <c r="E408"/>
  <c r="F408" s="1"/>
  <c r="E409"/>
  <c r="F409" s="1"/>
  <c r="E410"/>
  <c r="F410" s="1"/>
  <c r="F337"/>
  <c r="F340"/>
  <c r="F345"/>
  <c r="F353"/>
  <c r="F356"/>
  <c r="F361"/>
  <c r="E330"/>
  <c r="F330" s="1"/>
  <c r="E331"/>
  <c r="F331" s="1"/>
  <c r="E332"/>
  <c r="F332" s="1"/>
  <c r="E333"/>
  <c r="F333" s="1"/>
  <c r="E334"/>
  <c r="F334" s="1"/>
  <c r="E335"/>
  <c r="F335" s="1"/>
  <c r="E336"/>
  <c r="F336" s="1"/>
  <c r="E337"/>
  <c r="E338"/>
  <c r="F338" s="1"/>
  <c r="E339"/>
  <c r="F339" s="1"/>
  <c r="E340"/>
  <c r="E341"/>
  <c r="F341" s="1"/>
  <c r="E342"/>
  <c r="F342" s="1"/>
  <c r="E343"/>
  <c r="F343" s="1"/>
  <c r="E344"/>
  <c r="F344" s="1"/>
  <c r="E345"/>
  <c r="E346"/>
  <c r="F346" s="1"/>
  <c r="E347"/>
  <c r="F347" s="1"/>
  <c r="E348"/>
  <c r="F348" s="1"/>
  <c r="E349"/>
  <c r="F349" s="1"/>
  <c r="E350"/>
  <c r="F350" s="1"/>
  <c r="E351"/>
  <c r="F351" s="1"/>
  <c r="E352"/>
  <c r="F352" s="1"/>
  <c r="E353"/>
  <c r="E354"/>
  <c r="F354" s="1"/>
  <c r="E355"/>
  <c r="F355" s="1"/>
  <c r="E356"/>
  <c r="E357"/>
  <c r="F357" s="1"/>
  <c r="E358"/>
  <c r="F358" s="1"/>
  <c r="E359"/>
  <c r="F359" s="1"/>
  <c r="E360"/>
  <c r="F360" s="1"/>
  <c r="E361"/>
  <c r="E362"/>
  <c r="F362" s="1"/>
  <c r="E363"/>
  <c r="F363" s="1"/>
  <c r="E364"/>
  <c r="F364" s="1"/>
  <c r="E365"/>
  <c r="F365" s="1"/>
  <c r="E366"/>
  <c r="F366" s="1"/>
  <c r="E367"/>
  <c r="F367" s="1"/>
  <c r="E368"/>
  <c r="F368" s="1"/>
  <c r="E369"/>
  <c r="F369" s="1"/>
  <c r="F303"/>
  <c r="F311"/>
  <c r="F315"/>
  <c r="F319"/>
  <c r="F327"/>
  <c r="E289"/>
  <c r="F289" s="1"/>
  <c r="E290"/>
  <c r="F290" s="1"/>
  <c r="E291"/>
  <c r="F291" s="1"/>
  <c r="E292"/>
  <c r="F292" s="1"/>
  <c r="E293"/>
  <c r="F293" s="1"/>
  <c r="E294"/>
  <c r="F294" s="1"/>
  <c r="E295"/>
  <c r="F295" s="1"/>
  <c r="E296"/>
  <c r="F296" s="1"/>
  <c r="E297"/>
  <c r="F297" s="1"/>
  <c r="E298"/>
  <c r="F298" s="1"/>
  <c r="E299"/>
  <c r="F299" s="1"/>
  <c r="E300"/>
  <c r="F300" s="1"/>
  <c r="E301"/>
  <c r="F301" s="1"/>
  <c r="E302"/>
  <c r="F302" s="1"/>
  <c r="E303"/>
  <c r="E304"/>
  <c r="F304" s="1"/>
  <c r="E305"/>
  <c r="F305" s="1"/>
  <c r="E306"/>
  <c r="F306" s="1"/>
  <c r="E307"/>
  <c r="F307" s="1"/>
  <c r="E308"/>
  <c r="F308" s="1"/>
  <c r="E309"/>
  <c r="F309" s="1"/>
  <c r="E310"/>
  <c r="F310" s="1"/>
  <c r="E311"/>
  <c r="E312"/>
  <c r="F312" s="1"/>
  <c r="E313"/>
  <c r="F313" s="1"/>
  <c r="E314"/>
  <c r="F314" s="1"/>
  <c r="E315"/>
  <c r="E316"/>
  <c r="F316" s="1"/>
  <c r="E317"/>
  <c r="F317" s="1"/>
  <c r="E318"/>
  <c r="F318" s="1"/>
  <c r="E319"/>
  <c r="E320"/>
  <c r="F320" s="1"/>
  <c r="E321"/>
  <c r="F321" s="1"/>
  <c r="E322"/>
  <c r="F322" s="1"/>
  <c r="E323"/>
  <c r="F323" s="1"/>
  <c r="E324"/>
  <c r="F324" s="1"/>
  <c r="E325"/>
  <c r="F325" s="1"/>
  <c r="E326"/>
  <c r="F326" s="1"/>
  <c r="E327"/>
  <c r="E328"/>
  <c r="F328" s="1"/>
  <c r="F254"/>
  <c r="F258"/>
  <c r="F259"/>
  <c r="F262"/>
  <c r="F263"/>
  <c r="F270"/>
  <c r="F274"/>
  <c r="F275"/>
  <c r="F278"/>
  <c r="F279"/>
  <c r="F286"/>
  <c r="E248"/>
  <c r="F248" s="1"/>
  <c r="E249"/>
  <c r="F249" s="1"/>
  <c r="E250"/>
  <c r="F250" s="1"/>
  <c r="E251"/>
  <c r="F251" s="1"/>
  <c r="E252"/>
  <c r="F252" s="1"/>
  <c r="E253"/>
  <c r="F253" s="1"/>
  <c r="E254"/>
  <c r="E255"/>
  <c r="F255" s="1"/>
  <c r="E256"/>
  <c r="F256" s="1"/>
  <c r="E257"/>
  <c r="F257" s="1"/>
  <c r="E258"/>
  <c r="E259"/>
  <c r="E260"/>
  <c r="F260" s="1"/>
  <c r="E261"/>
  <c r="F261" s="1"/>
  <c r="E262"/>
  <c r="E263"/>
  <c r="E264"/>
  <c r="F264" s="1"/>
  <c r="E265"/>
  <c r="F265" s="1"/>
  <c r="E266"/>
  <c r="F266" s="1"/>
  <c r="E267"/>
  <c r="F267" s="1"/>
  <c r="E268"/>
  <c r="F268" s="1"/>
  <c r="E269"/>
  <c r="F269" s="1"/>
  <c r="E270"/>
  <c r="E271"/>
  <c r="F271" s="1"/>
  <c r="E272"/>
  <c r="F272" s="1"/>
  <c r="E273"/>
  <c r="F273" s="1"/>
  <c r="E274"/>
  <c r="E275"/>
  <c r="E276"/>
  <c r="F276" s="1"/>
  <c r="E277"/>
  <c r="F277" s="1"/>
  <c r="E278"/>
  <c r="E279"/>
  <c r="E280"/>
  <c r="F280" s="1"/>
  <c r="E281"/>
  <c r="F281" s="1"/>
  <c r="E282"/>
  <c r="F282" s="1"/>
  <c r="E283"/>
  <c r="F283" s="1"/>
  <c r="E284"/>
  <c r="F284" s="1"/>
  <c r="E285"/>
  <c r="F285" s="1"/>
  <c r="E286"/>
  <c r="E287"/>
  <c r="F287" s="1"/>
  <c r="F213"/>
  <c r="F214"/>
  <c r="F217"/>
  <c r="F229"/>
  <c r="F230"/>
  <c r="F237"/>
  <c r="E207"/>
  <c r="F207" s="1"/>
  <c r="E208"/>
  <c r="F208" s="1"/>
  <c r="E209"/>
  <c r="F209" s="1"/>
  <c r="E210"/>
  <c r="F210" s="1"/>
  <c r="E211"/>
  <c r="F211" s="1"/>
  <c r="E212"/>
  <c r="F212" s="1"/>
  <c r="E213"/>
  <c r="E214"/>
  <c r="E215"/>
  <c r="F215" s="1"/>
  <c r="E216"/>
  <c r="F216" s="1"/>
  <c r="E217"/>
  <c r="E218"/>
  <c r="F218" s="1"/>
  <c r="E219"/>
  <c r="F219" s="1"/>
  <c r="E220"/>
  <c r="F220" s="1"/>
  <c r="E221"/>
  <c r="F221" s="1"/>
  <c r="E222"/>
  <c r="F222" s="1"/>
  <c r="E223"/>
  <c r="F223" s="1"/>
  <c r="E224"/>
  <c r="F224" s="1"/>
  <c r="E225"/>
  <c r="F225" s="1"/>
  <c r="E226"/>
  <c r="F226" s="1"/>
  <c r="E227"/>
  <c r="F227" s="1"/>
  <c r="E228"/>
  <c r="F228" s="1"/>
  <c r="E229"/>
  <c r="E230"/>
  <c r="E231"/>
  <c r="F231" s="1"/>
  <c r="E232"/>
  <c r="F232" s="1"/>
  <c r="E233"/>
  <c r="F233" s="1"/>
  <c r="E234"/>
  <c r="F234" s="1"/>
  <c r="E235"/>
  <c r="F235" s="1"/>
  <c r="E236"/>
  <c r="F236" s="1"/>
  <c r="E237"/>
  <c r="E238"/>
  <c r="F238" s="1"/>
  <c r="E239"/>
  <c r="F239" s="1"/>
  <c r="E240"/>
  <c r="F240" s="1"/>
  <c r="E241"/>
  <c r="F241" s="1"/>
  <c r="E242"/>
  <c r="F242" s="1"/>
  <c r="E243"/>
  <c r="F243" s="1"/>
  <c r="E244"/>
  <c r="F244" s="1"/>
  <c r="E245"/>
  <c r="F245" s="1"/>
  <c r="E246"/>
  <c r="F246" s="1"/>
  <c r="F177"/>
  <c r="F178"/>
  <c r="F182"/>
  <c r="F193"/>
  <c r="F194"/>
  <c r="F198"/>
  <c r="E166"/>
  <c r="F166" s="1"/>
  <c r="E167"/>
  <c r="F167" s="1"/>
  <c r="E168"/>
  <c r="F168" s="1"/>
  <c r="E169"/>
  <c r="F169" s="1"/>
  <c r="E170"/>
  <c r="F170" s="1"/>
  <c r="E171"/>
  <c r="F171" s="1"/>
  <c r="E172"/>
  <c r="F172" s="1"/>
  <c r="E173"/>
  <c r="F173" s="1"/>
  <c r="E174"/>
  <c r="F174" s="1"/>
  <c r="E175"/>
  <c r="F175" s="1"/>
  <c r="E176"/>
  <c r="F176" s="1"/>
  <c r="E177"/>
  <c r="E178"/>
  <c r="E179"/>
  <c r="F179" s="1"/>
  <c r="E180"/>
  <c r="F180" s="1"/>
  <c r="E181"/>
  <c r="F181" s="1"/>
  <c r="E182"/>
  <c r="E183"/>
  <c r="F183" s="1"/>
  <c r="E184"/>
  <c r="F184" s="1"/>
  <c r="E185"/>
  <c r="F185" s="1"/>
  <c r="E186"/>
  <c r="F186" s="1"/>
  <c r="E187"/>
  <c r="F187" s="1"/>
  <c r="E188"/>
  <c r="F188" s="1"/>
  <c r="E189"/>
  <c r="F189" s="1"/>
  <c r="E190"/>
  <c r="F190" s="1"/>
  <c r="E191"/>
  <c r="F191" s="1"/>
  <c r="E192"/>
  <c r="F192" s="1"/>
  <c r="E193"/>
  <c r="E194"/>
  <c r="E195"/>
  <c r="F195" s="1"/>
  <c r="E196"/>
  <c r="F196" s="1"/>
  <c r="E197"/>
  <c r="F197" s="1"/>
  <c r="E198"/>
  <c r="E199"/>
  <c r="F199" s="1"/>
  <c r="E200"/>
  <c r="F200" s="1"/>
  <c r="E201"/>
  <c r="F201" s="1"/>
  <c r="E202"/>
  <c r="F202" s="1"/>
  <c r="E203"/>
  <c r="F203" s="1"/>
  <c r="E204"/>
  <c r="F204" s="1"/>
  <c r="E205"/>
  <c r="F205" s="1"/>
  <c r="F132"/>
  <c r="F133"/>
  <c r="F137"/>
  <c r="F148"/>
  <c r="F149"/>
  <c r="F153"/>
  <c r="F164"/>
  <c r="F125"/>
  <c r="E125"/>
  <c r="E126"/>
  <c r="F126" s="1"/>
  <c r="E127"/>
  <c r="F127" s="1"/>
  <c r="E128"/>
  <c r="F128" s="1"/>
  <c r="E129"/>
  <c r="F129" s="1"/>
  <c r="E130"/>
  <c r="F130" s="1"/>
  <c r="E131"/>
  <c r="F131" s="1"/>
  <c r="E132"/>
  <c r="E133"/>
  <c r="E134"/>
  <c r="F134" s="1"/>
  <c r="E135"/>
  <c r="F135" s="1"/>
  <c r="E136"/>
  <c r="F136" s="1"/>
  <c r="E137"/>
  <c r="E138"/>
  <c r="F138" s="1"/>
  <c r="E139"/>
  <c r="F139" s="1"/>
  <c r="E140"/>
  <c r="F140" s="1"/>
  <c r="E141"/>
  <c r="F141" s="1"/>
  <c r="E142"/>
  <c r="F142" s="1"/>
  <c r="E143"/>
  <c r="F143" s="1"/>
  <c r="E144"/>
  <c r="F144" s="1"/>
  <c r="E145"/>
  <c r="F145" s="1"/>
  <c r="E146"/>
  <c r="F146" s="1"/>
  <c r="E147"/>
  <c r="F147" s="1"/>
  <c r="E148"/>
  <c r="E149"/>
  <c r="E150"/>
  <c r="F150" s="1"/>
  <c r="E151"/>
  <c r="F151" s="1"/>
  <c r="E152"/>
  <c r="F152" s="1"/>
  <c r="E153"/>
  <c r="E154"/>
  <c r="F154" s="1"/>
  <c r="E155"/>
  <c r="F155" s="1"/>
  <c r="E156"/>
  <c r="F156" s="1"/>
  <c r="E157"/>
  <c r="F157" s="1"/>
  <c r="E158"/>
  <c r="F158" s="1"/>
  <c r="E159"/>
  <c r="F159" s="1"/>
  <c r="E160"/>
  <c r="F160" s="1"/>
  <c r="E161"/>
  <c r="F161" s="1"/>
  <c r="E162"/>
  <c r="F162" s="1"/>
  <c r="E163"/>
  <c r="F163" s="1"/>
  <c r="E164"/>
  <c r="F92"/>
  <c r="F112"/>
  <c r="F84"/>
  <c r="E84"/>
  <c r="E85"/>
  <c r="F85" s="1"/>
  <c r="E86"/>
  <c r="F86" s="1"/>
  <c r="E87"/>
  <c r="F87" s="1"/>
  <c r="E88"/>
  <c r="F88" s="1"/>
  <c r="E89"/>
  <c r="F89" s="1"/>
  <c r="E90"/>
  <c r="F90" s="1"/>
  <c r="E91"/>
  <c r="F91" s="1"/>
  <c r="E92"/>
  <c r="E93"/>
  <c r="F93" s="1"/>
  <c r="E94"/>
  <c r="F94" s="1"/>
  <c r="E95"/>
  <c r="F95" s="1"/>
  <c r="E96"/>
  <c r="F96" s="1"/>
  <c r="E97"/>
  <c r="F97" s="1"/>
  <c r="E98"/>
  <c r="F98" s="1"/>
  <c r="E99"/>
  <c r="F99" s="1"/>
  <c r="E100"/>
  <c r="F100" s="1"/>
  <c r="E101"/>
  <c r="F101" s="1"/>
  <c r="E102"/>
  <c r="F102" s="1"/>
  <c r="E103"/>
  <c r="F103" s="1"/>
  <c r="E104"/>
  <c r="F104" s="1"/>
  <c r="E105"/>
  <c r="F105" s="1"/>
  <c r="E106"/>
  <c r="F106" s="1"/>
  <c r="E107"/>
  <c r="F107" s="1"/>
  <c r="E108"/>
  <c r="F108" s="1"/>
  <c r="E109"/>
  <c r="F109" s="1"/>
  <c r="E110"/>
  <c r="F110" s="1"/>
  <c r="E111"/>
  <c r="F111" s="1"/>
  <c r="E112"/>
  <c r="E113"/>
  <c r="F113" s="1"/>
  <c r="E114"/>
  <c r="F114" s="1"/>
  <c r="E115"/>
  <c r="F115" s="1"/>
  <c r="E116"/>
  <c r="F116" s="1"/>
  <c r="E117"/>
  <c r="F117" s="1"/>
  <c r="E118"/>
  <c r="F118" s="1"/>
  <c r="E119"/>
  <c r="F119" s="1"/>
  <c r="E120"/>
  <c r="F120" s="1"/>
  <c r="E121"/>
  <c r="F121" s="1"/>
  <c r="E122"/>
  <c r="F122" s="1"/>
  <c r="E123"/>
  <c r="F123" s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2"/>
  <c r="E44"/>
  <c r="F44" s="1"/>
  <c r="E45"/>
  <c r="F45" s="1"/>
  <c r="E46"/>
  <c r="F46" s="1"/>
  <c r="E47"/>
  <c r="F47" s="1"/>
  <c r="E48"/>
  <c r="F48" s="1"/>
  <c r="E49"/>
  <c r="F49" s="1"/>
  <c r="E50"/>
  <c r="F50" s="1"/>
  <c r="E51"/>
  <c r="F51" s="1"/>
  <c r="E52"/>
  <c r="F52" s="1"/>
  <c r="E53"/>
  <c r="F53" s="1"/>
  <c r="E54"/>
  <c r="F54" s="1"/>
  <c r="E55"/>
  <c r="F55" s="1"/>
  <c r="E56"/>
  <c r="F56" s="1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66"/>
  <c r="F66" s="1"/>
  <c r="E67"/>
  <c r="F67" s="1"/>
  <c r="E68"/>
  <c r="F68" s="1"/>
  <c r="E69"/>
  <c r="F69" s="1"/>
  <c r="E70"/>
  <c r="F70" s="1"/>
  <c r="E71"/>
  <c r="F71" s="1"/>
  <c r="E72"/>
  <c r="F72" s="1"/>
  <c r="E73"/>
  <c r="F73" s="1"/>
  <c r="E74"/>
  <c r="F74" s="1"/>
  <c r="E75"/>
  <c r="F75" s="1"/>
  <c r="E76"/>
  <c r="F76" s="1"/>
  <c r="E77"/>
  <c r="F77" s="1"/>
  <c r="E78"/>
  <c r="F78" s="1"/>
  <c r="E79"/>
  <c r="F79" s="1"/>
  <c r="E80"/>
  <c r="F80" s="1"/>
  <c r="E81"/>
  <c r="F81" s="1"/>
  <c r="E82"/>
  <c r="F82" s="1"/>
  <c r="E43"/>
  <c r="F43" s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2"/>
  <c r="L78" i="1" l="1"/>
  <c r="R78" s="1"/>
  <c r="L398"/>
  <c r="R398" s="1"/>
  <c r="D20"/>
  <c r="R20" s="1"/>
</calcChain>
</file>

<file path=xl/sharedStrings.xml><?xml version="1.0" encoding="utf-8"?>
<sst xmlns="http://schemas.openxmlformats.org/spreadsheetml/2006/main" count="18248" uniqueCount="1985">
  <si>
    <t>*m*</t>
  </si>
  <si>
    <t>^v^</t>
  </si>
  <si>
    <t>_lebabar</t>
  </si>
  <si>
    <t>¤¤mms¤¤</t>
  </si>
  <si>
    <t>¤esko¤</t>
  </si>
  <si>
    <t>°caroline°</t>
  </si>
  <si>
    <t>007vince</t>
  </si>
  <si>
    <t>100% psg tom</t>
  </si>
  <si>
    <t>100fran6ko</t>
  </si>
  <si>
    <t>1984_2004</t>
  </si>
  <si>
    <t>2reu</t>
  </si>
  <si>
    <t>3c1950</t>
  </si>
  <si>
    <t>3tfc1</t>
  </si>
  <si>
    <t>405grd</t>
  </si>
  <si>
    <t>501darts</t>
  </si>
  <si>
    <t>6e_sens</t>
  </si>
  <si>
    <t>6monaco1</t>
  </si>
  <si>
    <t>aaast</t>
  </si>
  <si>
    <t>aagnes</t>
  </si>
  <si>
    <t>alain.raffi</t>
  </si>
  <si>
    <t>alé l'om</t>
  </si>
  <si>
    <t>artup</t>
  </si>
  <si>
    <t>AS Pitchounette</t>
  </si>
  <si>
    <t>bad-boy_2002</t>
  </si>
  <si>
    <t>benj </t>
  </si>
  <si>
    <t>benny benassi69</t>
  </si>
  <si>
    <t>-bibi-</t>
  </si>
  <si>
    <t>Black_Sam</t>
  </si>
  <si>
    <t>Breizh </t>
  </si>
  <si>
    <t>canto_2004</t>
  </si>
  <si>
    <t>capi-2002</t>
  </si>
  <si>
    <t>caro-walhin</t>
  </si>
  <si>
    <t>christophe 02</t>
  </si>
  <si>
    <t>cv-ktm</t>
  </si>
  <si>
    <t>dhers_anthony</t>
  </si>
  <si>
    <t>doud </t>
  </si>
  <si>
    <t>doudou!</t>
  </si>
  <si>
    <t>dream80</t>
  </si>
  <si>
    <t>e.p.o</t>
  </si>
  <si>
    <t>EL MAESTRO</t>
  </si>
  <si>
    <t>-fabe-</t>
  </si>
  <si>
    <t>fredo </t>
  </si>
  <si>
    <t>fredo.dede1</t>
  </si>
  <si>
    <t>g@rfy</t>
  </si>
  <si>
    <t>gaara.om</t>
  </si>
  <si>
    <t>gaudi </t>
  </si>
  <si>
    <t>g-funk</t>
  </si>
  <si>
    <t>giancarlo_2001</t>
  </si>
  <si>
    <t>gigi 13</t>
  </si>
  <si>
    <t>guiga </t>
  </si>
  <si>
    <t>hugo.du.27</t>
  </si>
  <si>
    <t>iso-lambda-morphisme</t>
  </si>
  <si>
    <t>jeff_fond</t>
  </si>
  <si>
    <t xml:space="preserve"> </t>
  </si>
  <si>
    <t>jul15</t>
  </si>
  <si>
    <t>koi²</t>
  </si>
  <si>
    <t>laurent_l</t>
  </si>
  <si>
    <t>laurent_la_star</t>
  </si>
  <si>
    <t>le corse</t>
  </si>
  <si>
    <t>le girondin</t>
  </si>
  <si>
    <t>LE JEDI</t>
  </si>
  <si>
    <t>le samourai</t>
  </si>
  <si>
    <t>le-f@n-a-henkel</t>
  </si>
  <si>
    <t>les retardataires</t>
  </si>
  <si>
    <t>Maama Mia</t>
  </si>
  <si>
    <t>Madame boulard</t>
  </si>
  <si>
    <t>manu le capellois</t>
  </si>
  <si>
    <t>Marcel Destroy</t>
  </si>
  <si>
    <t>megasola</t>
  </si>
  <si>
    <t>mister-michel</t>
  </si>
  <si>
    <t>nicol@</t>
  </si>
  <si>
    <t>nico-nlb</t>
  </si>
  <si>
    <t>nivart </t>
  </si>
  <si>
    <t>OM.SHARKS</t>
  </si>
  <si>
    <t>papy </t>
  </si>
  <si>
    <t>papy cerco</t>
  </si>
  <si>
    <t>pat-providenceUSA</t>
  </si>
  <si>
    <t>petit-colibri</t>
  </si>
  <si>
    <t>poil-de-cul</t>
  </si>
  <si>
    <t>ptit-gars09</t>
  </si>
  <si>
    <t>r@pace</t>
  </si>
  <si>
    <t>randy-moss</t>
  </si>
  <si>
    <t>REM </t>
  </si>
  <si>
    <t>rico.chico</t>
  </si>
  <si>
    <t>Pts</t>
  </si>
  <si>
    <t>Rodgeur </t>
  </si>
  <si>
    <t>Rugby Club Toulonnais</t>
  </si>
  <si>
    <t>s@int-nicolas</t>
  </si>
  <si>
    <t>satan_kull</t>
  </si>
  <si>
    <t>static-x</t>
  </si>
  <si>
    <t>steven.mustang</t>
  </si>
  <si>
    <t>steve-sanders</t>
  </si>
  <si>
    <t>supporter_de_l_ol</t>
  </si>
  <si>
    <t>SweeT DreAms</t>
  </si>
  <si>
    <t>tahiti team</t>
  </si>
  <si>
    <t>tck-lt</t>
  </si>
  <si>
    <t>textor </t>
  </si>
  <si>
    <t>the s@int</t>
  </si>
  <si>
    <t>tienne-2005</t>
  </si>
  <si>
    <t>Ti-oui</t>
  </si>
  <si>
    <t>tof-67</t>
  </si>
  <si>
    <t>turbru</t>
  </si>
  <si>
    <t>vega-simon</t>
  </si>
  <si>
    <t>vert et blanc</t>
  </si>
  <si>
    <t>vive-om</t>
  </si>
  <si>
    <t>yankee toutou</t>
  </si>
  <si>
    <t>zoe la terreur</t>
  </si>
  <si>
    <t>n°</t>
  </si>
  <si>
    <t>Pseudo</t>
  </si>
  <si>
    <t>71e</t>
  </si>
  <si>
    <t>72e</t>
  </si>
  <si>
    <t>73e</t>
  </si>
  <si>
    <t>74e</t>
  </si>
  <si>
    <t>75e</t>
  </si>
  <si>
    <t>76e</t>
  </si>
  <si>
    <t>77e</t>
  </si>
  <si>
    <t>78e</t>
  </si>
  <si>
    <t>79e</t>
  </si>
  <si>
    <t>Total</t>
  </si>
  <si>
    <t xml:space="preserve">Rg </t>
  </si>
  <si>
    <t xml:space="preserve">Pays </t>
  </si>
  <si>
    <t xml:space="preserve">Joueurs </t>
  </si>
  <si>
    <t>jenejouequelesbooks</t>
  </si>
  <si>
    <t>flo21495</t>
  </si>
  <si>
    <t>Sable1</t>
  </si>
  <si>
    <t>Papaguero</t>
  </si>
  <si>
    <t>willrock</t>
  </si>
  <si>
    <t>drmabuse</t>
  </si>
  <si>
    <t>babarovic</t>
  </si>
  <si>
    <t>yohannrio</t>
  </si>
  <si>
    <t>MaKuN</t>
  </si>
  <si>
    <t>paulok6</t>
  </si>
  <si>
    <t>jfab</t>
  </si>
  <si>
    <t>robertchapatte</t>
  </si>
  <si>
    <t>dariobert</t>
  </si>
  <si>
    <t>gahan</t>
  </si>
  <si>
    <t>SiNCou</t>
  </si>
  <si>
    <t>mikha</t>
  </si>
  <si>
    <t>dtpi</t>
  </si>
  <si>
    <t>jjtropicana</t>
  </si>
  <si>
    <t>chuck46</t>
  </si>
  <si>
    <t>gregmaster</t>
  </si>
  <si>
    <t>nemausus</t>
  </si>
  <si>
    <t>dazibao</t>
  </si>
  <si>
    <t>TBASpace</t>
  </si>
  <si>
    <t>CP71</t>
  </si>
  <si>
    <t>Litusdavid</t>
  </si>
  <si>
    <t>mickdef</t>
  </si>
  <si>
    <t>matmat41</t>
  </si>
  <si>
    <t>lysniav</t>
  </si>
  <si>
    <t>allezlyon83</t>
  </si>
  <si>
    <t>loewen</t>
  </si>
  <si>
    <t>df77777</t>
  </si>
  <si>
    <t>muneco</t>
  </si>
  <si>
    <t>allezol02</t>
  </si>
  <si>
    <t>grcsj</t>
  </si>
  <si>
    <t>rom1974</t>
  </si>
  <si>
    <t>Budman</t>
  </si>
  <si>
    <t>Blanecin</t>
  </si>
  <si>
    <t>roki26</t>
  </si>
  <si>
    <t>Killswitch</t>
  </si>
  <si>
    <t>mike3</t>
  </si>
  <si>
    <t>Iznogoud</t>
  </si>
  <si>
    <t>south</t>
  </si>
  <si>
    <t>pxcm364</t>
  </si>
  <si>
    <t>LePirate</t>
  </si>
  <si>
    <t>tisaphil</t>
  </si>
  <si>
    <t>pascal68</t>
  </si>
  <si>
    <t>lendolfi</t>
  </si>
  <si>
    <t>gianluca</t>
  </si>
  <si>
    <t>didi33</t>
  </si>
  <si>
    <t>sublime2</t>
  </si>
  <si>
    <t>broch</t>
  </si>
  <si>
    <t>crinando</t>
  </si>
  <si>
    <t>vircri</t>
  </si>
  <si>
    <t>Coco92</t>
  </si>
  <si>
    <t>beruriernoir</t>
  </si>
  <si>
    <t>Chadmild85</t>
  </si>
  <si>
    <t>pipet</t>
  </si>
  <si>
    <t>fp25</t>
  </si>
  <si>
    <t>mjkmat22</t>
  </si>
  <si>
    <t>helldoomer</t>
  </si>
  <si>
    <t>festirous</t>
  </si>
  <si>
    <t>sandra06</t>
  </si>
  <si>
    <t>slygretzky</t>
  </si>
  <si>
    <t>madmat2</t>
  </si>
  <si>
    <t>diament72</t>
  </si>
  <si>
    <t>Tramp</t>
  </si>
  <si>
    <t>seznec</t>
  </si>
  <si>
    <t>zyg2</t>
  </si>
  <si>
    <t>flavfitmor</t>
  </si>
  <si>
    <t>zizou3h</t>
  </si>
  <si>
    <t>stareusse</t>
  </si>
  <si>
    <t>allies</t>
  </si>
  <si>
    <t>nicolm84</t>
  </si>
  <si>
    <t>diontch</t>
  </si>
  <si>
    <t>fasol_41</t>
  </si>
  <si>
    <t>kayjee</t>
  </si>
  <si>
    <t>sebounet</t>
  </si>
  <si>
    <t>starsky</t>
  </si>
  <si>
    <t>tordo</t>
  </si>
  <si>
    <t>GMH29</t>
  </si>
  <si>
    <t>69jerem</t>
  </si>
  <si>
    <t>Scarabee</t>
  </si>
  <si>
    <t>askell</t>
  </si>
  <si>
    <t>PEPEFOOT</t>
  </si>
  <si>
    <t>sonny10</t>
  </si>
  <si>
    <t>flax</t>
  </si>
  <si>
    <t>xavrl</t>
  </si>
  <si>
    <t>Msea</t>
  </si>
  <si>
    <t>coton</t>
  </si>
  <si>
    <t>djolli13</t>
  </si>
  <si>
    <t>helicoman</t>
  </si>
  <si>
    <t>jakez</t>
  </si>
  <si>
    <t>blueberry</t>
  </si>
  <si>
    <t>nicolasw</t>
  </si>
  <si>
    <t>poybe</t>
  </si>
  <si>
    <t>jerem</t>
  </si>
  <si>
    <t>misty</t>
  </si>
  <si>
    <t>Bobafet</t>
  </si>
  <si>
    <t>FREDERIC1971</t>
  </si>
  <si>
    <t>Dudu</t>
  </si>
  <si>
    <t>gindre</t>
  </si>
  <si>
    <t>ilsegretario69</t>
  </si>
  <si>
    <t>alex69</t>
  </si>
  <si>
    <t>goldorak1975</t>
  </si>
  <si>
    <t>Chataigne</t>
  </si>
  <si>
    <t>nicotriplex</t>
  </si>
  <si>
    <t>thierce</t>
  </si>
  <si>
    <t>jjpht</t>
  </si>
  <si>
    <t>jacques4456</t>
  </si>
  <si>
    <t>charly</t>
  </si>
  <si>
    <t>ZEBRA</t>
  </si>
  <si>
    <t>yvarte</t>
  </si>
  <si>
    <t>gayv</t>
  </si>
  <si>
    <t>ilona</t>
  </si>
  <si>
    <t>peon</t>
  </si>
  <si>
    <t>pampa</t>
  </si>
  <si>
    <t>kasaotom</t>
  </si>
  <si>
    <t>ghorgh</t>
  </si>
  <si>
    <t>minouda</t>
  </si>
  <si>
    <t>ritou</t>
  </si>
  <si>
    <t>wriquelme</t>
  </si>
  <si>
    <t>pmichel33</t>
  </si>
  <si>
    <t>dele51</t>
  </si>
  <si>
    <t>hadrie</t>
  </si>
  <si>
    <t>loulou76</t>
  </si>
  <si>
    <t>tousek</t>
  </si>
  <si>
    <t>jeanfumeplu</t>
  </si>
  <si>
    <t>ccjhnt</t>
  </si>
  <si>
    <t>thesherif</t>
  </si>
  <si>
    <t>lolo03</t>
  </si>
  <si>
    <t>campionos</t>
  </si>
  <si>
    <t>tinico</t>
  </si>
  <si>
    <t>BERU62</t>
  </si>
  <si>
    <t>ajacques</t>
  </si>
  <si>
    <t>thevein</t>
  </si>
  <si>
    <t>cyprien</t>
  </si>
  <si>
    <t>AuReLiaNo</t>
  </si>
  <si>
    <t>Ln_44</t>
  </si>
  <si>
    <t>flup</t>
  </si>
  <si>
    <t>laurent62410</t>
  </si>
  <si>
    <t>dams7562</t>
  </si>
  <si>
    <t>coyotte83</t>
  </si>
  <si>
    <t>hallenbike</t>
  </si>
  <si>
    <t>chtifred</t>
  </si>
  <si>
    <t>jaymilan</t>
  </si>
  <si>
    <t>Gotcha</t>
  </si>
  <si>
    <t>Aja22</t>
  </si>
  <si>
    <t>masaostef</t>
  </si>
  <si>
    <t>BakaChev</t>
  </si>
  <si>
    <t>Wizzzzz</t>
  </si>
  <si>
    <t>BreizhPunishers</t>
  </si>
  <si>
    <t>bouliste02</t>
  </si>
  <si>
    <t>jefom</t>
  </si>
  <si>
    <t>nicoca</t>
  </si>
  <si>
    <t>nant</t>
  </si>
  <si>
    <t>damien1982</t>
  </si>
  <si>
    <t>lyss</t>
  </si>
  <si>
    <t>dufourt</t>
  </si>
  <si>
    <t>rouquin14</t>
  </si>
  <si>
    <t>christ_2001</t>
  </si>
  <si>
    <t>corn3lius</t>
  </si>
  <si>
    <t>brunodo</t>
  </si>
  <si>
    <t>arjen</t>
  </si>
  <si>
    <t>gege666</t>
  </si>
  <si>
    <t>alexlwg</t>
  </si>
  <si>
    <t>thamyris</t>
  </si>
  <si>
    <t>airforceone2</t>
  </si>
  <si>
    <t>tian0694</t>
  </si>
  <si>
    <t>jeanlouis30</t>
  </si>
  <si>
    <t>billy66</t>
  </si>
  <si>
    <t>yoye200</t>
  </si>
  <si>
    <t>moi</t>
  </si>
  <si>
    <t>sabonis</t>
  </si>
  <si>
    <t>dg93</t>
  </si>
  <si>
    <t>antiwhatfor</t>
  </si>
  <si>
    <t>marcoilbiondo</t>
  </si>
  <si>
    <t>Alex298</t>
  </si>
  <si>
    <t>chaise</t>
  </si>
  <si>
    <t>sames65</t>
  </si>
  <si>
    <t>irishtonio</t>
  </si>
  <si>
    <t>lenivernais</t>
  </si>
  <si>
    <t>aldebaran</t>
  </si>
  <si>
    <t>strazi2001</t>
  </si>
  <si>
    <t>enfinmoi</t>
  </si>
  <si>
    <t>BigMAO</t>
  </si>
  <si>
    <t>alex3455</t>
  </si>
  <si>
    <t>breizhnono</t>
  </si>
  <si>
    <t>znarf</t>
  </si>
  <si>
    <t>domou10</t>
  </si>
  <si>
    <t>bidou73</t>
  </si>
  <si>
    <t>yrda9</t>
  </si>
  <si>
    <t>snoop</t>
  </si>
  <si>
    <t>hdepayns</t>
  </si>
  <si>
    <t>Tipunch82</t>
  </si>
  <si>
    <t>kiki</t>
  </si>
  <si>
    <t>letueurdu35</t>
  </si>
  <si>
    <t>prigaut</t>
  </si>
  <si>
    <t>ARYZM</t>
  </si>
  <si>
    <t>mat41</t>
  </si>
  <si>
    <t>shatiment</t>
  </si>
  <si>
    <t>mimi83</t>
  </si>
  <si>
    <t>hotmail</t>
  </si>
  <si>
    <t>Theriver38</t>
  </si>
  <si>
    <t>Toutatis</t>
  </si>
  <si>
    <t>darkness74</t>
  </si>
  <si>
    <t>Ptimouss</t>
  </si>
  <si>
    <t>elgiri</t>
  </si>
  <si>
    <t>frednantes</t>
  </si>
  <si>
    <t>taitaiwo</t>
  </si>
  <si>
    <t>andreblanc</t>
  </si>
  <si>
    <t>guitou1954</t>
  </si>
  <si>
    <t>lololargo</t>
  </si>
  <si>
    <t>tfc</t>
  </si>
  <si>
    <t>GSB82</t>
  </si>
  <si>
    <t>titeuf34150</t>
  </si>
  <si>
    <t>imadibou</t>
  </si>
  <si>
    <t>timoumat</t>
  </si>
  <si>
    <t>dlgr</t>
  </si>
  <si>
    <t>aspttdragui</t>
  </si>
  <si>
    <t>nicrom</t>
  </si>
  <si>
    <t>Pénélope</t>
  </si>
  <si>
    <t>matony46</t>
  </si>
  <si>
    <t>jts1</t>
  </si>
  <si>
    <t>requinblanc21</t>
  </si>
  <si>
    <t>alex83</t>
  </si>
  <si>
    <t>mélissa</t>
  </si>
  <si>
    <t>olimiano</t>
  </si>
  <si>
    <t>baca</t>
  </si>
  <si>
    <t>VLA009</t>
  </si>
  <si>
    <t>lafouine74470</t>
  </si>
  <si>
    <t>sprearic</t>
  </si>
  <si>
    <t>enjben</t>
  </si>
  <si>
    <t>colmar68</t>
  </si>
  <si>
    <t>coucou32</t>
  </si>
  <si>
    <t>bougnat16</t>
  </si>
  <si>
    <t>raktac</t>
  </si>
  <si>
    <t>jouf</t>
  </si>
  <si>
    <t>Androquest</t>
  </si>
  <si>
    <t>leinad22</t>
  </si>
  <si>
    <t>moris</t>
  </si>
  <si>
    <t>belgofredo</t>
  </si>
  <si>
    <t>patong</t>
  </si>
  <si>
    <t>mdbg</t>
  </si>
  <si>
    <t>guromstein</t>
  </si>
  <si>
    <t>goldwin</t>
  </si>
  <si>
    <t>alamo</t>
  </si>
  <si>
    <t>jansa</t>
  </si>
  <si>
    <t>zbin</t>
  </si>
  <si>
    <t>magicloubi</t>
  </si>
  <si>
    <t>salomon</t>
  </si>
  <si>
    <t>Steffo</t>
  </si>
  <si>
    <t>cascas</t>
  </si>
  <si>
    <t>sonydobrasil</t>
  </si>
  <si>
    <t>Mulascap</t>
  </si>
  <si>
    <t>Ultras27</t>
  </si>
  <si>
    <t>Zeus2002</t>
  </si>
  <si>
    <t>necroute</t>
  </si>
  <si>
    <t>ludo34</t>
  </si>
  <si>
    <t>mégannie</t>
  </si>
  <si>
    <t>Larcher</t>
  </si>
  <si>
    <t>xemi</t>
  </si>
  <si>
    <t>rosco02</t>
  </si>
  <si>
    <t>dujmicjy</t>
  </si>
  <si>
    <t>max02</t>
  </si>
  <si>
    <t>hey076</t>
  </si>
  <si>
    <t>jypo24</t>
  </si>
  <si>
    <t>JP</t>
  </si>
  <si>
    <t>ada41</t>
  </si>
  <si>
    <t>kivilev</t>
  </si>
  <si>
    <t>Vaillant</t>
  </si>
  <si>
    <t>gigag</t>
  </si>
  <si>
    <t>baober</t>
  </si>
  <si>
    <t>multi</t>
  </si>
  <si>
    <t>kopaced</t>
  </si>
  <si>
    <t>ludwigvonb</t>
  </si>
  <si>
    <t>golep</t>
  </si>
  <si>
    <t>loopingjcc</t>
  </si>
  <si>
    <t>thekep2</t>
  </si>
  <si>
    <t>cyril49</t>
  </si>
  <si>
    <t>Tsigalko</t>
  </si>
  <si>
    <t>kiki772003</t>
  </si>
  <si>
    <t>Alex008</t>
  </si>
  <si>
    <t>Dav1596</t>
  </si>
  <si>
    <t>Lenamoureux</t>
  </si>
  <si>
    <t>Galvorn</t>
  </si>
  <si>
    <t>Obelixamax</t>
  </si>
  <si>
    <t>infomanif</t>
  </si>
  <si>
    <t>berryberry</t>
  </si>
  <si>
    <t>mike8388</t>
  </si>
  <si>
    <t>delfy1059</t>
  </si>
  <si>
    <t>bill76</t>
  </si>
  <si>
    <t>blunder</t>
  </si>
  <si>
    <t>zlucien</t>
  </si>
  <si>
    <t>JuG59</t>
  </si>
  <si>
    <t>undertaker63</t>
  </si>
  <si>
    <t>oliKR</t>
  </si>
  <si>
    <t>jjeanmic</t>
  </si>
  <si>
    <t>eltibo</t>
  </si>
  <si>
    <t>waou1981</t>
  </si>
  <si>
    <t>denisto</t>
  </si>
  <si>
    <t>tsaca</t>
  </si>
  <si>
    <t>BARTGG95</t>
  </si>
  <si>
    <t>enricuz</t>
  </si>
  <si>
    <t>tran</t>
  </si>
  <si>
    <t>vobradors</t>
  </si>
  <si>
    <t>boursicoteur</t>
  </si>
  <si>
    <t>froggy38</t>
  </si>
  <si>
    <t>poka11</t>
  </si>
  <si>
    <t>ntom13</t>
  </si>
  <si>
    <t>charly_42</t>
  </si>
  <si>
    <t>kanada33</t>
  </si>
  <si>
    <t>kazo</t>
  </si>
  <si>
    <t>jujufoot_2003</t>
  </si>
  <si>
    <t>Levanna</t>
  </si>
  <si>
    <t>anajade</t>
  </si>
  <si>
    <t>gougou74</t>
  </si>
  <si>
    <t>pitchoun</t>
  </si>
  <si>
    <t>jogy</t>
  </si>
  <si>
    <t>laval_2004</t>
  </si>
  <si>
    <t>rutabaga</t>
  </si>
  <si>
    <t>zeuskadi</t>
  </si>
  <si>
    <t>ardiles73</t>
  </si>
  <si>
    <t>jpdatin</t>
  </si>
  <si>
    <t>DiableRouge76</t>
  </si>
  <si>
    <t>argonaute</t>
  </si>
  <si>
    <t>perchix</t>
  </si>
  <si>
    <t>pkipu</t>
  </si>
  <si>
    <t>CPTNEMO</t>
  </si>
  <si>
    <t>assechampion</t>
  </si>
  <si>
    <t>maumau</t>
  </si>
  <si>
    <t>jacoum</t>
  </si>
  <si>
    <t>cmt1ger</t>
  </si>
  <si>
    <t>gregou17</t>
  </si>
  <si>
    <t>landone63</t>
  </si>
  <si>
    <t>Monos</t>
  </si>
  <si>
    <t>Overnight2</t>
  </si>
  <si>
    <t>loux</t>
  </si>
  <si>
    <t>jenejouejamaislesbooks</t>
  </si>
  <si>
    <t>ripou</t>
  </si>
  <si>
    <t>bobsidelige</t>
  </si>
  <si>
    <t>kmarion</t>
  </si>
  <si>
    <t>piqpiq</t>
  </si>
  <si>
    <t>ocam</t>
  </si>
  <si>
    <t>Ritchy</t>
  </si>
  <si>
    <t>lapipe</t>
  </si>
  <si>
    <t>Libero</t>
  </si>
  <si>
    <t>sonriri</t>
  </si>
  <si>
    <t>colporteur</t>
  </si>
  <si>
    <t>bruno9477</t>
  </si>
  <si>
    <t>Kenj</t>
  </si>
  <si>
    <t>patJHAA29</t>
  </si>
  <si>
    <t>dodu</t>
  </si>
  <si>
    <t>pepito31</t>
  </si>
  <si>
    <t>nialadrareg</t>
  </si>
  <si>
    <t>lestat23</t>
  </si>
  <si>
    <t>alexcargot</t>
  </si>
  <si>
    <t>s.barbelin</t>
  </si>
  <si>
    <t>dje71380</t>
  </si>
  <si>
    <t>Elseneur</t>
  </si>
  <si>
    <t>anthonysevitch</t>
  </si>
  <si>
    <t>johan2006</t>
  </si>
  <si>
    <t>jean2b</t>
  </si>
  <si>
    <t>kris07</t>
  </si>
  <si>
    <t>wamd8936</t>
  </si>
  <si>
    <t>jpatong</t>
  </si>
  <si>
    <t>barbiegirl</t>
  </si>
  <si>
    <t>lecreusois</t>
  </si>
  <si>
    <t>FANFI7</t>
  </si>
  <si>
    <t>hugo95</t>
  </si>
  <si>
    <t>chiquita</t>
  </si>
  <si>
    <t>arnoldoseb</t>
  </si>
  <si>
    <t>mikepush</t>
  </si>
  <si>
    <t>annetopher</t>
  </si>
  <si>
    <t>follow1070</t>
  </si>
  <si>
    <t>nttag04</t>
  </si>
  <si>
    <t>Yann_41</t>
  </si>
  <si>
    <t>titeuf0</t>
  </si>
  <si>
    <t>PACAL</t>
  </si>
  <si>
    <t>sephi92</t>
  </si>
  <si>
    <t>christof06</t>
  </si>
  <si>
    <t>pocol</t>
  </si>
  <si>
    <t>benji3103</t>
  </si>
  <si>
    <t>bigtouf45</t>
  </si>
  <si>
    <t>Skija</t>
  </si>
  <si>
    <t>nbellotto</t>
  </si>
  <si>
    <t>Guitariff</t>
  </si>
  <si>
    <t>RICDU35</t>
  </si>
  <si>
    <t>Jock</t>
  </si>
  <si>
    <t>rastaman11</t>
  </si>
  <si>
    <t>stalla</t>
  </si>
  <si>
    <t>Bordelais NnR**</t>
  </si>
  <si>
    <t>nech</t>
  </si>
  <si>
    <t>krezz</t>
  </si>
  <si>
    <t>touffe_2004</t>
  </si>
  <si>
    <t>steber</t>
  </si>
  <si>
    <t>superaton42</t>
  </si>
  <si>
    <t>varenne14</t>
  </si>
  <si>
    <t>galaxy_2004</t>
  </si>
  <si>
    <t>PB17</t>
  </si>
  <si>
    <t>berti4</t>
  </si>
  <si>
    <t>jmop</t>
  </si>
  <si>
    <t>lebordelais30</t>
  </si>
  <si>
    <t>razpoutine2006</t>
  </si>
  <si>
    <t>DC1948</t>
  </si>
  <si>
    <t>jmdr</t>
  </si>
  <si>
    <t>lamyss31</t>
  </si>
  <si>
    <t>zagueur</t>
  </si>
  <si>
    <t>Stef1212</t>
  </si>
  <si>
    <t>Jojo92600</t>
  </si>
  <si>
    <t>luckystrike2</t>
  </si>
  <si>
    <t>chpiron</t>
  </si>
  <si>
    <t>oli67</t>
  </si>
  <si>
    <t>captain</t>
  </si>
  <si>
    <t>trankiloukoi</t>
  </si>
  <si>
    <t>Judoka</t>
  </si>
  <si>
    <t>dico</t>
  </si>
  <si>
    <t>amimosa</t>
  </si>
  <si>
    <t>jojolino</t>
  </si>
  <si>
    <t>tomzac</t>
  </si>
  <si>
    <t>fanthe</t>
  </si>
  <si>
    <t>snoopdoggyfizzle</t>
  </si>
  <si>
    <t>JCABRAS</t>
  </si>
  <si>
    <t>HCASOK</t>
  </si>
  <si>
    <t>rasta_paris</t>
  </si>
  <si>
    <t>bierrhof</t>
  </si>
  <si>
    <t>flo1410</t>
  </si>
  <si>
    <t>chewie</t>
  </si>
  <si>
    <t>pat7981</t>
  </si>
  <si>
    <t>Babaacheckov</t>
  </si>
  <si>
    <t>jérem56</t>
  </si>
  <si>
    <t>cb03</t>
  </si>
  <si>
    <t>guguimsb</t>
  </si>
  <si>
    <t>cricri17</t>
  </si>
  <si>
    <t>yacki</t>
  </si>
  <si>
    <t>arnlef</t>
  </si>
  <si>
    <t>tom45</t>
  </si>
  <si>
    <t>BTS132</t>
  </si>
  <si>
    <t>grizou</t>
  </si>
  <si>
    <t>perpignan</t>
  </si>
  <si>
    <t>SOLID</t>
  </si>
  <si>
    <t>babeno</t>
  </si>
  <si>
    <t>piacenza</t>
  </si>
  <si>
    <t>cypet86</t>
  </si>
  <si>
    <t>rominade</t>
  </si>
  <si>
    <t>Manager</t>
  </si>
  <si>
    <t>lartesiendu62</t>
  </si>
  <si>
    <t>nikitus</t>
  </si>
  <si>
    <t>B0enjamin</t>
  </si>
  <si>
    <t>berbatov</t>
  </si>
  <si>
    <t>kakiol</t>
  </si>
  <si>
    <t>yann777</t>
  </si>
  <si>
    <t>galaxy</t>
  </si>
  <si>
    <t>cret</t>
  </si>
  <si>
    <t>lafolleblanche</t>
  </si>
  <si>
    <t>clfclf</t>
  </si>
  <si>
    <t>Breizh</t>
  </si>
  <si>
    <t>Scorpion5-9</t>
  </si>
  <si>
    <t>floch17</t>
  </si>
  <si>
    <t>dragon_noir</t>
  </si>
  <si>
    <t>Beatles2001</t>
  </si>
  <si>
    <t>ericaper</t>
  </si>
  <si>
    <t>tajoun</t>
  </si>
  <si>
    <t>fou_de_foot_30</t>
  </si>
  <si>
    <t>denisdd</t>
  </si>
  <si>
    <t>orignal13</t>
  </si>
  <si>
    <t>jo</t>
  </si>
  <si>
    <t>mevelou</t>
  </si>
  <si>
    <t>motil</t>
  </si>
  <si>
    <t>hervzuindeau</t>
  </si>
  <si>
    <t>chouette</t>
  </si>
  <si>
    <t>keken</t>
  </si>
  <si>
    <t>jaja13</t>
  </si>
  <si>
    <t>fifer</t>
  </si>
  <si>
    <t>Youki</t>
  </si>
  <si>
    <t>jpp</t>
  </si>
  <si>
    <t>denver69</t>
  </si>
  <si>
    <t>titi92</t>
  </si>
  <si>
    <t>sylvain52</t>
  </si>
  <si>
    <t>AMIRAL</t>
  </si>
  <si>
    <t>yves50_2003</t>
  </si>
  <si>
    <t>boolASM</t>
  </si>
  <si>
    <t>webrudy80</t>
  </si>
  <si>
    <t>clownycool</t>
  </si>
  <si>
    <t>dausch</t>
  </si>
  <si>
    <t>larbouille</t>
  </si>
  <si>
    <t>sergey1</t>
  </si>
  <si>
    <t>batistuta</t>
  </si>
  <si>
    <t>portlanne</t>
  </si>
  <si>
    <t>calou24</t>
  </si>
  <si>
    <t>martinigin</t>
  </si>
  <si>
    <t>roni45</t>
  </si>
  <si>
    <t>jh_rscl</t>
  </si>
  <si>
    <t>Highlander</t>
  </si>
  <si>
    <t>alexmanon</t>
  </si>
  <si>
    <t>CED87</t>
  </si>
  <si>
    <t>nunez</t>
  </si>
  <si>
    <t>winnetou666</t>
  </si>
  <si>
    <t>sergio54</t>
  </si>
  <si>
    <t>pikilux</t>
  </si>
  <si>
    <t>momokart</t>
  </si>
  <si>
    <t>hstiti</t>
  </si>
  <si>
    <t>pfabrego</t>
  </si>
  <si>
    <t>Justforfun</t>
  </si>
  <si>
    <t>pichnoute</t>
  </si>
  <si>
    <t>thevalmoe</t>
  </si>
  <si>
    <t>brucevalou</t>
  </si>
  <si>
    <t>bowler93</t>
  </si>
  <si>
    <t>CLAFOUTI</t>
  </si>
  <si>
    <t>tofem</t>
  </si>
  <si>
    <t>kiveutjouer</t>
  </si>
  <si>
    <t>elvesuvio</t>
  </si>
  <si>
    <t>Kaiser</t>
  </si>
  <si>
    <t>sebes</t>
  </si>
  <si>
    <t>lensois02100</t>
  </si>
  <si>
    <t>peyo</t>
  </si>
  <si>
    <t>rudlove</t>
  </si>
  <si>
    <t>bourzouk</t>
  </si>
  <si>
    <t>pagaeluc</t>
  </si>
  <si>
    <t>tomsawyer</t>
  </si>
  <si>
    <t>Coni3</t>
  </si>
  <si>
    <t>bigmen</t>
  </si>
  <si>
    <t>biozone</t>
  </si>
  <si>
    <t>voutezak</t>
  </si>
  <si>
    <t>jarno69</t>
  </si>
  <si>
    <t>babounos</t>
  </si>
  <si>
    <t>matt</t>
  </si>
  <si>
    <t>Totofhac76</t>
  </si>
  <si>
    <t>inzaghi9</t>
  </si>
  <si>
    <t>fabrice61</t>
  </si>
  <si>
    <t>nadal26000</t>
  </si>
  <si>
    <t>Captain Stef 38</t>
  </si>
  <si>
    <t>les bridgeurs</t>
  </si>
  <si>
    <t>robwyatt</t>
  </si>
  <si>
    <t>pepaul</t>
  </si>
  <si>
    <t>fcneddie</t>
  </si>
  <si>
    <t>snoup33</t>
  </si>
  <si>
    <t>jyfa6</t>
  </si>
  <si>
    <t>djib49</t>
  </si>
  <si>
    <t>Ludogael</t>
  </si>
  <si>
    <t>jeanmotte</t>
  </si>
  <si>
    <t>PIMENT64</t>
  </si>
  <si>
    <t>oecdm</t>
  </si>
  <si>
    <t>EnErGy</t>
  </si>
  <si>
    <t>pete</t>
  </si>
  <si>
    <t>brax</t>
  </si>
  <si>
    <t>gros83</t>
  </si>
  <si>
    <t>chine67</t>
  </si>
  <si>
    <t>Bigzeff</t>
  </si>
  <si>
    <t>mattbaby</t>
  </si>
  <si>
    <t>iceman59</t>
  </si>
  <si>
    <t>masterbobo</t>
  </si>
  <si>
    <t>fredo</t>
  </si>
  <si>
    <t>djmonaco</t>
  </si>
  <si>
    <t>mika2109</t>
  </si>
  <si>
    <t>romainbenz</t>
  </si>
  <si>
    <t>dboccaletti</t>
  </si>
  <si>
    <t>ced57</t>
  </si>
  <si>
    <t>JimXav</t>
  </si>
  <si>
    <t>pilit</t>
  </si>
  <si>
    <t>LITTLE25</t>
  </si>
  <si>
    <t>villes</t>
  </si>
  <si>
    <t>Mightyboy</t>
  </si>
  <si>
    <t>lemims16</t>
  </si>
  <si>
    <t>cedoki</t>
  </si>
  <si>
    <t>drix</t>
  </si>
  <si>
    <t>titeuf</t>
  </si>
  <si>
    <t>leonard3388</t>
  </si>
  <si>
    <t>IHTI</t>
  </si>
  <si>
    <t>cormon</t>
  </si>
  <si>
    <t>ThePhenomKobe8</t>
  </si>
  <si>
    <t>beneval</t>
  </si>
  <si>
    <t>doud</t>
  </si>
  <si>
    <t>fryderick</t>
  </si>
  <si>
    <t>yvou</t>
  </si>
  <si>
    <t>chris47</t>
  </si>
  <si>
    <t>Domiverfeil</t>
  </si>
  <si>
    <t>apachemist</t>
  </si>
  <si>
    <t>yayaom</t>
  </si>
  <si>
    <t>papy</t>
  </si>
  <si>
    <t>durlavie</t>
  </si>
  <si>
    <t>FiauxO</t>
  </si>
  <si>
    <t>nanouelle</t>
  </si>
  <si>
    <t>titeuf78</t>
  </si>
  <si>
    <t>tartiflette</t>
  </si>
  <si>
    <t>jcmouroux</t>
  </si>
  <si>
    <t>aliis2</t>
  </si>
  <si>
    <t>milou</t>
  </si>
  <si>
    <t>Cotcot</t>
  </si>
  <si>
    <t>CarL</t>
  </si>
  <si>
    <t>michgilles</t>
  </si>
  <si>
    <t>aficion</t>
  </si>
  <si>
    <t>lolote</t>
  </si>
  <si>
    <t>papounet</t>
  </si>
  <si>
    <t>TINCHE</t>
  </si>
  <si>
    <t>arkalh</t>
  </si>
  <si>
    <t>hozzy</t>
  </si>
  <si>
    <t>TyRex</t>
  </si>
  <si>
    <t>difoolino73</t>
  </si>
  <si>
    <t>boulangerie02</t>
  </si>
  <si>
    <t>wind</t>
  </si>
  <si>
    <t>delaire</t>
  </si>
  <si>
    <t>peperani</t>
  </si>
  <si>
    <t>philterreur</t>
  </si>
  <si>
    <t>SinCou</t>
  </si>
  <si>
    <t>sadida</t>
  </si>
  <si>
    <t>pfff</t>
  </si>
  <si>
    <t>titi71bxl</t>
  </si>
  <si>
    <t>barbosa34</t>
  </si>
  <si>
    <t>humbolo</t>
  </si>
  <si>
    <t>impot</t>
  </si>
  <si>
    <t>aaronkr</t>
  </si>
  <si>
    <t>douzeseb</t>
  </si>
  <si>
    <t>snow24</t>
  </si>
  <si>
    <t>Astico</t>
  </si>
  <si>
    <t>rui91</t>
  </si>
  <si>
    <t>noeden</t>
  </si>
  <si>
    <t>beverly</t>
  </si>
  <si>
    <t>remi74800</t>
  </si>
  <si>
    <t>ccgd</t>
  </si>
  <si>
    <t>sergio81</t>
  </si>
  <si>
    <t>jm2b</t>
  </si>
  <si>
    <t>cazman</t>
  </si>
  <si>
    <t>Fanch</t>
  </si>
  <si>
    <t>pixies38</t>
  </si>
  <si>
    <t>littletotor</t>
  </si>
  <si>
    <t>liban</t>
  </si>
  <si>
    <t>nicod24</t>
  </si>
  <si>
    <t>fab2300</t>
  </si>
  <si>
    <t>tof15</t>
  </si>
  <si>
    <t>whasaaaa</t>
  </si>
  <si>
    <t>lubo</t>
  </si>
  <si>
    <t>zghxzwpc</t>
  </si>
  <si>
    <t>atlante67</t>
  </si>
  <si>
    <t>villeneuve20032000</t>
  </si>
  <si>
    <t>chris67380</t>
  </si>
  <si>
    <t>oeildelynx</t>
  </si>
  <si>
    <t>psgboy1</t>
  </si>
  <si>
    <t>patpra</t>
  </si>
  <si>
    <t>MISSOUN</t>
  </si>
  <si>
    <t>sblt</t>
  </si>
  <si>
    <t>cedran</t>
  </si>
  <si>
    <t>lolo545</t>
  </si>
  <si>
    <t>sebastrid</t>
  </si>
  <si>
    <t>basilboli</t>
  </si>
  <si>
    <t>Titou47</t>
  </si>
  <si>
    <t>Rensenbrink</t>
  </si>
  <si>
    <t>ReggaeBoys</t>
  </si>
  <si>
    <t>keus</t>
  </si>
  <si>
    <t>patatos</t>
  </si>
  <si>
    <t>esteban</t>
  </si>
  <si>
    <t>ptitonio</t>
  </si>
  <si>
    <t>florian_gilou</t>
  </si>
  <si>
    <t>gaetan3</t>
  </si>
  <si>
    <t>thiedel</t>
  </si>
  <si>
    <t>heinze02</t>
  </si>
  <si>
    <t>seberas</t>
  </si>
  <si>
    <t>filouxe</t>
  </si>
  <si>
    <t>Touffly</t>
  </si>
  <si>
    <t>tigerkitsu</t>
  </si>
  <si>
    <t>grougel</t>
  </si>
  <si>
    <t>GRANJACK</t>
  </si>
  <si>
    <t>realmadrid</t>
  </si>
  <si>
    <t>geofvb7</t>
  </si>
  <si>
    <t>zimou2</t>
  </si>
  <si>
    <t>bral</t>
  </si>
  <si>
    <t>metallica</t>
  </si>
  <si>
    <t>avivier</t>
  </si>
  <si>
    <t>thov</t>
  </si>
  <si>
    <t>stef1212</t>
  </si>
  <si>
    <t>mocachien</t>
  </si>
  <si>
    <t>TOMA5</t>
  </si>
  <si>
    <t>breton44</t>
  </si>
  <si>
    <t>demes</t>
  </si>
  <si>
    <t>zimermano</t>
  </si>
  <si>
    <t>Scarface</t>
  </si>
  <si>
    <t>vathy</t>
  </si>
  <si>
    <t>shamo</t>
  </si>
  <si>
    <t>miloya</t>
  </si>
  <si>
    <t>euskadi</t>
  </si>
  <si>
    <t>lolo78480</t>
  </si>
  <si>
    <t>mitsuhirato</t>
  </si>
  <si>
    <t>maverick60</t>
  </si>
  <si>
    <t>mushtache</t>
  </si>
  <si>
    <t>scale72</t>
  </si>
  <si>
    <t>gount</t>
  </si>
  <si>
    <t>renin</t>
  </si>
  <si>
    <t>nanz</t>
  </si>
  <si>
    <t>cerisierj</t>
  </si>
  <si>
    <t>misterred</t>
  </si>
  <si>
    <t>JEFF37</t>
  </si>
  <si>
    <t>mams27</t>
  </si>
  <si>
    <t>Zemitch2</t>
  </si>
  <si>
    <t>faton</t>
  </si>
  <si>
    <t>Yvanovitch1</t>
  </si>
  <si>
    <t>fredo3</t>
  </si>
  <si>
    <t>ohdelire</t>
  </si>
  <si>
    <t>Philou20</t>
  </si>
  <si>
    <t>sclup</t>
  </si>
  <si>
    <t>sobgoyou</t>
  </si>
  <si>
    <t>coco5962</t>
  </si>
  <si>
    <t>jib73</t>
  </si>
  <si>
    <t>fab07140</t>
  </si>
  <si>
    <t>sebi60</t>
  </si>
  <si>
    <t>redshift</t>
  </si>
  <si>
    <t>micki_2002</t>
  </si>
  <si>
    <t>Lozano</t>
  </si>
  <si>
    <t>fablab</t>
  </si>
  <si>
    <t>mat44</t>
  </si>
  <si>
    <t>lacerise</t>
  </si>
  <si>
    <t>hibernatus91</t>
  </si>
  <si>
    <t>sutemi95</t>
  </si>
  <si>
    <t>guy</t>
  </si>
  <si>
    <t>fox952002</t>
  </si>
  <si>
    <t>Tony99</t>
  </si>
  <si>
    <t>philippew</t>
  </si>
  <si>
    <t>mondial_2002</t>
  </si>
  <si>
    <t>tradire</t>
  </si>
  <si>
    <t>kerberos</t>
  </si>
  <si>
    <t>lelavallois</t>
  </si>
  <si>
    <t>fougasse</t>
  </si>
  <si>
    <t>marcos</t>
  </si>
  <si>
    <t>peronico</t>
  </si>
  <si>
    <t>goldberg16</t>
  </si>
  <si>
    <t>calacuccia</t>
  </si>
  <si>
    <t>nico3009</t>
  </si>
  <si>
    <t>vince7777</t>
  </si>
  <si>
    <t>Superjulio</t>
  </si>
  <si>
    <t>herve2003</t>
  </si>
  <si>
    <t>kilimandjaro</t>
  </si>
  <si>
    <t>clovis02</t>
  </si>
  <si>
    <t>nico_sancho</t>
  </si>
  <si>
    <t>cricri26</t>
  </si>
  <si>
    <t>grimmy</t>
  </si>
  <si>
    <t>ludo1969</t>
  </si>
  <si>
    <t>OLIVEH</t>
  </si>
  <si>
    <t>warpy</t>
  </si>
  <si>
    <t>petr2</t>
  </si>
  <si>
    <t>tylerdurden</t>
  </si>
  <si>
    <t>KEFRAN87</t>
  </si>
  <si>
    <t>gaudi67</t>
  </si>
  <si>
    <t>zuul</t>
  </si>
  <si>
    <t>fouchman</t>
  </si>
  <si>
    <t>muret</t>
  </si>
  <si>
    <t>bobnissa</t>
  </si>
  <si>
    <t>ttgpp</t>
  </si>
  <si>
    <t>josemha</t>
  </si>
  <si>
    <t>energy</t>
  </si>
  <si>
    <t>morientes</t>
  </si>
  <si>
    <t>allaujm</t>
  </si>
  <si>
    <t>badpapy</t>
  </si>
  <si>
    <t>juniorto001</t>
  </si>
  <si>
    <t>flnc</t>
  </si>
  <si>
    <t>mickatchou</t>
  </si>
  <si>
    <t>JS</t>
  </si>
  <si>
    <t>Cham</t>
  </si>
  <si>
    <t>belyal</t>
  </si>
  <si>
    <t>stavros</t>
  </si>
  <si>
    <t>tarazboulba</t>
  </si>
  <si>
    <t>liquoreux67</t>
  </si>
  <si>
    <t>girondin</t>
  </si>
  <si>
    <t>celies</t>
  </si>
  <si>
    <t>andre12</t>
  </si>
  <si>
    <t>patcartier</t>
  </si>
  <si>
    <t>lyon73</t>
  </si>
  <si>
    <t>Macfadden</t>
  </si>
  <si>
    <t>zelebr</t>
  </si>
  <si>
    <t>dr.Stein</t>
  </si>
  <si>
    <t>stepest</t>
  </si>
  <si>
    <t>guga34</t>
  </si>
  <si>
    <t>salah41</t>
  </si>
  <si>
    <t>momo</t>
  </si>
  <si>
    <t>king17</t>
  </si>
  <si>
    <t>banane</t>
  </si>
  <si>
    <t>dadad</t>
  </si>
  <si>
    <t>ironmaiden</t>
  </si>
  <si>
    <t>manchev</t>
  </si>
  <si>
    <t>hondmonique</t>
  </si>
  <si>
    <t>lvanasse</t>
  </si>
  <si>
    <t>colt_power_p</t>
  </si>
  <si>
    <t>gagak</t>
  </si>
  <si>
    <t>couc2000</t>
  </si>
  <si>
    <t>aragorn</t>
  </si>
  <si>
    <t>the_jackass</t>
  </si>
  <si>
    <t>vortex3</t>
  </si>
  <si>
    <t>rididi</t>
  </si>
  <si>
    <t>borebeu54</t>
  </si>
  <si>
    <t>scott</t>
  </si>
  <si>
    <t>laser61</t>
  </si>
  <si>
    <t>obiouanekenobi</t>
  </si>
  <si>
    <t>chupsgogo</t>
  </si>
  <si>
    <t>silverfox21</t>
  </si>
  <si>
    <t>skija</t>
  </si>
  <si>
    <t>qxwz</t>
  </si>
  <si>
    <t>gacks</t>
  </si>
  <si>
    <t>tresosa</t>
  </si>
  <si>
    <t>chombi</t>
  </si>
  <si>
    <t>lahcene88</t>
  </si>
  <si>
    <t>maxtamines</t>
  </si>
  <si>
    <t>jocool</t>
  </si>
  <si>
    <t>ZIGOTOTO</t>
  </si>
  <si>
    <t>burgvald</t>
  </si>
  <si>
    <t>conero</t>
  </si>
  <si>
    <t>galoubi</t>
  </si>
  <si>
    <t>rikounet</t>
  </si>
  <si>
    <t>severic</t>
  </si>
  <si>
    <t>tweety_2004</t>
  </si>
  <si>
    <t>JPH21</t>
  </si>
  <si>
    <t>ric55</t>
  </si>
  <si>
    <t>marsupio73</t>
  </si>
  <si>
    <t>clartee</t>
  </si>
  <si>
    <t>lepume</t>
  </si>
  <si>
    <t>madrid999</t>
  </si>
  <si>
    <t>littlecroco</t>
  </si>
  <si>
    <t>nikopadrixe</t>
  </si>
  <si>
    <t>leysin</t>
  </si>
  <si>
    <t>zemax</t>
  </si>
  <si>
    <t>puzzle93</t>
  </si>
  <si>
    <t>billyjoe</t>
  </si>
  <si>
    <t>paupiette_2001</t>
  </si>
  <si>
    <t>Cyrilnissart</t>
  </si>
  <si>
    <t>etoquet</t>
  </si>
  <si>
    <t>alaindepayrin</t>
  </si>
  <si>
    <t>ricou756</t>
  </si>
  <si>
    <t>lescure</t>
  </si>
  <si>
    <t>zeplouf</t>
  </si>
  <si>
    <t>mds084</t>
  </si>
  <si>
    <t>csp1</t>
  </si>
  <si>
    <t>joseprieto</t>
  </si>
  <si>
    <t>jj24</t>
  </si>
  <si>
    <t>dydracorne</t>
  </si>
  <si>
    <t>firewall31</t>
  </si>
  <si>
    <t>djullianno</t>
  </si>
  <si>
    <t>elliotbe</t>
  </si>
  <si>
    <t>boss26</t>
  </si>
  <si>
    <t>bobby16</t>
  </si>
  <si>
    <t>tattoo_2005</t>
  </si>
  <si>
    <t>tsarcarlo</t>
  </si>
  <si>
    <t>rasta666</t>
  </si>
  <si>
    <t>Aitor_gonzalez</t>
  </si>
  <si>
    <t>romu24</t>
  </si>
  <si>
    <t>Tchitchon</t>
  </si>
  <si>
    <t>cdanslair</t>
  </si>
  <si>
    <t>yoshan26</t>
  </si>
  <si>
    <t>gniark</t>
  </si>
  <si>
    <t>asquette</t>
  </si>
  <si>
    <t>totos</t>
  </si>
  <si>
    <t>titchlens</t>
  </si>
  <si>
    <t>conilldrummer</t>
  </si>
  <si>
    <t>bdhn</t>
  </si>
  <si>
    <t>wire</t>
  </si>
  <si>
    <t>licinien</t>
  </si>
  <si>
    <t>darkills</t>
  </si>
  <si>
    <t>tioju</t>
  </si>
  <si>
    <t>nathier</t>
  </si>
  <si>
    <t>yellow</t>
  </si>
  <si>
    <t>fanatics</t>
  </si>
  <si>
    <t>yannick35</t>
  </si>
  <si>
    <t>hdnc</t>
  </si>
  <si>
    <t>doussetm</t>
  </si>
  <si>
    <t>hartix</t>
  </si>
  <si>
    <t>michaelmerlette</t>
  </si>
  <si>
    <t>carl</t>
  </si>
  <si>
    <t>stardust</t>
  </si>
  <si>
    <t>stephange</t>
  </si>
  <si>
    <t>edelweis</t>
  </si>
  <si>
    <t>camille</t>
  </si>
  <si>
    <t>Bilko</t>
  </si>
  <si>
    <t>yokos</t>
  </si>
  <si>
    <t>dadou2000</t>
  </si>
  <si>
    <t>cabanon</t>
  </si>
  <si>
    <t>TONIO27</t>
  </si>
  <si>
    <t>coycoy</t>
  </si>
  <si>
    <t>micoucou</t>
  </si>
  <si>
    <t>julius007</t>
  </si>
  <si>
    <t>STEF444</t>
  </si>
  <si>
    <t>guigui99</t>
  </si>
  <si>
    <t>Miller</t>
  </si>
  <si>
    <t>ptiloup66</t>
  </si>
  <si>
    <t>ebonylake</t>
  </si>
  <si>
    <t>drikky</t>
  </si>
  <si>
    <t>pacesalute</t>
  </si>
  <si>
    <t>erolland</t>
  </si>
  <si>
    <t>booster27</t>
  </si>
  <si>
    <t>ybrunet</t>
  </si>
  <si>
    <t>titi1971</t>
  </si>
  <si>
    <t>stark</t>
  </si>
  <si>
    <t>docsys</t>
  </si>
  <si>
    <t>petit_ragondin</t>
  </si>
  <si>
    <t>rsca</t>
  </si>
  <si>
    <t>FredoZ</t>
  </si>
  <si>
    <t>jay1986</t>
  </si>
  <si>
    <t>evazion</t>
  </si>
  <si>
    <t>om26</t>
  </si>
  <si>
    <t>siljak</t>
  </si>
  <si>
    <t>stophe</t>
  </si>
  <si>
    <t>pennec29</t>
  </si>
  <si>
    <t>fred25_2001</t>
  </si>
  <si>
    <t>micdsp</t>
  </si>
  <si>
    <t>tucman35</t>
  </si>
  <si>
    <t>stephb</t>
  </si>
  <si>
    <t>michel64</t>
  </si>
  <si>
    <t>loupinou</t>
  </si>
  <si>
    <t>taznulos</t>
  </si>
  <si>
    <t>lusitanien</t>
  </si>
  <si>
    <t>felixfurcia</t>
  </si>
  <si>
    <t>ggcp</t>
  </si>
  <si>
    <t>TontonCristobal</t>
  </si>
  <si>
    <t>bigmonsterkeke</t>
  </si>
  <si>
    <t>get272003</t>
  </si>
  <si>
    <t>tintinge70</t>
  </si>
  <si>
    <t>lolo_pistache</t>
  </si>
  <si>
    <t>superluks</t>
  </si>
  <si>
    <t>anios</t>
  </si>
  <si>
    <t>babar</t>
  </si>
  <si>
    <t>lionel10003</t>
  </si>
  <si>
    <t>boumbo59</t>
  </si>
  <si>
    <t>nba9john</t>
  </si>
  <si>
    <t>SHUSSBAR</t>
  </si>
  <si>
    <t>xabi2</t>
  </si>
  <si>
    <t>molty</t>
  </si>
  <si>
    <t>colibri3</t>
  </si>
  <si>
    <t>fantomette</t>
  </si>
  <si>
    <t>selecaoqua@dra</t>
  </si>
  <si>
    <t>coachvahid02</t>
  </si>
  <si>
    <t>titelle13</t>
  </si>
  <si>
    <t>little54</t>
  </si>
  <si>
    <t>llapinou</t>
  </si>
  <si>
    <t>gunnm2</t>
  </si>
  <si>
    <t>milanez</t>
  </si>
  <si>
    <t>lejamtel</t>
  </si>
  <si>
    <t>dide0069</t>
  </si>
  <si>
    <t>maocetout</t>
  </si>
  <si>
    <t>Rancho59</t>
  </si>
  <si>
    <t>nicobx</t>
  </si>
  <si>
    <t>gilles83</t>
  </si>
  <si>
    <t>quiestede</t>
  </si>
  <si>
    <t>sniper</t>
  </si>
  <si>
    <t>tysou01</t>
  </si>
  <si>
    <t>trabmoe</t>
  </si>
  <si>
    <t>tbmt</t>
  </si>
  <si>
    <t>allezlasse</t>
  </si>
  <si>
    <t>katupia</t>
  </si>
  <si>
    <t>vene</t>
  </si>
  <si>
    <t>dugue</t>
  </si>
  <si>
    <t>jourdeprout</t>
  </si>
  <si>
    <t>kamikazdu69</t>
  </si>
  <si>
    <t>bouny</t>
  </si>
  <si>
    <t>moineau</t>
  </si>
  <si>
    <t>rene19</t>
  </si>
  <si>
    <t>charty</t>
  </si>
  <si>
    <t>vert71</t>
  </si>
  <si>
    <t>jlm95</t>
  </si>
  <si>
    <t>orabin</t>
  </si>
  <si>
    <t>grenu</t>
  </si>
  <si>
    <t>goranigal</t>
  </si>
  <si>
    <t>fan23</t>
  </si>
  <si>
    <t>ARCA</t>
  </si>
  <si>
    <t>azertytrez</t>
  </si>
  <si>
    <t>patpower</t>
  </si>
  <si>
    <t>waddle81</t>
  </si>
  <si>
    <t>nano00</t>
  </si>
  <si>
    <t>petitefleur</t>
  </si>
  <si>
    <t>myvitriol</t>
  </si>
  <si>
    <t>vaxyl</t>
  </si>
  <si>
    <t>sirjul</t>
  </si>
  <si>
    <t>marcosa</t>
  </si>
  <si>
    <t>bolos2</t>
  </si>
  <si>
    <t>nosmoking</t>
  </si>
  <si>
    <t>lamidesbetes</t>
  </si>
  <si>
    <t>tonytheo</t>
  </si>
  <si>
    <t>eszesz</t>
  </si>
  <si>
    <t>lolo90</t>
  </si>
  <si>
    <t>davidhab</t>
  </si>
  <si>
    <t>fab3395</t>
  </si>
  <si>
    <t>jeanguigui35</t>
  </si>
  <si>
    <t>anguille</t>
  </si>
  <si>
    <t>amkrist</t>
  </si>
  <si>
    <t>grenu_2002</t>
  </si>
  <si>
    <t>jpp77ho1</t>
  </si>
  <si>
    <t>damienyork</t>
  </si>
  <si>
    <t>tonyo</t>
  </si>
  <si>
    <t>pepe82</t>
  </si>
  <si>
    <t>lamerle</t>
  </si>
  <si>
    <t>rocco03</t>
  </si>
  <si>
    <t>piment</t>
  </si>
  <si>
    <t>mimie_la_fourmi</t>
  </si>
  <si>
    <t>titounet01</t>
  </si>
  <si>
    <t>orianice</t>
  </si>
  <si>
    <t>fefe18</t>
  </si>
  <si>
    <t>tim</t>
  </si>
  <si>
    <t>lolo60</t>
  </si>
  <si>
    <t>theshadow</t>
  </si>
  <si>
    <t>omsea</t>
  </si>
  <si>
    <t>ppj83</t>
  </si>
  <si>
    <t>nanzjunior</t>
  </si>
  <si>
    <t>monaco27</t>
  </si>
  <si>
    <t>grillon</t>
  </si>
  <si>
    <t>ludo16</t>
  </si>
  <si>
    <t>wormsattacks</t>
  </si>
  <si>
    <t>langevert</t>
  </si>
  <si>
    <t>eleg13</t>
  </si>
  <si>
    <t>runnox</t>
  </si>
  <si>
    <t>wakka_33</t>
  </si>
  <si>
    <t>RUBICON</t>
  </si>
  <si>
    <t>jrib</t>
  </si>
  <si>
    <t>serge</t>
  </si>
  <si>
    <t>dams88</t>
  </si>
  <si>
    <t>lubin</t>
  </si>
  <si>
    <t>messi83</t>
  </si>
  <si>
    <t>fafouso6</t>
  </si>
  <si>
    <t>hollange</t>
  </si>
  <si>
    <t>doby42</t>
  </si>
  <si>
    <t>ILIKETOMOVEIT</t>
  </si>
  <si>
    <t>ladypénélope</t>
  </si>
  <si>
    <t>epok</t>
  </si>
  <si>
    <t>kseuma</t>
  </si>
  <si>
    <t>sacrf</t>
  </si>
  <si>
    <t>Largentin</t>
  </si>
  <si>
    <t>monaco_les_boss</t>
  </si>
  <si>
    <t>boulou51</t>
  </si>
  <si>
    <t>ameliflo</t>
  </si>
  <si>
    <t>jonito</t>
  </si>
  <si>
    <t>valman</t>
  </si>
  <si>
    <t>fliqh</t>
  </si>
  <si>
    <t>cannes87</t>
  </si>
  <si>
    <t>zéropointé</t>
  </si>
  <si>
    <t>lapich29</t>
  </si>
  <si>
    <t>cript</t>
  </si>
  <si>
    <t>brubon</t>
  </si>
  <si>
    <t>koulmig</t>
  </si>
  <si>
    <t>ptitou63</t>
  </si>
  <si>
    <t>jod6</t>
  </si>
  <si>
    <t>phenomeno83</t>
  </si>
  <si>
    <t>azert111</t>
  </si>
  <si>
    <t>the_madcap</t>
  </si>
  <si>
    <t>renoi61</t>
  </si>
  <si>
    <t>lankou</t>
  </si>
  <si>
    <t>prouet</t>
  </si>
  <si>
    <t>cris7</t>
  </si>
  <si>
    <t>djégé</t>
  </si>
  <si>
    <t>cougar72</t>
  </si>
  <si>
    <t>sombradelviento</t>
  </si>
  <si>
    <t>adrien</t>
  </si>
  <si>
    <t>slowfood</t>
  </si>
  <si>
    <t>freddd</t>
  </si>
  <si>
    <t>angel197</t>
  </si>
  <si>
    <t>driver75999</t>
  </si>
  <si>
    <t>pumalens</t>
  </si>
  <si>
    <t>guillom</t>
  </si>
  <si>
    <t>felix_15</t>
  </si>
  <si>
    <t>perruche06</t>
  </si>
  <si>
    <t>richard69</t>
  </si>
  <si>
    <t>winnetou</t>
  </si>
  <si>
    <t>renno</t>
  </si>
  <si>
    <t>fanaticounissart</t>
  </si>
  <si>
    <t>babat</t>
  </si>
  <si>
    <t>tostaky_2000</t>
  </si>
  <si>
    <t>sonia</t>
  </si>
  <si>
    <t>Carine_2005</t>
  </si>
  <si>
    <t>TheSaeco</t>
  </si>
  <si>
    <t>louloujet</t>
  </si>
  <si>
    <t>christiger</t>
  </si>
  <si>
    <t>sniper17jf</t>
  </si>
  <si>
    <t>sauvage</t>
  </si>
  <si>
    <t>domiverfeil</t>
  </si>
  <si>
    <t>tiger197710</t>
  </si>
  <si>
    <t>joce</t>
  </si>
  <si>
    <t>loico150</t>
  </si>
  <si>
    <t>vigsd</t>
  </si>
  <si>
    <t>giopedro</t>
  </si>
  <si>
    <t>misterz</t>
  </si>
  <si>
    <t>pteros</t>
  </si>
  <si>
    <t>grolles</t>
  </si>
  <si>
    <t>obsidianice</t>
  </si>
  <si>
    <t>rafale56</t>
  </si>
  <si>
    <t>Turfina</t>
  </si>
  <si>
    <t>Maolor</t>
  </si>
  <si>
    <t>mightyboy</t>
  </si>
  <si>
    <t>freuze</t>
  </si>
  <si>
    <t>stewart</t>
  </si>
  <si>
    <t>ribaute</t>
  </si>
  <si>
    <t>aboukayaba</t>
  </si>
  <si>
    <t>toto94psg</t>
  </si>
  <si>
    <t>lepetitmarin</t>
  </si>
  <si>
    <t>cjlorand</t>
  </si>
  <si>
    <t>trop2</t>
  </si>
  <si>
    <t>delirium31</t>
  </si>
  <si>
    <t>maelie</t>
  </si>
  <si>
    <t>worns02100</t>
  </si>
  <si>
    <t>oggi07</t>
  </si>
  <si>
    <t>nuro</t>
  </si>
  <si>
    <t>clamaran34</t>
  </si>
  <si>
    <t>salmass</t>
  </si>
  <si>
    <t>dom48</t>
  </si>
  <si>
    <t>thitrang</t>
  </si>
  <si>
    <t>pmx1</t>
  </si>
  <si>
    <t>remelomy</t>
  </si>
  <si>
    <t>matth31</t>
  </si>
  <si>
    <t>veryo62</t>
  </si>
  <si>
    <t>kitinio</t>
  </si>
  <si>
    <t>pbayou</t>
  </si>
  <si>
    <t>jefflechef2</t>
  </si>
  <si>
    <t>garonne</t>
  </si>
  <si>
    <t>genotpat</t>
  </si>
  <si>
    <t>parigo</t>
  </si>
  <si>
    <t>waazaah</t>
  </si>
  <si>
    <t>stephen27</t>
  </si>
  <si>
    <t>agapi</t>
  </si>
  <si>
    <t>rastamat</t>
  </si>
  <si>
    <t>phla2</t>
  </si>
  <si>
    <t>tanemanar</t>
  </si>
  <si>
    <t>thorgal_2001</t>
  </si>
  <si>
    <t>LINA1504</t>
  </si>
  <si>
    <t>Sheriff</t>
  </si>
  <si>
    <t>nounouf</t>
  </si>
  <si>
    <t>sebastazzou</t>
  </si>
  <si>
    <t>stephz</t>
  </si>
  <si>
    <t>heracles700</t>
  </si>
  <si>
    <t>pes</t>
  </si>
  <si>
    <t>XIII</t>
  </si>
  <si>
    <t>treuilman</t>
  </si>
  <si>
    <t>gsi</t>
  </si>
  <si>
    <t>eweiss1</t>
  </si>
  <si>
    <t>tofcl</t>
  </si>
  <si>
    <t>stephfriends</t>
  </si>
  <si>
    <t>iwantyou</t>
  </si>
  <si>
    <t>gill34</t>
  </si>
  <si>
    <t>therock</t>
  </si>
  <si>
    <t>jéjé2676</t>
  </si>
  <si>
    <t>delphine95</t>
  </si>
  <si>
    <t>diamen56</t>
  </si>
  <si>
    <t>grispoil007</t>
  </si>
  <si>
    <t>mpr1314</t>
  </si>
  <si>
    <t>kurtz29</t>
  </si>
  <si>
    <t>subway80</t>
  </si>
  <si>
    <t>lucioy</t>
  </si>
  <si>
    <t>zelda57</t>
  </si>
  <si>
    <t>titi2675</t>
  </si>
  <si>
    <t>Djibril28</t>
  </si>
  <si>
    <t>sandyclark</t>
  </si>
  <si>
    <t>loloboss</t>
  </si>
  <si>
    <t>joldingue</t>
  </si>
  <si>
    <t>philou49</t>
  </si>
  <si>
    <t>parphil</t>
  </si>
  <si>
    <t>bananarama</t>
  </si>
  <si>
    <t>zito</t>
  </si>
  <si>
    <t>sgarymovie</t>
  </si>
  <si>
    <t>canny</t>
  </si>
  <si>
    <t>autocross3</t>
  </si>
  <si>
    <t>eemmcc_99</t>
  </si>
  <si>
    <t>mohican</t>
  </si>
  <si>
    <t>zx9_jeff</t>
  </si>
  <si>
    <t>ropie2</t>
  </si>
  <si>
    <t>zae_om</t>
  </si>
  <si>
    <t>piperade</t>
  </si>
  <si>
    <t>aricohen</t>
  </si>
  <si>
    <t>joki09</t>
  </si>
  <si>
    <t>franck23</t>
  </si>
  <si>
    <t>lolo47</t>
  </si>
  <si>
    <t>bigambul</t>
  </si>
  <si>
    <t>ledieppois</t>
  </si>
  <si>
    <t>rothenin</t>
  </si>
  <si>
    <t>JUANITHO</t>
  </si>
  <si>
    <t>nissarinho</t>
  </si>
  <si>
    <t>viking83</t>
  </si>
  <si>
    <t>maoboy88</t>
  </si>
  <si>
    <t>marf</t>
  </si>
  <si>
    <t>naposolo</t>
  </si>
  <si>
    <t>pitch</t>
  </si>
  <si>
    <t>ticodu02</t>
  </si>
  <si>
    <t>botbot16</t>
  </si>
  <si>
    <t>goldos</t>
  </si>
  <si>
    <t>koala996</t>
  </si>
  <si>
    <t>elvix</t>
  </si>
  <si>
    <t>le_bordelais</t>
  </si>
  <si>
    <t>mashpro</t>
  </si>
  <si>
    <t>triporteur</t>
  </si>
  <si>
    <t>rugbyman26</t>
  </si>
  <si>
    <t>stevens94</t>
  </si>
  <si>
    <t>flyvinc</t>
  </si>
  <si>
    <t>stopeur</t>
  </si>
  <si>
    <t>kobe</t>
  </si>
  <si>
    <t>sebaltout</t>
  </si>
  <si>
    <t>steven8</t>
  </si>
  <si>
    <t>Alosio13</t>
  </si>
  <si>
    <t>phmoulin</t>
  </si>
  <si>
    <t>colt_power_t</t>
  </si>
  <si>
    <t>mp45</t>
  </si>
  <si>
    <t>COE</t>
  </si>
  <si>
    <t>youtou59</t>
  </si>
  <si>
    <t>om35</t>
  </si>
  <si>
    <t>poumito</t>
  </si>
  <si>
    <t>kutliasse</t>
  </si>
  <si>
    <t>belial69</t>
  </si>
  <si>
    <t>le_piverte</t>
  </si>
  <si>
    <t>rey95</t>
  </si>
  <si>
    <t>AxVaran</t>
  </si>
  <si>
    <t>jerico78</t>
  </si>
  <si>
    <t>vajuri</t>
  </si>
  <si>
    <t>ctipavrai</t>
  </si>
  <si>
    <t>the_fab</t>
  </si>
  <si>
    <t>cyclenro</t>
  </si>
  <si>
    <t>frida</t>
  </si>
  <si>
    <t>sushi</t>
  </si>
  <si>
    <t>mike7</t>
  </si>
  <si>
    <t>thierry2210</t>
  </si>
  <si>
    <t>zidou</t>
  </si>
  <si>
    <t>francky13</t>
  </si>
  <si>
    <t>akdov</t>
  </si>
  <si>
    <t>steph68</t>
  </si>
  <si>
    <t>sandra54</t>
  </si>
  <si>
    <t>moliere27</t>
  </si>
  <si>
    <t>yann26</t>
  </si>
  <si>
    <t>robert57</t>
  </si>
  <si>
    <t>aketo87</t>
  </si>
  <si>
    <t>franck45</t>
  </si>
  <si>
    <t>scrooge59</t>
  </si>
  <si>
    <t>alxaubry</t>
  </si>
  <si>
    <t>rico78</t>
  </si>
  <si>
    <t>thierrykc</t>
  </si>
  <si>
    <t>JG84</t>
  </si>
  <si>
    <t>minos</t>
  </si>
  <si>
    <t>ouzbek41</t>
  </si>
  <si>
    <t>walka</t>
  </si>
  <si>
    <t>asj</t>
  </si>
  <si>
    <t>mazure</t>
  </si>
  <si>
    <t>lyonnaisdu59</t>
  </si>
  <si>
    <t>vincnet</t>
  </si>
  <si>
    <t>steph821</t>
  </si>
  <si>
    <t>restolander</t>
  </si>
  <si>
    <t>rom007</t>
  </si>
  <si>
    <t>nono59arnaud</t>
  </si>
  <si>
    <t>juan</t>
  </si>
  <si>
    <t>jhjay01</t>
  </si>
  <si>
    <t>peupeu62</t>
  </si>
  <si>
    <t>le_cycliste</t>
  </si>
  <si>
    <t>norby71</t>
  </si>
  <si>
    <t>waddle63</t>
  </si>
  <si>
    <t>pioustre73</t>
  </si>
  <si>
    <t>sexbryce</t>
  </si>
  <si>
    <t>lecorse31</t>
  </si>
  <si>
    <t>pimousse</t>
  </si>
  <si>
    <t>patoch2</t>
  </si>
  <si>
    <t>alyssa</t>
  </si>
  <si>
    <t>petitpoucet</t>
  </si>
  <si>
    <t>asm02</t>
  </si>
  <si>
    <t>Blackwhite</t>
  </si>
  <si>
    <t>doggpoule</t>
  </si>
  <si>
    <t>lepouesh</t>
  </si>
  <si>
    <t>vryl</t>
  </si>
  <si>
    <t>cronomort</t>
  </si>
  <si>
    <t>thedjmick</t>
  </si>
  <si>
    <t>pawing</t>
  </si>
  <si>
    <t>maverick</t>
  </si>
  <si>
    <t>mtgd</t>
  </si>
  <si>
    <t>frankdreybin</t>
  </si>
  <si>
    <t>jmc56</t>
  </si>
  <si>
    <t>gamin2010</t>
  </si>
  <si>
    <t>lechat14</t>
  </si>
  <si>
    <t>ben62</t>
  </si>
  <si>
    <t>ombougon</t>
  </si>
  <si>
    <t>Jansegers</t>
  </si>
  <si>
    <t>davrew60</t>
  </si>
  <si>
    <t>Gaubanto</t>
  </si>
  <si>
    <t>copemon</t>
  </si>
  <si>
    <t>junhino</t>
  </si>
  <si>
    <t>ouizdu2613</t>
  </si>
  <si>
    <t>kwyjibo</t>
  </si>
  <si>
    <t>bobperdu</t>
  </si>
  <si>
    <t>micaportos</t>
  </si>
  <si>
    <t>raoul57</t>
  </si>
  <si>
    <t>baldur</t>
  </si>
  <si>
    <t>arthurlll</t>
  </si>
  <si>
    <t>poupounet85</t>
  </si>
  <si>
    <t>calobispo</t>
  </si>
  <si>
    <t>dreufross</t>
  </si>
  <si>
    <t>phanou33</t>
  </si>
  <si>
    <t>laurent08</t>
  </si>
  <si>
    <t>max76</t>
  </si>
  <si>
    <t>helionja</t>
  </si>
  <si>
    <t>pouliguen</t>
  </si>
  <si>
    <t>laurent</t>
  </si>
  <si>
    <t>christianmi99</t>
  </si>
  <si>
    <t>niac</t>
  </si>
  <si>
    <t>om84</t>
  </si>
  <si>
    <t>boss78</t>
  </si>
  <si>
    <t>bouffi</t>
  </si>
  <si>
    <t>lkjhgf</t>
  </si>
  <si>
    <t>souchen</t>
  </si>
  <si>
    <t>vincethebad</t>
  </si>
  <si>
    <t>eygalieres</t>
  </si>
  <si>
    <t>alphaxmtp</t>
  </si>
  <si>
    <t>olympicfc</t>
  </si>
  <si>
    <t>FAB01</t>
  </si>
  <si>
    <t>mickael_49</t>
  </si>
  <si>
    <t>dacattack</t>
  </si>
  <si>
    <t>rodroy</t>
  </si>
  <si>
    <t>bamboue</t>
  </si>
  <si>
    <t>stephc</t>
  </si>
  <si>
    <t>chrisva</t>
  </si>
  <si>
    <t>omurigny</t>
  </si>
  <si>
    <t>kpone2</t>
  </si>
  <si>
    <t>tabemasu</t>
  </si>
  <si>
    <t>nene30</t>
  </si>
  <si>
    <t>jbap</t>
  </si>
  <si>
    <t>bosco911</t>
  </si>
  <si>
    <t>dumbo</t>
  </si>
  <si>
    <t>elcalandron</t>
  </si>
  <si>
    <t>ludo1974</t>
  </si>
  <si>
    <t>Brett</t>
  </si>
  <si>
    <t>tipunk59</t>
  </si>
  <si>
    <t>fanfan35</t>
  </si>
  <si>
    <t>zeus</t>
  </si>
  <si>
    <t>sellig</t>
  </si>
  <si>
    <t>blinkman612</t>
  </si>
  <si>
    <t>johan06</t>
  </si>
  <si>
    <t>chaudronvert</t>
  </si>
  <si>
    <t>BILOUTE06</t>
  </si>
  <si>
    <t>yomomo</t>
  </si>
  <si>
    <t>matthieuetrep</t>
  </si>
  <si>
    <t>tybbo</t>
  </si>
  <si>
    <t>Boolay_33</t>
  </si>
  <si>
    <t>psg26</t>
  </si>
  <si>
    <t>drogbataz13</t>
  </si>
  <si>
    <t>Mitroglou</t>
  </si>
  <si>
    <t>Cards</t>
  </si>
  <si>
    <t>laprige</t>
  </si>
  <si>
    <t>nberne</t>
  </si>
  <si>
    <t>goalbusters</t>
  </si>
  <si>
    <t>nurchon</t>
  </si>
  <si>
    <t>ARSENIC</t>
  </si>
  <si>
    <t>fahl</t>
  </si>
  <si>
    <t>Omick</t>
  </si>
  <si>
    <t>jmchapput</t>
  </si>
  <si>
    <t>bouba</t>
  </si>
  <si>
    <t>centre</t>
  </si>
  <si>
    <t>ballos</t>
  </si>
  <si>
    <t>Cocoy92</t>
  </si>
  <si>
    <t>coum09</t>
  </si>
  <si>
    <t>lyonnaisdu26</t>
  </si>
  <si>
    <t>dev13ils</t>
  </si>
  <si>
    <t>joejojo</t>
  </si>
  <si>
    <t>bouckham</t>
  </si>
  <si>
    <t>sev74</t>
  </si>
  <si>
    <t>yann18</t>
  </si>
  <si>
    <t>kevin140487</t>
  </si>
  <si>
    <t>malcou1</t>
  </si>
  <si>
    <t>houbamarsu</t>
  </si>
  <si>
    <t>ju6142</t>
  </si>
  <si>
    <t>flopp</t>
  </si>
  <si>
    <t>eusebio</t>
  </si>
  <si>
    <t>ericdou</t>
  </si>
  <si>
    <t>funkiki</t>
  </si>
  <si>
    <t>duf1978</t>
  </si>
  <si>
    <t>moiaussizenbocou</t>
  </si>
  <si>
    <t>badgone387</t>
  </si>
  <si>
    <t>phiphi</t>
  </si>
  <si>
    <t>niniacheckov</t>
  </si>
  <si>
    <t>MacLovin</t>
  </si>
  <si>
    <t>bigwinner63</t>
  </si>
  <si>
    <t>myrger</t>
  </si>
  <si>
    <t>melmoth</t>
  </si>
  <si>
    <t>phanou</t>
  </si>
  <si>
    <t>kaysaco6</t>
  </si>
  <si>
    <t>forzacuba</t>
  </si>
  <si>
    <t>seb78</t>
  </si>
  <si>
    <t>tipoun</t>
  </si>
  <si>
    <t>wtrls</t>
  </si>
  <si>
    <t>alex2113</t>
  </si>
  <si>
    <t>stalone1</t>
  </si>
  <si>
    <t>fanheno</t>
  </si>
  <si>
    <t>uncino13</t>
  </si>
  <si>
    <t>zurabinho</t>
  </si>
  <si>
    <t>arrickx</t>
  </si>
  <si>
    <t>portodav</t>
  </si>
  <si>
    <t>mickael59400</t>
  </si>
  <si>
    <t>spom</t>
  </si>
  <si>
    <t>mat74</t>
  </si>
  <si>
    <t>walligator87</t>
  </si>
  <si>
    <t>bigtotor</t>
  </si>
  <si>
    <t>el_grifo</t>
  </si>
  <si>
    <t>fredevils</t>
  </si>
  <si>
    <t>jimmy_92</t>
  </si>
  <si>
    <t>Rycker</t>
  </si>
  <si>
    <t>oakley</t>
  </si>
  <si>
    <t>delassale</t>
  </si>
  <si>
    <t>djibril_2003</t>
  </si>
  <si>
    <t>limay</t>
  </si>
  <si>
    <t>vx98</t>
  </si>
  <si>
    <t>fidji100</t>
  </si>
  <si>
    <t>jpmiche</t>
  </si>
  <si>
    <t>renaudvsk</t>
  </si>
  <si>
    <t>dragon23</t>
  </si>
  <si>
    <t>krm24</t>
  </si>
  <si>
    <t>xavierking</t>
  </si>
  <si>
    <t>joueur</t>
  </si>
  <si>
    <t>killmic</t>
  </si>
  <si>
    <t>audjojo</t>
  </si>
  <si>
    <t>abedaldo38</t>
  </si>
  <si>
    <t>moreira09</t>
  </si>
  <si>
    <t>lulubastien</t>
  </si>
  <si>
    <t>meno</t>
  </si>
  <si>
    <t>steve0512</t>
  </si>
  <si>
    <t>allemagne1971</t>
  </si>
  <si>
    <t>crosstar</t>
  </si>
  <si>
    <t>Dom54</t>
  </si>
  <si>
    <t>galette</t>
  </si>
  <si>
    <t>nicoolas28</t>
  </si>
  <si>
    <t>lima74</t>
  </si>
  <si>
    <t>coco1993</t>
  </si>
  <si>
    <t>mlconan</t>
  </si>
  <si>
    <t>santos</t>
  </si>
  <si>
    <t>sexypops</t>
  </si>
  <si>
    <t>kktoes</t>
  </si>
  <si>
    <t>charti</t>
  </si>
  <si>
    <t>cyrille7_2003</t>
  </si>
  <si>
    <t>lenezon</t>
  </si>
  <si>
    <t>jejeman</t>
  </si>
  <si>
    <t>kreyol</t>
  </si>
  <si>
    <t>figo59554</t>
  </si>
  <si>
    <t>sony611</t>
  </si>
  <si>
    <t>bergkamp</t>
  </si>
  <si>
    <t>coupet2</t>
  </si>
  <si>
    <t>hightvolt</t>
  </si>
  <si>
    <t>fourmiz</t>
  </si>
  <si>
    <t>vivie24</t>
  </si>
  <si>
    <t>loyoli</t>
  </si>
  <si>
    <t>benjakro</t>
  </si>
  <si>
    <t>portuguais</t>
  </si>
  <si>
    <t>tigers94</t>
  </si>
  <si>
    <t>manule28</t>
  </si>
  <si>
    <t>Flowrian</t>
  </si>
  <si>
    <t>nonda_2003</t>
  </si>
  <si>
    <t>theboss01</t>
  </si>
  <si>
    <t>mctracy004</t>
  </si>
  <si>
    <t>penabianca</t>
  </si>
  <si>
    <t>tolerance0</t>
  </si>
  <si>
    <t>fozland</t>
  </si>
  <si>
    <t>gerg</t>
  </si>
  <si>
    <t>kisscool67</t>
  </si>
  <si>
    <t>dimi</t>
  </si>
  <si>
    <t>balsheva</t>
  </si>
  <si>
    <t>psgman2003</t>
  </si>
  <si>
    <t>wdoghrl1</t>
  </si>
  <si>
    <t>motrediu</t>
  </si>
  <si>
    <t>tchisco</t>
  </si>
  <si>
    <t>poupou74</t>
  </si>
  <si>
    <t>nonodaniel</t>
  </si>
  <si>
    <t>ledoum</t>
  </si>
  <si>
    <t>sorka</t>
  </si>
  <si>
    <t>thechoice</t>
  </si>
  <si>
    <t>LagunaMatata</t>
  </si>
  <si>
    <t>angwyshaunce</t>
  </si>
  <si>
    <t>CARLA</t>
  </si>
  <si>
    <t>kikou_2004</t>
  </si>
  <si>
    <t>djumb</t>
  </si>
  <si>
    <t>ludacris45</t>
  </si>
  <si>
    <t>JimXAv</t>
  </si>
  <si>
    <t>hurricaneback</t>
  </si>
  <si>
    <t>kukoc</t>
  </si>
  <si>
    <t>foufoune</t>
  </si>
  <si>
    <t>kyrwan</t>
  </si>
  <si>
    <t>Farjone</t>
  </si>
  <si>
    <t>podko</t>
  </si>
  <si>
    <t>toukru</t>
  </si>
  <si>
    <t>welldone</t>
  </si>
  <si>
    <t>maximinus</t>
  </si>
  <si>
    <t>dabdoub</t>
  </si>
  <si>
    <t>lynxOl</t>
  </si>
  <si>
    <t>overside</t>
  </si>
  <si>
    <t>manon</t>
  </si>
  <si>
    <t>looninho</t>
  </si>
  <si>
    <t>sami51</t>
  </si>
  <si>
    <t>maztom</t>
  </si>
  <si>
    <t>amstra</t>
  </si>
  <si>
    <t>fidinho</t>
  </si>
  <si>
    <t>losc</t>
  </si>
  <si>
    <t>roni</t>
  </si>
  <si>
    <t>viveom</t>
  </si>
  <si>
    <t>tvitali</t>
  </si>
  <si>
    <t>mimy111</t>
  </si>
  <si>
    <t>jonysport</t>
  </si>
  <si>
    <t>bigjim98</t>
  </si>
  <si>
    <t>ll_padrino</t>
  </si>
  <si>
    <t>tittoff02</t>
  </si>
  <si>
    <t>thomasrobbe</t>
  </si>
  <si>
    <t>matth</t>
  </si>
  <si>
    <t>toulouse</t>
  </si>
  <si>
    <t>torunnoc</t>
  </si>
  <si>
    <t>telemac9</t>
  </si>
  <si>
    <t>norbr</t>
  </si>
  <si>
    <t>thebest</t>
  </si>
  <si>
    <t>natacat</t>
  </si>
  <si>
    <t>fivel</t>
  </si>
  <si>
    <t>perpeps</t>
  </si>
  <si>
    <t>chamack74</t>
  </si>
  <si>
    <t>terrible</t>
  </si>
  <si>
    <t>bachdoc</t>
  </si>
  <si>
    <t>poksac</t>
  </si>
  <si>
    <t>guiga2</t>
  </si>
  <si>
    <t>termitou</t>
  </si>
  <si>
    <t>roryzz26</t>
  </si>
  <si>
    <t>skymathieu59</t>
  </si>
  <si>
    <t>MICKMIN</t>
  </si>
  <si>
    <t>crapaud2</t>
  </si>
  <si>
    <t>fafe</t>
  </si>
  <si>
    <t>hugoflorient</t>
  </si>
  <si>
    <t>mapomme</t>
  </si>
  <si>
    <t>racing</t>
  </si>
  <si>
    <t>titiomtfc</t>
  </si>
  <si>
    <t>brutus_ussa</t>
  </si>
  <si>
    <t>nohlan</t>
  </si>
  <si>
    <t>BINOK</t>
  </si>
  <si>
    <t>mandragor</t>
  </si>
  <si>
    <t>reto2</t>
  </si>
  <si>
    <t>matofs</t>
  </si>
  <si>
    <t>stvo</t>
  </si>
  <si>
    <t>FAB13</t>
  </si>
  <si>
    <t>negroni</t>
  </si>
  <si>
    <t>macgyver</t>
  </si>
  <si>
    <t>ronaldgomez</t>
  </si>
  <si>
    <t>AlexPro</t>
  </si>
  <si>
    <t>jejefofo</t>
  </si>
  <si>
    <t>yogy</t>
  </si>
  <si>
    <t>archiloco</t>
  </si>
  <si>
    <t>roughneck22</t>
  </si>
  <si>
    <t>titinepuce</t>
  </si>
  <si>
    <t>jerome</t>
  </si>
  <si>
    <t>davidmcclane</t>
  </si>
  <si>
    <t>adon</t>
  </si>
  <si>
    <t>RolandGomez</t>
  </si>
  <si>
    <t>cbebel</t>
  </si>
  <si>
    <t>bbmgo</t>
  </si>
  <si>
    <t>phildu94</t>
  </si>
  <si>
    <t>geo72</t>
  </si>
  <si>
    <t>Fabinou_2001</t>
  </si>
  <si>
    <t>lechat19</t>
  </si>
  <si>
    <t>olivier62</t>
  </si>
  <si>
    <t>rodgeur05</t>
  </si>
  <si>
    <t>antilampedechevet</t>
  </si>
  <si>
    <t>bender</t>
  </si>
  <si>
    <t>maman</t>
  </si>
  <si>
    <t>rastacoco</t>
  </si>
  <si>
    <t>tchocky</t>
  </si>
  <si>
    <t>lolomonaco</t>
  </si>
  <si>
    <t>nini69</t>
  </si>
  <si>
    <t>buzz47</t>
  </si>
  <si>
    <t>sazan57</t>
  </si>
  <si>
    <t>zizou45</t>
  </si>
  <si>
    <t>nivart7</t>
  </si>
  <si>
    <t>la2emevoielactee</t>
  </si>
  <si>
    <t>friand2</t>
  </si>
  <si>
    <t>jordan83</t>
  </si>
  <si>
    <t>fox101</t>
  </si>
  <si>
    <t>barbara</t>
  </si>
  <si>
    <t>vagabon52</t>
  </si>
  <si>
    <t>soudiagom</t>
  </si>
  <si>
    <t>theanswer2</t>
  </si>
  <si>
    <t>zizou1010</t>
  </si>
  <si>
    <t>kakou19</t>
  </si>
  <si>
    <t>tetedecon77</t>
  </si>
  <si>
    <t>abomifreux</t>
  </si>
  <si>
    <t>yanez</t>
  </si>
  <si>
    <t>pauleta73</t>
  </si>
  <si>
    <t>schumi87</t>
  </si>
  <si>
    <t>lou23</t>
  </si>
  <si>
    <t>babyfoot</t>
  </si>
  <si>
    <t>brosso</t>
  </si>
  <si>
    <t>predator_81</t>
  </si>
  <si>
    <t>philloups</t>
  </si>
  <si>
    <t>Dplmanager</t>
  </si>
  <si>
    <t>Deportivo68</t>
  </si>
  <si>
    <t>lapinvert</t>
  </si>
  <si>
    <t>belgardo</t>
  </si>
  <si>
    <t>sebbea</t>
  </si>
  <si>
    <t>godo</t>
  </si>
  <si>
    <t>pepe</t>
  </si>
  <si>
    <t>chonchoncool</t>
  </si>
  <si>
    <t>lacoigne</t>
  </si>
  <si>
    <t>ouioui92</t>
  </si>
  <si>
    <t>macaille</t>
  </si>
  <si>
    <t>marco210</t>
  </si>
  <si>
    <t>sebmc</t>
  </si>
  <si>
    <t>diabolo71</t>
  </si>
  <si>
    <t>marcoul</t>
  </si>
  <si>
    <t>kaline333</t>
  </si>
  <si>
    <t>mientje</t>
  </si>
  <si>
    <t>joey92</t>
  </si>
  <si>
    <t>electro4sound</t>
  </si>
  <si>
    <t>rico</t>
  </si>
  <si>
    <t>forzalazio5</t>
  </si>
  <si>
    <t>crokmiten</t>
  </si>
  <si>
    <t>ducky</t>
  </si>
  <si>
    <t>jacko</t>
  </si>
  <si>
    <t>justkim</t>
  </si>
  <si>
    <t>papou</t>
  </si>
  <si>
    <t>pugg</t>
  </si>
  <si>
    <t>xingtox</t>
  </si>
  <si>
    <t>portougues</t>
  </si>
  <si>
    <t>ced4fun</t>
  </si>
  <si>
    <t>genzo</t>
  </si>
  <si>
    <t>noldo</t>
  </si>
  <si>
    <t>sangoku</t>
  </si>
  <si>
    <t>clecora</t>
  </si>
  <si>
    <t>darkmin</t>
  </si>
  <si>
    <t>le_fugitif</t>
  </si>
  <si>
    <t>iguitta</t>
  </si>
  <si>
    <t>jul942</t>
  </si>
  <si>
    <t>caballo</t>
  </si>
  <si>
    <t>tony9_2003</t>
  </si>
  <si>
    <t>nicordio</t>
  </si>
  <si>
    <t>winkytinky</t>
  </si>
  <si>
    <t>airforceone_2000</t>
  </si>
  <si>
    <t>keskecet</t>
  </si>
  <si>
    <t>jafred</t>
  </si>
  <si>
    <t>cedricou</t>
  </si>
  <si>
    <t>stefdedijon</t>
  </si>
  <si>
    <t>jango</t>
  </si>
  <si>
    <t>matsurfwaveornet</t>
  </si>
  <si>
    <t>essemo</t>
  </si>
  <si>
    <t>OwLeev18</t>
  </si>
  <si>
    <t>docvince</t>
  </si>
  <si>
    <t>zigonaldo</t>
  </si>
  <si>
    <t>hewooks</t>
  </si>
  <si>
    <t>baptpfoot</t>
  </si>
  <si>
    <t>bogoss</t>
  </si>
  <si>
    <t>lilian</t>
  </si>
  <si>
    <t>delcampo</t>
  </si>
  <si>
    <t>mckagan</t>
  </si>
  <si>
    <t>daisy</t>
  </si>
  <si>
    <t>yourii</t>
  </si>
  <si>
    <t>tazmaniak</t>
  </si>
  <si>
    <t>velociraptor</t>
  </si>
  <si>
    <t>emsam</t>
  </si>
  <si>
    <t>nico0082</t>
  </si>
  <si>
    <t>papa74</t>
  </si>
  <si>
    <t>The_Masterpiece</t>
  </si>
  <si>
    <t>bourriquet</t>
  </si>
  <si>
    <t>jcmrx</t>
  </si>
  <si>
    <t>nature</t>
  </si>
  <si>
    <t>jad34</t>
  </si>
  <si>
    <t>crevette</t>
  </si>
  <si>
    <t>MortOn</t>
  </si>
  <si>
    <t>COCOBAT2009</t>
  </si>
  <si>
    <t>nonsportive</t>
  </si>
  <si>
    <t>pl0um1</t>
  </si>
  <si>
    <t>jeremy62110</t>
  </si>
  <si>
    <t>mido30</t>
  </si>
  <si>
    <t>rotcure</t>
  </si>
  <si>
    <t>slash_2004</t>
  </si>
  <si>
    <t>avenger</t>
  </si>
  <si>
    <t>pissenlit</t>
  </si>
  <si>
    <t>mathx</t>
  </si>
  <si>
    <t>tyranoid</t>
  </si>
  <si>
    <t>osiris</t>
  </si>
  <si>
    <t>quirlie</t>
  </si>
  <si>
    <t>rayge</t>
  </si>
  <si>
    <t>sugarsuzette</t>
  </si>
  <si>
    <t>Firalno</t>
  </si>
  <si>
    <t>rip666</t>
  </si>
  <si>
    <t>ferhat07</t>
  </si>
  <si>
    <t>mrboog</t>
  </si>
  <si>
    <t>tipiol</t>
  </si>
  <si>
    <t>arturo74</t>
  </si>
  <si>
    <t>dorost</t>
  </si>
  <si>
    <t>lechatnoir</t>
  </si>
  <si>
    <t>ruymama</t>
  </si>
  <si>
    <t>vingt20</t>
  </si>
  <si>
    <t>jg13</t>
  </si>
  <si>
    <t>noodles2</t>
  </si>
  <si>
    <t>balduhot</t>
  </si>
  <si>
    <t>saxalto</t>
  </si>
  <si>
    <t>coni3</t>
  </si>
  <si>
    <t>dalmat09</t>
  </si>
  <si>
    <t>noxious</t>
  </si>
  <si>
    <t>sebcrm</t>
  </si>
  <si>
    <t>viinse</t>
  </si>
  <si>
    <t>pauleta89</t>
  </si>
  <si>
    <t>wally_2006</t>
  </si>
  <si>
    <t>pitty1</t>
  </si>
  <si>
    <t>shrekcool</t>
  </si>
  <si>
    <t>Gaara</t>
  </si>
  <si>
    <t>loopi</t>
  </si>
  <si>
    <t>stephder</t>
  </si>
  <si>
    <t>lucaslito</t>
  </si>
  <si>
    <t>momocanabis</t>
  </si>
  <si>
    <t>bardu77</t>
  </si>
  <si>
    <t>hommage</t>
  </si>
  <si>
    <t>mystigirl8</t>
  </si>
  <si>
    <t>Princesse</t>
  </si>
  <si>
    <t>jpmontoya43</t>
  </si>
  <si>
    <t>secosyann76</t>
  </si>
  <si>
    <t>zmap</t>
  </si>
  <si>
    <t>Blackeyedpeas</t>
  </si>
  <si>
    <t>kevin</t>
  </si>
  <si>
    <t>bananas59</t>
  </si>
  <si>
    <t>bracigliano</t>
  </si>
  <si>
    <t>mike381</t>
  </si>
  <si>
    <t>supercece2</t>
  </si>
  <si>
    <t>benji84</t>
  </si>
  <si>
    <t>jormungand07</t>
  </si>
  <si>
    <t>creativ3</t>
  </si>
  <si>
    <t>dogg_reg</t>
  </si>
  <si>
    <t>jonacosa</t>
  </si>
  <si>
    <t>jorge</t>
  </si>
  <si>
    <t>marcello02</t>
  </si>
  <si>
    <t>skare</t>
  </si>
  <si>
    <t>ammoniaque2003</t>
  </si>
  <si>
    <t>sebil86</t>
  </si>
  <si>
    <t>gil32</t>
  </si>
  <si>
    <t>keneda</t>
  </si>
  <si>
    <t>mika83</t>
  </si>
  <si>
    <t>Pepidor</t>
  </si>
  <si>
    <t>toxicavengers</t>
  </si>
  <si>
    <t>vince59</t>
  </si>
  <si>
    <t>baru</t>
  </si>
  <si>
    <t>etbut</t>
  </si>
  <si>
    <t>gallardo35</t>
  </si>
  <si>
    <t>ogustoritum</t>
  </si>
  <si>
    <t>roberto11</t>
  </si>
  <si>
    <t>zetibe</t>
  </si>
  <si>
    <t>lbjames51</t>
  </si>
  <si>
    <t>phantomlord</t>
  </si>
  <si>
    <t>alles</t>
  </si>
  <si>
    <t>mossadek</t>
  </si>
  <si>
    <t>mpenza</t>
  </si>
  <si>
    <t>Bahoui</t>
  </si>
  <si>
    <t>charlestrig</t>
  </si>
  <si>
    <t>elbastardo</t>
  </si>
  <si>
    <t>cailloux51</t>
  </si>
  <si>
    <t>fein</t>
  </si>
  <si>
    <t>Pozzato</t>
  </si>
  <si>
    <t>yellow60</t>
  </si>
  <si>
    <t>drakkar14</t>
  </si>
  <si>
    <t>pelger</t>
  </si>
  <si>
    <t>sapixu</t>
  </si>
  <si>
    <t>remy</t>
  </si>
  <si>
    <t>sososea</t>
  </si>
  <si>
    <t>coachyann</t>
  </si>
  <si>
    <t>daniel1964</t>
  </si>
  <si>
    <t>duncansophie</t>
  </si>
  <si>
    <t>harrypotter</t>
  </si>
  <si>
    <t>lili</t>
  </si>
  <si>
    <t>pyjol</t>
  </si>
  <si>
    <t>vedo91</t>
  </si>
  <si>
    <t>al7618</t>
  </si>
  <si>
    <t>djobil007</t>
  </si>
  <si>
    <t>dorado</t>
  </si>
  <si>
    <t>medmoz</t>
  </si>
  <si>
    <t>titounesmile</t>
  </si>
  <si>
    <t>duduche93</t>
  </si>
  <si>
    <t>floweber</t>
  </si>
  <si>
    <t>lepetitfou3</t>
  </si>
  <si>
    <t>max41</t>
  </si>
  <si>
    <t>merriadoc74</t>
  </si>
  <si>
    <t>toninboite</t>
  </si>
  <si>
    <t>appaonline</t>
  </si>
  <si>
    <t>berger</t>
  </si>
  <si>
    <t>Droopy77</t>
  </si>
  <si>
    <t>kangoo20</t>
  </si>
  <si>
    <t>lilo678</t>
  </si>
  <si>
    <t>acmilano</t>
  </si>
  <si>
    <t>chris13</t>
  </si>
  <si>
    <t>doudou07</t>
  </si>
  <si>
    <t>sharivan</t>
  </si>
  <si>
    <t>tomezyk</t>
  </si>
  <si>
    <t>vervitwé</t>
  </si>
  <si>
    <t>xabibtz</t>
  </si>
  <si>
    <t>fab579</t>
  </si>
  <si>
    <t>gil_HAC</t>
  </si>
  <si>
    <t>roro13</t>
  </si>
  <si>
    <t>tomkiller</t>
  </si>
  <si>
    <t>jertri</t>
  </si>
  <si>
    <t>nivek87</t>
  </si>
  <si>
    <t>psg02100</t>
  </si>
  <si>
    <t>puel59</t>
  </si>
  <si>
    <t>rafadevils</t>
  </si>
  <si>
    <t>thetiger</t>
  </si>
  <si>
    <t>tibass</t>
  </si>
  <si>
    <t>upalola123</t>
  </si>
  <si>
    <t>ari73</t>
  </si>
  <si>
    <t>clooney</t>
  </si>
  <si>
    <t>cronos</t>
  </si>
  <si>
    <t>gotaki</t>
  </si>
  <si>
    <t>nyanous</t>
  </si>
  <si>
    <t>paros59</t>
  </si>
  <si>
    <t>wulio</t>
  </si>
  <si>
    <t>bordelais nnr**</t>
  </si>
  <si>
    <t>nadège</t>
  </si>
  <si>
    <t>A17GIANNI</t>
  </si>
  <si>
    <t>martinea62</t>
  </si>
  <si>
    <t>Zlatan76</t>
  </si>
  <si>
    <t>alou42</t>
  </si>
  <si>
    <t>ANAKINE83</t>
  </si>
  <si>
    <t>purdy13</t>
  </si>
  <si>
    <t>imotep1er</t>
  </si>
  <si>
    <t xml:space="preserve">g </t>
  </si>
  <si>
    <t>C@NYON</t>
  </si>
  <si>
    <t>delenn</t>
  </si>
  <si>
    <t>Plan les Ouates</t>
  </si>
  <si>
    <t>yangus92</t>
  </si>
  <si>
    <t>beky</t>
  </si>
  <si>
    <t>Jejepsg1977</t>
  </si>
  <si>
    <t>Solignac</t>
  </si>
  <si>
    <t>points</t>
  </si>
  <si>
    <t>80e</t>
  </si>
  <si>
    <t>nack</t>
  </si>
  <si>
    <t>Mr Blanc</t>
  </si>
  <si>
    <t>bejon</t>
  </si>
  <si>
    <t>golosc</t>
  </si>
  <si>
    <t>manetcel</t>
  </si>
  <si>
    <t>81e</t>
  </si>
  <si>
    <t>inuotiz</t>
  </si>
  <si>
    <t>loulou jet</t>
  </si>
  <si>
    <t>blaugranaforever</t>
  </si>
  <si>
    <t>Nightbird</t>
  </si>
  <si>
    <t>xeolutyl</t>
  </si>
  <si>
    <t>grandbo74</t>
  </si>
  <si>
    <t>tionain</t>
  </si>
  <si>
    <t>Tionain</t>
  </si>
  <si>
    <t>Blaugranaforever</t>
  </si>
  <si>
    <t>82e</t>
  </si>
  <si>
    <t>antoine_56</t>
  </si>
  <si>
    <t>AUSTRUY</t>
  </si>
  <si>
    <t>bolla</t>
  </si>
  <si>
    <t>Taybot30</t>
  </si>
  <si>
    <t>ricky9</t>
  </si>
  <si>
    <t>Buffalo72</t>
  </si>
  <si>
    <t>gegeducergne</t>
  </si>
  <si>
    <t>Grillz</t>
  </si>
  <si>
    <t>Ricky9</t>
  </si>
  <si>
    <t>Antoine_56</t>
  </si>
  <si>
    <t>rital88</t>
  </si>
  <si>
    <t>Coaching Team</t>
  </si>
  <si>
    <t>cercooo7</t>
  </si>
  <si>
    <t>SSR</t>
  </si>
  <si>
    <t>Smileybone</t>
  </si>
  <si>
    <t>Zeyramm</t>
  </si>
  <si>
    <t>Feel62</t>
  </si>
  <si>
    <t>fg14</t>
  </si>
  <si>
    <t>julien4937</t>
  </si>
  <si>
    <t>tit38</t>
  </si>
  <si>
    <t>Bale2613</t>
  </si>
  <si>
    <t>Hyoga03</t>
  </si>
  <si>
    <t>HARLEY76</t>
  </si>
  <si>
    <t>Marx</t>
  </si>
  <si>
    <t>valentin98</t>
  </si>
  <si>
    <t>titac</t>
  </si>
  <si>
    <t>valphil68</t>
  </si>
  <si>
    <t>Whitegone</t>
  </si>
  <si>
    <t>rouks17</t>
  </si>
  <si>
    <t>Sixieme_Sens</t>
  </si>
  <si>
    <t>LJBER</t>
  </si>
  <si>
    <t>ben22</t>
  </si>
  <si>
    <t>jerlastar</t>
  </si>
  <si>
    <t>christolef</t>
  </si>
  <si>
    <t>botero31</t>
  </si>
  <si>
    <t>valmax80</t>
  </si>
  <si>
    <t>Badrog31</t>
  </si>
  <si>
    <t>83e</t>
  </si>
  <si>
    <t>84e</t>
  </si>
  <si>
    <t>85e</t>
  </si>
  <si>
    <t>Sixieme_sens</t>
  </si>
</sst>
</file>

<file path=xl/styles.xml><?xml version="1.0" encoding="utf-8"?>
<styleSheet xmlns="http://schemas.openxmlformats.org/spreadsheetml/2006/main">
  <numFmts count="1">
    <numFmt numFmtId="41" formatCode="_-* #,##0\ _€_-;\-* #,##0\ _€_-;_-* &quot;-&quot;\ _€_-;_-@_-"/>
  </numFmts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70C0"/>
      <name val="Arial"/>
      <family val="2"/>
    </font>
    <font>
      <b/>
      <i/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0" applyFont="1"/>
    <xf numFmtId="4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1" fontId="0" fillId="0" borderId="0" xfId="0" applyNumberFormat="1"/>
    <xf numFmtId="49" fontId="0" fillId="0" borderId="0" xfId="0" applyNumberFormat="1"/>
    <xf numFmtId="49" fontId="4" fillId="0" borderId="0" xfId="1" applyNumberFormat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@NYO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25"/>
  <sheetViews>
    <sheetView workbookViewId="0">
      <selection activeCell="S1948" activeCellId="1" sqref="A2:B1948 R2:S1948"/>
    </sheetView>
  </sheetViews>
  <sheetFormatPr baseColWidth="10" defaultRowHeight="15"/>
  <cols>
    <col min="2" max="2" width="21.42578125" customWidth="1"/>
    <col min="4" max="11" width="5.5703125" bestFit="1" customWidth="1"/>
    <col min="12" max="12" width="5.85546875" bestFit="1" customWidth="1"/>
    <col min="13" max="17" width="5.85546875" customWidth="1"/>
  </cols>
  <sheetData>
    <row r="1" spans="1:19">
      <c r="A1" t="s">
        <v>107</v>
      </c>
      <c r="B1" t="s">
        <v>108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1927</v>
      </c>
      <c r="M1" t="s">
        <v>1933</v>
      </c>
      <c r="N1" t="s">
        <v>1943</v>
      </c>
      <c r="O1" t="s">
        <v>1981</v>
      </c>
      <c r="P1" t="s">
        <v>1982</v>
      </c>
      <c r="Q1" t="s">
        <v>1983</v>
      </c>
      <c r="R1" t="s">
        <v>118</v>
      </c>
    </row>
    <row r="2" spans="1:19">
      <c r="A2" s="1">
        <v>1</v>
      </c>
      <c r="B2" s="4" t="s">
        <v>145</v>
      </c>
      <c r="C2" s="2">
        <v>36891</v>
      </c>
      <c r="D2">
        <f>VLOOKUP(B2,'72e'!$C$1:$F$656,4,0)</f>
        <v>512</v>
      </c>
      <c r="E2">
        <f>VLOOKUP(B2,'73e'!$C$1:$F$656,4,0)</f>
        <v>432</v>
      </c>
      <c r="F2">
        <f>VLOOKUP(B2,'74e'!$C$1:$F$656,4,0)</f>
        <v>464</v>
      </c>
      <c r="G2">
        <f>VLOOKUP(B2,'75e'!$C$1:$F$656,4,0)</f>
        <v>96</v>
      </c>
      <c r="H2">
        <f>VLOOKUP(B2,'76e'!$C$1:$F$656,4,0)</f>
        <v>525</v>
      </c>
      <c r="I2">
        <f>VLOOKUP(B2,'77e'!$C$1:$F$656,4,0)</f>
        <v>208</v>
      </c>
      <c r="J2">
        <f>VLOOKUP(B2,'78e'!$C$1:$F$656,4,0)</f>
        <v>512</v>
      </c>
      <c r="K2">
        <f>VLOOKUP(B2,'79e'!$C$1:$F$656,4,0)</f>
        <v>240</v>
      </c>
      <c r="L2">
        <f>VLOOKUP(B2,'80e'!$C$1:$F$656,4,0)</f>
        <v>560</v>
      </c>
      <c r="M2">
        <f>VLOOKUP(B2,'81e'!$C$1:$F$656,4,0)</f>
        <v>400</v>
      </c>
      <c r="N2">
        <f>VLOOKUP(B2,'82e'!$C$1:$F$656,4,0)</f>
        <v>352</v>
      </c>
      <c r="O2">
        <f>VLOOKUP($B2,'83e'!$C$1:$F$656,4,0)</f>
        <v>608</v>
      </c>
      <c r="P2">
        <f>VLOOKUP($B2,'84e'!$C$1:$F$656,4,0)</f>
        <v>464</v>
      </c>
      <c r="Q2">
        <f>VLOOKUP($B2,'85e'!$C$1:$F$656,4,0)</f>
        <v>608</v>
      </c>
      <c r="R2" s="6">
        <f>SUM(C2:Q2)</f>
        <v>42872</v>
      </c>
      <c r="S2" t="s">
        <v>1926</v>
      </c>
    </row>
    <row r="3" spans="1:19">
      <c r="A3" s="1">
        <v>2</v>
      </c>
      <c r="B3" s="4" t="s">
        <v>125</v>
      </c>
      <c r="C3" s="2">
        <v>32890</v>
      </c>
      <c r="D3">
        <f>VLOOKUP(B3,'72e'!$C$1:$F$656,4,0)</f>
        <v>528</v>
      </c>
      <c r="E3">
        <f>VLOOKUP(B3,'73e'!$C$1:$F$656,4,0)</f>
        <v>496</v>
      </c>
      <c r="F3">
        <f>VLOOKUP(B3,'74e'!$C$1:$F$656,4,0)</f>
        <v>96</v>
      </c>
      <c r="G3">
        <f>VLOOKUP(B3,'75e'!$C$1:$F$656,4,0)</f>
        <v>315</v>
      </c>
      <c r="H3">
        <f>VLOOKUP(B3,'76e'!$C$1:$F$656,4,0)</f>
        <v>450</v>
      </c>
      <c r="I3">
        <f>VLOOKUP(B3,'77e'!$C$1:$F$656,4,0)</f>
        <v>540</v>
      </c>
      <c r="J3">
        <f>VLOOKUP(B3,'78e'!$C$1:$F$656,4,0)</f>
        <v>528</v>
      </c>
      <c r="K3">
        <f>VLOOKUP(B3,'79e'!$C$1:$F$656,4,0)</f>
        <v>592</v>
      </c>
      <c r="L3">
        <f>VLOOKUP(B3,'80e'!$C$1:$F$656,4,0)</f>
        <v>32</v>
      </c>
      <c r="M3">
        <f>VLOOKUP(B3,'81e'!$C$1:$F$656,4,0)</f>
        <v>600</v>
      </c>
      <c r="N3">
        <f>VLOOKUP(B3,'82e'!$C$1:$F$656,4,0)</f>
        <v>464</v>
      </c>
      <c r="O3">
        <f>VLOOKUP($B3,'83e'!$C$1:$F$656,4,0)</f>
        <v>592</v>
      </c>
      <c r="P3">
        <f>VLOOKUP($B3,'84e'!$C$1:$F$656,4,0)</f>
        <v>208</v>
      </c>
      <c r="Q3">
        <f>VLOOKUP($B3,'85e'!$C$1:$F$656,4,0)</f>
        <v>208</v>
      </c>
      <c r="R3" s="6">
        <f>SUM(C3:Q3)</f>
        <v>38539</v>
      </c>
      <c r="S3" t="s">
        <v>1926</v>
      </c>
    </row>
    <row r="4" spans="1:19">
      <c r="A4" s="1">
        <v>3</v>
      </c>
      <c r="B4" s="4" t="s">
        <v>210</v>
      </c>
      <c r="C4" s="2">
        <v>27042</v>
      </c>
      <c r="D4">
        <f>VLOOKUP(B4,'72e'!$C$1:$F$656,4,0)</f>
        <v>144</v>
      </c>
      <c r="E4">
        <f>VLOOKUP(B4,'73e'!$C$1:$F$656,4,0)</f>
        <v>512</v>
      </c>
      <c r="F4">
        <f>VLOOKUP(B4,'74e'!$C$1:$F$656,4,0)</f>
        <v>224</v>
      </c>
      <c r="G4">
        <f>VLOOKUP(B4,'75e'!$C$1:$F$656,4,0)</f>
        <v>80</v>
      </c>
      <c r="H4">
        <f>VLOOKUP(B4,'76e'!$C$1:$F$656,4,0)</f>
        <v>45</v>
      </c>
      <c r="I4">
        <f>VLOOKUP(B4,'77e'!$C$1:$F$656,4,0)</f>
        <v>210</v>
      </c>
      <c r="J4">
        <f>VLOOKUP(B4,'78e'!$C$1:$F$656,4,0)</f>
        <v>364</v>
      </c>
      <c r="K4">
        <f>VLOOKUP(B4,'79e'!$C$1:$F$656,4,0)</f>
        <v>336</v>
      </c>
      <c r="L4">
        <f>VLOOKUP(B4,'80e'!$C$1:$F$656,4,0)</f>
        <v>476</v>
      </c>
      <c r="M4">
        <f>VLOOKUP(B4,'81e'!$C$1:$F$656,4,0)</f>
        <v>390</v>
      </c>
      <c r="N4">
        <f>VLOOKUP(B4,'82e'!$C$1:$F$656,4,0)</f>
        <v>360</v>
      </c>
      <c r="O4">
        <f>VLOOKUP($B4,'83e'!$C$1:$F$656,4,0)</f>
        <v>15</v>
      </c>
      <c r="P4">
        <f>VLOOKUP($B4,'84e'!$C$1:$F$656,4,0)</f>
        <v>462</v>
      </c>
      <c r="Q4">
        <f>VLOOKUP($B4,'85e'!$C$1:$F$656,4,0)</f>
        <v>45</v>
      </c>
      <c r="R4" s="6">
        <f>SUM(C4:Q4)</f>
        <v>30705</v>
      </c>
      <c r="S4" t="s">
        <v>1926</v>
      </c>
    </row>
    <row r="5" spans="1:19">
      <c r="A5" s="1">
        <v>4</v>
      </c>
      <c r="B5" s="4" t="s">
        <v>67</v>
      </c>
      <c r="C5" s="2">
        <v>24730</v>
      </c>
      <c r="D5">
        <f>VLOOKUP(B5,'72e'!$C$1:$F$656,4,0)</f>
        <v>496</v>
      </c>
      <c r="E5">
        <f>VLOOKUP(B5,'73e'!$C$1:$F$656,4,0)</f>
        <v>288</v>
      </c>
      <c r="F5">
        <f>VLOOKUP(B5,'74e'!$C$1:$F$656,4,0)</f>
        <v>560</v>
      </c>
      <c r="G5">
        <f>VLOOKUP(B5,'75e'!$C$1:$F$656,4,0)</f>
        <v>528</v>
      </c>
      <c r="H5">
        <f>VLOOKUP(B5,'76e'!$C$1:$F$656,4,0)</f>
        <v>560</v>
      </c>
      <c r="I5">
        <f>VLOOKUP(B5,'77e'!$C$1:$F$656,4,0)</f>
        <v>336</v>
      </c>
      <c r="J5">
        <f>VLOOKUP(B5,'78e'!$C$1:$F$656,4,0)</f>
        <v>624</v>
      </c>
      <c r="K5">
        <f>VLOOKUP(B5,'79e'!$C$1:$F$656,4,0)</f>
        <v>128</v>
      </c>
      <c r="L5">
        <f>VLOOKUP(B5,'80e'!$C$1:$F$656,4,0)</f>
        <v>255</v>
      </c>
      <c r="M5">
        <f>VLOOKUP(B5,'81e'!$C$1:$F$656,4,0)</f>
        <v>105</v>
      </c>
      <c r="N5">
        <f>VLOOKUP(B5,'82e'!$C$1:$F$656,4,0)</f>
        <v>532</v>
      </c>
      <c r="O5">
        <f>VLOOKUP($B5,'83e'!$C$1:$F$656,4,0)</f>
        <v>570</v>
      </c>
      <c r="P5">
        <f>VLOOKUP($B5,'84e'!$C$1:$F$656,4,0)</f>
        <v>352</v>
      </c>
      <c r="Q5">
        <f>VLOOKUP($B5,'85e'!$C$1:$F$656,4,0)</f>
        <v>144</v>
      </c>
      <c r="R5" s="6">
        <f>SUM(C5:Q5)</f>
        <v>30208</v>
      </c>
      <c r="S5" t="s">
        <v>1926</v>
      </c>
    </row>
    <row r="6" spans="1:19">
      <c r="A6" s="1">
        <v>5</v>
      </c>
      <c r="B6" s="4" t="s">
        <v>167</v>
      </c>
      <c r="C6" s="2">
        <v>24462</v>
      </c>
      <c r="D6">
        <f>VLOOKUP(B6,'72e'!$C$1:$F$656,4,0)</f>
        <v>270</v>
      </c>
      <c r="E6">
        <f>VLOOKUP(B6,'73e'!$C$1:$F$656,4,0)</f>
        <v>60</v>
      </c>
      <c r="F6">
        <f>VLOOKUP(B6,'74e'!$C$1:$F$656,4,0)</f>
        <v>322</v>
      </c>
      <c r="G6">
        <f>VLOOKUP(B6,'75e'!$C$1:$F$656,4,0)</f>
        <v>378</v>
      </c>
      <c r="H6">
        <f>VLOOKUP(B6,'76e'!$C$1:$F$656,4,0)</f>
        <v>490</v>
      </c>
      <c r="I6">
        <f>VLOOKUP(B6,'77e'!$C$1:$F$656,4,0)</f>
        <v>480</v>
      </c>
      <c r="J6">
        <f>VLOOKUP(B6,'78e'!$C$1:$F$656,4,0)</f>
        <v>480</v>
      </c>
      <c r="K6">
        <f>VLOOKUP(B6,'79e'!$C$1:$F$656,4,0)</f>
        <v>480</v>
      </c>
      <c r="L6">
        <f>VLOOKUP(B6,'80e'!$C$1:$F$656,4,0)</f>
        <v>90</v>
      </c>
      <c r="M6">
        <f>VLOOKUP(B6,'81e'!$C$1:$F$656,4,0)</f>
        <v>350</v>
      </c>
      <c r="N6">
        <f>VLOOKUP(B6,'82e'!$C$1:$F$656,4,0)</f>
        <v>518</v>
      </c>
      <c r="O6">
        <f>VLOOKUP($B6,'83e'!$C$1:$F$656,4,0)</f>
        <v>495</v>
      </c>
      <c r="P6">
        <f>VLOOKUP($B6,'84e'!$C$1:$F$656,4,0)</f>
        <v>608</v>
      </c>
      <c r="Q6">
        <f>VLOOKUP($B6,'85e'!$C$1:$F$656,4,0)</f>
        <v>240</v>
      </c>
      <c r="R6" s="6">
        <f>SUM(C6:Q6)</f>
        <v>29723</v>
      </c>
      <c r="S6" t="s">
        <v>1926</v>
      </c>
    </row>
    <row r="7" spans="1:19">
      <c r="A7" s="1">
        <v>6</v>
      </c>
      <c r="B7" s="4" t="s">
        <v>139</v>
      </c>
      <c r="C7" s="2">
        <v>24303</v>
      </c>
      <c r="D7">
        <f>VLOOKUP(B7,'72e'!$C$1:$F$656,4,0)</f>
        <v>368</v>
      </c>
      <c r="E7">
        <f>VLOOKUP(B7,'73e'!$C$1:$F$656,4,0)</f>
        <v>576</v>
      </c>
      <c r="F7">
        <f>VLOOKUP(B7,'74e'!$C$1:$F$656,4,0)</f>
        <v>448</v>
      </c>
      <c r="G7">
        <f>VLOOKUP(B7,'75e'!$C$1:$F$656,4,0)</f>
        <v>400</v>
      </c>
      <c r="H7">
        <f>VLOOKUP(B7,'76e'!$C$1:$F$656,4,0)</f>
        <v>544</v>
      </c>
      <c r="I7">
        <f>VLOOKUP(B7,'77e'!$C$1:$F$656,4,0)</f>
        <v>176</v>
      </c>
      <c r="J7">
        <f>VLOOKUP(B7,'78e'!$C$1:$F$656,4,0)</f>
        <v>464</v>
      </c>
      <c r="K7">
        <f>VLOOKUP(B7,'79e'!$C$1:$F$656,4,0)</f>
        <v>352</v>
      </c>
      <c r="L7">
        <f>VLOOKUP(B7,'80e'!$C$1:$F$656,4,0)</f>
        <v>64</v>
      </c>
      <c r="M7">
        <f>VLOOKUP(B7,'81e'!$C$1:$F$656,4,0)</f>
        <v>555</v>
      </c>
      <c r="N7">
        <f>VLOOKUP(B7,'82e'!$C$1:$F$656,4,0)</f>
        <v>112</v>
      </c>
      <c r="O7">
        <f>VLOOKUP($B7,'83e'!$C$1:$F$656,4,0)</f>
        <v>315</v>
      </c>
      <c r="P7">
        <f>VLOOKUP($B7,'84e'!$C$1:$F$656,4,0)</f>
        <v>75</v>
      </c>
      <c r="Q7">
        <f>VLOOKUP($B7,'85e'!$C$1:$F$656,4,0)</f>
        <v>392</v>
      </c>
      <c r="R7" s="6">
        <f>SUM(C7:Q7)</f>
        <v>29144</v>
      </c>
      <c r="S7" t="s">
        <v>1926</v>
      </c>
    </row>
    <row r="8" spans="1:19">
      <c r="A8" s="1">
        <v>7</v>
      </c>
      <c r="B8" s="4" t="s">
        <v>279</v>
      </c>
      <c r="C8" s="2">
        <v>24493</v>
      </c>
      <c r="D8">
        <f>VLOOKUP(B8,'72e'!$C$1:$F$656,4,0)</f>
        <v>231</v>
      </c>
      <c r="E8">
        <f>VLOOKUP(B8,'73e'!$C$1:$F$656,4,0)</f>
        <v>275</v>
      </c>
      <c r="F8">
        <f>VLOOKUP(B8,'74e'!$C$1:$F$656,4,0)</f>
        <v>286</v>
      </c>
      <c r="G8">
        <f>VLOOKUP(B8,'75e'!$C$1:$F$656,4,0)</f>
        <v>198</v>
      </c>
      <c r="H8">
        <f>VLOOKUP(B8,'76e'!$C$1:$F$656,4,0)</f>
        <v>198</v>
      </c>
      <c r="I8">
        <f>VLOOKUP(B8,'77e'!$C$1:$F$656,4,0)</f>
        <v>330</v>
      </c>
      <c r="J8">
        <f>VLOOKUP(B8,'78e'!$C$1:$F$656,4,0)</f>
        <v>429</v>
      </c>
      <c r="K8">
        <f>VLOOKUP(B8,'79e'!$C$1:$F$656,4,0)</f>
        <v>360</v>
      </c>
      <c r="L8">
        <f>VLOOKUP(B8,'80e'!$C$1:$F$656,4,0)</f>
        <v>312</v>
      </c>
      <c r="M8">
        <f>VLOOKUP(B8,'81e'!$C$1:$F$656,4,0)</f>
        <v>432</v>
      </c>
      <c r="N8">
        <f>VLOOKUP(B8,'82e'!$C$1:$F$656,4,0)</f>
        <v>364</v>
      </c>
      <c r="O8">
        <f>VLOOKUP($B8,'83e'!$C$1:$F$656,4,0)</f>
        <v>117</v>
      </c>
      <c r="P8">
        <f>VLOOKUP($B8,'84e'!$C$1:$F$656,4,0)</f>
        <v>26</v>
      </c>
      <c r="Q8">
        <f>VLOOKUP($B8,'85e'!$C$1:$F$656,4,0)</f>
        <v>324</v>
      </c>
      <c r="R8" s="6">
        <f>SUM(C8:Q8)</f>
        <v>28375</v>
      </c>
      <c r="S8" t="s">
        <v>1926</v>
      </c>
    </row>
    <row r="9" spans="1:19">
      <c r="A9" s="1">
        <v>8</v>
      </c>
      <c r="B9" s="4" t="s">
        <v>208</v>
      </c>
      <c r="C9" s="2">
        <v>23447</v>
      </c>
      <c r="D9">
        <f>VLOOKUP(B9,'72e'!$C$1:$F$656,4,0)</f>
        <v>288</v>
      </c>
      <c r="E9">
        <f>VLOOKUP(B9,'73e'!$C$1:$F$656,4,0)</f>
        <v>544</v>
      </c>
      <c r="F9">
        <f>VLOOKUP(B9,'74e'!$C$1:$F$656,4,0)</f>
        <v>192</v>
      </c>
      <c r="G9">
        <f>VLOOKUP(B9,'75e'!$C$1:$F$656,4,0)</f>
        <v>64</v>
      </c>
      <c r="H9">
        <f>VLOOKUP(B9,'76e'!$C$1:$F$656,4,0)</f>
        <v>60</v>
      </c>
      <c r="I9">
        <f>VLOOKUP(B9,'77e'!$C$1:$F$656,4,0)</f>
        <v>350</v>
      </c>
      <c r="J9">
        <f>VLOOKUP(B9,'78e'!$C$1:$F$656,4,0)</f>
        <v>252</v>
      </c>
      <c r="K9">
        <f>VLOOKUP(B9,'79e'!$C$1:$F$656,4,0)</f>
        <v>364</v>
      </c>
      <c r="L9">
        <f>VLOOKUP(B9,'80e'!$C$1:$F$656,4,0)</f>
        <v>126</v>
      </c>
      <c r="M9">
        <f>VLOOKUP(B9,'81e'!$C$1:$F$656,4,0)</f>
        <v>462</v>
      </c>
      <c r="N9">
        <f>VLOOKUP(B9,'82e'!$C$1:$F$656,4,0)</f>
        <v>465</v>
      </c>
      <c r="O9">
        <f>VLOOKUP($B9,'83e'!$C$1:$F$656,4,0)</f>
        <v>465</v>
      </c>
      <c r="P9">
        <f>VLOOKUP($B9,'84e'!$C$1:$F$656,4,0)</f>
        <v>495</v>
      </c>
      <c r="Q9">
        <f>VLOOKUP($B9,'85e'!$C$1:$F$656,4,0)</f>
        <v>416</v>
      </c>
      <c r="R9" s="6">
        <f>SUM(C9:Q9)</f>
        <v>27990</v>
      </c>
      <c r="S9" t="s">
        <v>1926</v>
      </c>
    </row>
    <row r="10" spans="1:19">
      <c r="A10" s="1">
        <v>9</v>
      </c>
      <c r="B10" s="4" t="s">
        <v>200</v>
      </c>
      <c r="C10" s="2">
        <v>23608</v>
      </c>
      <c r="D10">
        <f>VLOOKUP(B10,'72e'!$C$1:$F$656,4,0)</f>
        <v>416</v>
      </c>
      <c r="E10">
        <f>VLOOKUP(B10,'73e'!$C$1:$F$656,4,0)</f>
        <v>176</v>
      </c>
      <c r="F10">
        <f>VLOOKUP(B10,'74e'!$C$1:$F$656,4,0)</f>
        <v>512</v>
      </c>
      <c r="G10">
        <f>VLOOKUP(B10,'75e'!$C$1:$F$656,4,0)</f>
        <v>272</v>
      </c>
      <c r="H10">
        <f>VLOOKUP(B10,'76e'!$C$1:$F$656,4,0)</f>
        <v>176</v>
      </c>
      <c r="I10">
        <f>VLOOKUP(B10,'77e'!$C$1:$F$656,4,0)</f>
        <v>128</v>
      </c>
      <c r="J10">
        <f>VLOOKUP(B10,'78e'!$C$1:$F$656,4,0)</f>
        <v>75</v>
      </c>
      <c r="K10">
        <f>VLOOKUP(B10,'79e'!$C$1:$F$656,4,0)</f>
        <v>504</v>
      </c>
      <c r="L10">
        <f>VLOOKUP(B10,'80e'!$C$1:$F$656,4,0)</f>
        <v>150</v>
      </c>
      <c r="M10">
        <f>VLOOKUP(B10,'81e'!$C$1:$F$656,4,0)</f>
        <v>45</v>
      </c>
      <c r="N10">
        <f>VLOOKUP(B10,'82e'!$C$1:$F$656,4,0)</f>
        <v>224</v>
      </c>
      <c r="O10">
        <f>VLOOKUP($B10,'83e'!$C$1:$F$656,4,0)</f>
        <v>238</v>
      </c>
      <c r="P10">
        <f>VLOOKUP($B10,'84e'!$C$1:$F$656,4,0)</f>
        <v>448</v>
      </c>
      <c r="Q10">
        <f>VLOOKUP($B10,'85e'!$C$1:$F$656,4,0)</f>
        <v>406</v>
      </c>
      <c r="R10" s="6">
        <f>SUM(C10:Q10)</f>
        <v>27378</v>
      </c>
      <c r="S10" t="s">
        <v>1926</v>
      </c>
    </row>
    <row r="11" spans="1:19">
      <c r="A11" s="1">
        <v>10</v>
      </c>
      <c r="B11" s="4" t="s">
        <v>128</v>
      </c>
      <c r="C11" s="2">
        <v>21350</v>
      </c>
      <c r="D11">
        <f>VLOOKUP(B11,'72e'!$C$1:$F$656,4,0)</f>
        <v>225</v>
      </c>
      <c r="E11">
        <f>VLOOKUP(B11,'73e'!$C$1:$F$656,4,0)</f>
        <v>240</v>
      </c>
      <c r="F11">
        <f>VLOOKUP(B11,'74e'!$C$1:$F$656,4,0)</f>
        <v>450</v>
      </c>
      <c r="G11">
        <f>VLOOKUP(B11,'75e'!$C$1:$F$656,4,0)</f>
        <v>585</v>
      </c>
      <c r="H11">
        <f>VLOOKUP(B11,'76e'!$C$1:$F$656,4,0)</f>
        <v>592</v>
      </c>
      <c r="I11">
        <f>VLOOKUP(B11,'77e'!$C$1:$F$656,4,0)</f>
        <v>512</v>
      </c>
      <c r="J11">
        <f>VLOOKUP(B11,'78e'!$C$1:$F$656,4,0)</f>
        <v>304</v>
      </c>
      <c r="K11">
        <f>VLOOKUP(B11,'79e'!$C$1:$F$656,4,0)</f>
        <v>544</v>
      </c>
      <c r="L11">
        <f>VLOOKUP(B11,'80e'!$C$1:$F$656,4,0)</f>
        <v>528</v>
      </c>
      <c r="M11">
        <f>VLOOKUP(B11,'81e'!$C$1:$F$656,4,0)</f>
        <v>144</v>
      </c>
      <c r="N11">
        <f>VLOOKUP(B11,'82e'!$C$1:$F$656,4,0)</f>
        <v>32</v>
      </c>
      <c r="O11">
        <f>VLOOKUP($B11,'83e'!$C$1:$F$656,4,0)</f>
        <v>45</v>
      </c>
      <c r="P11">
        <f>VLOOKUP($B11,'84e'!$C$1:$F$656,4,0)</f>
        <v>322</v>
      </c>
      <c r="Q11">
        <f>VLOOKUP($B11,'85e'!$C$1:$F$656,4,0)</f>
        <v>182</v>
      </c>
      <c r="R11" s="6">
        <f>SUM(C11:Q11)</f>
        <v>26055</v>
      </c>
      <c r="S11" t="s">
        <v>1926</v>
      </c>
    </row>
    <row r="12" spans="1:19">
      <c r="A12" s="1">
        <v>11</v>
      </c>
      <c r="B12" s="4" t="s">
        <v>725</v>
      </c>
      <c r="C12" s="2">
        <v>19988</v>
      </c>
      <c r="D12">
        <f>VLOOKUP(B12,'72e'!$C$1:$F$656,4,0)</f>
        <v>525</v>
      </c>
      <c r="E12">
        <f>VLOOKUP(B12,'73e'!$C$1:$F$656,4,0)</f>
        <v>48</v>
      </c>
      <c r="F12">
        <f>VLOOKUP(B12,'74e'!$C$1:$F$656,4,0)</f>
        <v>225</v>
      </c>
      <c r="G12">
        <f>VLOOKUP(B12,'75e'!$C$1:$F$656,4,0)</f>
        <v>390</v>
      </c>
      <c r="H12">
        <f>VLOOKUP(B12,'76e'!$C$1:$F$656,4,0)</f>
        <v>495</v>
      </c>
      <c r="I12">
        <f>VLOOKUP(B12,'77e'!$C$1:$F$656,4,0)</f>
        <v>224</v>
      </c>
      <c r="J12">
        <f>VLOOKUP(B12,'78e'!$C$1:$F$656,4,0)</f>
        <v>544</v>
      </c>
      <c r="K12">
        <f>VLOOKUP(B12,'79e'!$C$1:$F$656,4,0)</f>
        <v>400</v>
      </c>
      <c r="L12">
        <f>VLOOKUP(B12,'80e'!$C$1:$F$656,4,0)</f>
        <v>464</v>
      </c>
      <c r="M12">
        <f>VLOOKUP(B12,'81e'!$C$1:$F$656,4,0)</f>
        <v>480</v>
      </c>
      <c r="N12">
        <f>VLOOKUP(B12,'82e'!$C$1:$F$656,4,0)</f>
        <v>560</v>
      </c>
      <c r="O12">
        <f>VLOOKUP($B12,'83e'!$C$1:$F$656,4,0)</f>
        <v>288</v>
      </c>
      <c r="P12">
        <f>VLOOKUP($B12,'84e'!$C$1:$F$656,4,0)</f>
        <v>272</v>
      </c>
      <c r="Q12">
        <f>VLOOKUP($B12,'85e'!$C$1:$F$656,4,0)</f>
        <v>464</v>
      </c>
      <c r="R12" s="6">
        <f>SUM(C12:Q12)</f>
        <v>25367</v>
      </c>
      <c r="S12" t="s">
        <v>1926</v>
      </c>
    </row>
    <row r="13" spans="1:19">
      <c r="A13" s="1">
        <v>12</v>
      </c>
      <c r="B13" s="4" t="s">
        <v>232</v>
      </c>
      <c r="C13" s="2">
        <v>23643</v>
      </c>
      <c r="D13">
        <f>VLOOKUP(B13,'72e'!$C$1:$F$656,4,0)</f>
        <v>195</v>
      </c>
      <c r="E13">
        <f>VLOOKUP(B13,'73e'!$C$1:$F$656,4,0)</f>
        <v>315</v>
      </c>
      <c r="F13">
        <f>VLOOKUP(B13,'74e'!$C$1:$F$656,4,0)</f>
        <v>270</v>
      </c>
      <c r="G13">
        <f>VLOOKUP(B13,'75e'!$C$1:$F$656,4,0)</f>
        <v>150</v>
      </c>
      <c r="H13">
        <f>VLOOKUP(B13,'76e'!$C$1:$F$656,4,0)</f>
        <v>465</v>
      </c>
      <c r="I13">
        <f>VLOOKUP(B13,'77e'!$C$1:$F$656,4,0)</f>
        <v>240</v>
      </c>
      <c r="J13">
        <f>VLOOKUP(B13,'78e'!$C$1:$F$656,4,0)</f>
        <v>45</v>
      </c>
      <c r="K13">
        <f>VLOOKUP(B13,'79e'!$C$1:$F$656,4,0)</f>
        <v>14</v>
      </c>
      <c r="R13" s="6">
        <f>SUM(C13:Q13)</f>
        <v>25337</v>
      </c>
      <c r="S13" t="s">
        <v>1926</v>
      </c>
    </row>
    <row r="14" spans="1:19">
      <c r="A14" s="1">
        <v>13</v>
      </c>
      <c r="B14" s="4" t="s">
        <v>278</v>
      </c>
      <c r="C14" s="2">
        <v>21747</v>
      </c>
      <c r="D14">
        <f>VLOOKUP(B14,'72e'!$C$1:$F$656,4,0)</f>
        <v>396</v>
      </c>
      <c r="E14">
        <f>VLOOKUP(B14,'73e'!$C$1:$F$656,4,0)</f>
        <v>273</v>
      </c>
      <c r="F14">
        <f>VLOOKUP(B14,'74e'!$C$1:$F$656,4,0)</f>
        <v>234</v>
      </c>
      <c r="G14">
        <f>VLOOKUP(B14,'75e'!$C$1:$F$656,4,0)</f>
        <v>65</v>
      </c>
      <c r="H14">
        <f>VLOOKUP(B14,'76e'!$C$1:$F$656,4,0)</f>
        <v>396</v>
      </c>
      <c r="I14">
        <f>VLOOKUP(B14,'77e'!$C$1:$F$656,4,0)</f>
        <v>195</v>
      </c>
      <c r="J14">
        <f>VLOOKUP(B14,'78e'!$C$1:$F$656,4,0)</f>
        <v>52</v>
      </c>
      <c r="K14">
        <f>VLOOKUP(B14,'79e'!$C$1:$F$656,4,0)</f>
        <v>372</v>
      </c>
      <c r="L14">
        <f>VLOOKUP(B14,'80e'!$C$1:$F$656,4,0)</f>
        <v>180</v>
      </c>
      <c r="M14">
        <f>VLOOKUP(B14,'81e'!$C$1:$F$656,4,0)</f>
        <v>300</v>
      </c>
      <c r="N14">
        <f>VLOOKUP(B14,'82e'!$C$1:$F$656,4,0)</f>
        <v>312</v>
      </c>
      <c r="O14">
        <f>VLOOKUP($B14,'83e'!$C$1:$F$656,4,0)</f>
        <v>156</v>
      </c>
      <c r="P14">
        <f>VLOOKUP($B14,'84e'!$C$1:$F$656,4,0)</f>
        <v>324</v>
      </c>
      <c r="Q14">
        <f>VLOOKUP($B14,'85e'!$C$1:$F$656,4,0)</f>
        <v>132</v>
      </c>
      <c r="R14" s="6">
        <f>SUM(C14:Q14)</f>
        <v>25134</v>
      </c>
      <c r="S14" t="s">
        <v>1926</v>
      </c>
    </row>
    <row r="15" spans="1:19">
      <c r="A15" s="1">
        <v>14</v>
      </c>
      <c r="B15" s="4" t="s">
        <v>296</v>
      </c>
      <c r="C15" s="2">
        <v>22221</v>
      </c>
      <c r="D15">
        <f>VLOOKUP(B15,'72e'!$C$1:$F$656,4,0)</f>
        <v>154</v>
      </c>
      <c r="E15">
        <f>VLOOKUP(B15,'73e'!$C$1:$F$656,4,0)</f>
        <v>350</v>
      </c>
      <c r="F15">
        <f>VLOOKUP(B15,'74e'!$C$1:$F$656,4,0)</f>
        <v>210</v>
      </c>
      <c r="G15">
        <f>VLOOKUP(B15,'75e'!$C$1:$F$656,4,0)</f>
        <v>98</v>
      </c>
      <c r="H15">
        <f>VLOOKUP(B15,'76e'!$C$1:$F$656,4,0)</f>
        <v>364</v>
      </c>
      <c r="I15">
        <f>VLOOKUP(B15,'77e'!$C$1:$F$656,4,0)</f>
        <v>208</v>
      </c>
      <c r="J15">
        <f>VLOOKUP(B15,'78e'!$C$1:$F$656,4,0)</f>
        <v>91</v>
      </c>
      <c r="K15">
        <f>VLOOKUP(B15,'79e'!$C$1:$F$656,4,0)</f>
        <v>156</v>
      </c>
      <c r="L15">
        <f>VLOOKUP(B15,'80e'!$C$1:$F$656,4,0)</f>
        <v>324</v>
      </c>
      <c r="M15">
        <f>VLOOKUP(B15,'81e'!$C$1:$F$656,4,0)</f>
        <v>48</v>
      </c>
      <c r="N15">
        <f>VLOOKUP(B15,'82e'!$C$1:$F$656,4,0)</f>
        <v>220</v>
      </c>
      <c r="O15">
        <f>VLOOKUP($B15,'83e'!$C$1:$F$656,4,0)</f>
        <v>220</v>
      </c>
      <c r="P15">
        <f>VLOOKUP($B15,'84e'!$C$1:$F$656,4,0)</f>
        <v>231</v>
      </c>
      <c r="Q15">
        <f>VLOOKUP($B15,'85e'!$C$1:$F$656,4,0)</f>
        <v>231</v>
      </c>
      <c r="R15" s="6">
        <f>SUM(C15:Q15)</f>
        <v>25126</v>
      </c>
      <c r="S15" t="s">
        <v>1926</v>
      </c>
    </row>
    <row r="16" spans="1:19">
      <c r="A16" s="1">
        <v>15</v>
      </c>
      <c r="B16" s="4" t="s">
        <v>245</v>
      </c>
      <c r="C16" s="2">
        <v>22237</v>
      </c>
      <c r="D16">
        <f>VLOOKUP(B16,'72e'!$C$1:$F$656,4,0)</f>
        <v>330</v>
      </c>
      <c r="E16">
        <f>VLOOKUP(B16,'73e'!$C$1:$F$656,4,0)</f>
        <v>405</v>
      </c>
      <c r="F16">
        <f>VLOOKUP(B16,'74e'!$C$1:$F$656,4,0)</f>
        <v>210</v>
      </c>
      <c r="G16">
        <f>VLOOKUP(B16,'75e'!$C$1:$F$656,4,0)</f>
        <v>210</v>
      </c>
      <c r="H16">
        <f>VLOOKUP(B16,'76e'!$C$1:$F$656,4,0)</f>
        <v>15</v>
      </c>
      <c r="I16">
        <f>VLOOKUP(B16,'77e'!$C$1:$F$656,4,0)</f>
        <v>84</v>
      </c>
      <c r="J16">
        <f>VLOOKUP(B16,'78e'!$C$1:$F$656,4,0)</f>
        <v>390</v>
      </c>
      <c r="K16">
        <f>VLOOKUP(B16,'79e'!$C$1:$F$656,4,0)</f>
        <v>338</v>
      </c>
      <c r="L16">
        <f>VLOOKUP(B16,'80e'!$C$1:$F$656,4,0)</f>
        <v>156</v>
      </c>
      <c r="M16">
        <f>VLOOKUP(B16,'81e'!$C$1:$F$656,4,0)</f>
        <v>182</v>
      </c>
      <c r="N16">
        <f>VLOOKUP(B16,'82e'!$C$1:$F$656,4,0)</f>
        <v>273</v>
      </c>
      <c r="O16">
        <f>VLOOKUP($B16,'83e'!$C$1:$F$656,4,0)</f>
        <v>130</v>
      </c>
      <c r="P16">
        <f>VLOOKUP($B16,'84e'!$C$1:$F$656,4,0)</f>
        <v>65</v>
      </c>
      <c r="Q16">
        <f>VLOOKUP($B16,'85e'!$C$1:$F$656,4,0)</f>
        <v>12</v>
      </c>
      <c r="R16" s="6">
        <f>SUM(C16:Q16)</f>
        <v>25037</v>
      </c>
      <c r="S16" t="s">
        <v>1926</v>
      </c>
    </row>
    <row r="17" spans="1:19">
      <c r="A17" s="1">
        <v>16</v>
      </c>
      <c r="B17" s="4" t="s">
        <v>267</v>
      </c>
      <c r="C17" s="2">
        <v>20696</v>
      </c>
      <c r="D17">
        <f>VLOOKUP(B17,'72e'!$C$1:$F$656,4,0)</f>
        <v>104</v>
      </c>
      <c r="E17">
        <f>VLOOKUP(B17,'73e'!$C$1:$F$656,4,0)</f>
        <v>180</v>
      </c>
      <c r="F17">
        <f>VLOOKUP(B17,'74e'!$C$1:$F$656,4,0)</f>
        <v>408</v>
      </c>
      <c r="G17">
        <f>VLOOKUP(B17,'75e'!$C$1:$F$656,4,0)</f>
        <v>208</v>
      </c>
      <c r="H17">
        <f>VLOOKUP(B17,'76e'!$C$1:$F$656,4,0)</f>
        <v>429</v>
      </c>
      <c r="I17">
        <f>VLOOKUP(B17,'77e'!$C$1:$F$656,4,0)</f>
        <v>364</v>
      </c>
      <c r="J17">
        <f>VLOOKUP(B17,'78e'!$C$1:$F$656,4,0)</f>
        <v>56</v>
      </c>
      <c r="K17">
        <f>VLOOKUP(B17,'79e'!$C$1:$F$656,4,0)</f>
        <v>39</v>
      </c>
      <c r="L17">
        <f>VLOOKUP(B17,'80e'!$C$1:$F$656,4,0)</f>
        <v>156</v>
      </c>
      <c r="M17">
        <f>VLOOKUP(B17,'81e'!$C$1:$F$656,4,0)</f>
        <v>468</v>
      </c>
      <c r="N17">
        <f>VLOOKUP(B17,'82e'!$C$1:$F$656,4,0)</f>
        <v>507</v>
      </c>
      <c r="O17">
        <f>VLOOKUP($B17,'83e'!$C$1:$F$656,4,0)</f>
        <v>560</v>
      </c>
      <c r="P17">
        <f>VLOOKUP($B17,'84e'!$C$1:$F$656,4,0)</f>
        <v>240</v>
      </c>
      <c r="Q17">
        <f>VLOOKUP($B17,'85e'!$C$1:$F$656,4,0)</f>
        <v>405</v>
      </c>
      <c r="R17" s="6">
        <f>SUM(C17:Q17)</f>
        <v>24820</v>
      </c>
      <c r="S17" t="s">
        <v>1926</v>
      </c>
    </row>
    <row r="18" spans="1:19">
      <c r="A18" s="1">
        <v>17</v>
      </c>
      <c r="B18" s="4" t="s">
        <v>219</v>
      </c>
      <c r="C18" s="2">
        <v>20151</v>
      </c>
      <c r="D18">
        <f>VLOOKUP(B18,'72e'!$C$1:$F$656,4,0)</f>
        <v>204</v>
      </c>
      <c r="E18">
        <f>VLOOKUP(B18,'73e'!$C$1:$F$656,4,0)</f>
        <v>408</v>
      </c>
      <c r="F18">
        <f>VLOOKUP(B18,'74e'!$C$1:$F$656,4,0)</f>
        <v>104</v>
      </c>
      <c r="G18">
        <f>VLOOKUP(B18,'75e'!$C$1:$F$656,4,0)</f>
        <v>444</v>
      </c>
      <c r="H18">
        <f>VLOOKUP(B18,'76e'!$C$1:$F$656,4,0)</f>
        <v>507</v>
      </c>
      <c r="I18">
        <f>VLOOKUP(B18,'77e'!$C$1:$F$656,4,0)</f>
        <v>448</v>
      </c>
      <c r="J18">
        <f>VLOOKUP(B18,'78e'!$C$1:$F$656,4,0)</f>
        <v>434</v>
      </c>
      <c r="K18">
        <f>VLOOKUP(B18,'79e'!$C$1:$F$656,4,0)</f>
        <v>210</v>
      </c>
      <c r="L18">
        <f>VLOOKUP(B18,'80e'!$C$1:$F$656,4,0)</f>
        <v>378</v>
      </c>
      <c r="M18">
        <f>VLOOKUP(B18,'81e'!$C$1:$F$656,4,0)</f>
        <v>56</v>
      </c>
      <c r="N18">
        <f>VLOOKUP(B18,'82e'!$C$1:$F$656,4,0)</f>
        <v>260</v>
      </c>
      <c r="O18">
        <f>VLOOKUP($B18,'83e'!$C$1:$F$656,4,0)</f>
        <v>416</v>
      </c>
      <c r="P18">
        <f>VLOOKUP($B18,'84e'!$C$1:$F$656,4,0)</f>
        <v>364</v>
      </c>
      <c r="Q18">
        <f>VLOOKUP($B18,'85e'!$C$1:$F$656,4,0)</f>
        <v>364</v>
      </c>
      <c r="R18" s="6">
        <f>SUM(C18:Q18)</f>
        <v>24748</v>
      </c>
      <c r="S18" t="s">
        <v>1926</v>
      </c>
    </row>
    <row r="19" spans="1:19">
      <c r="A19" s="1">
        <v>18</v>
      </c>
      <c r="B19" s="4" t="s">
        <v>255</v>
      </c>
      <c r="C19" s="2">
        <v>20693</v>
      </c>
      <c r="D19">
        <f>VLOOKUP(B19,'72e'!$C$1:$F$656,4,0)</f>
        <v>75</v>
      </c>
      <c r="E19">
        <f>VLOOKUP(B19,'73e'!$C$1:$F$656,4,0)</f>
        <v>126</v>
      </c>
      <c r="F19">
        <f>VLOOKUP(B19,'74e'!$C$1:$F$656,4,0)</f>
        <v>448</v>
      </c>
      <c r="G19">
        <f>VLOOKUP(B19,'75e'!$C$1:$F$656,4,0)</f>
        <v>70</v>
      </c>
      <c r="H19">
        <f>VLOOKUP(B19,'76e'!$C$1:$F$656,4,0)</f>
        <v>208</v>
      </c>
      <c r="I19">
        <f>VLOOKUP(B19,'77e'!$C$1:$F$656,4,0)</f>
        <v>39</v>
      </c>
      <c r="J19">
        <f>VLOOKUP(B19,'78e'!$C$1:$F$656,4,0)</f>
        <v>372</v>
      </c>
      <c r="K19">
        <f>VLOOKUP(B19,'79e'!$C$1:$F$656,4,0)</f>
        <v>195</v>
      </c>
      <c r="L19">
        <f>VLOOKUP(B19,'80e'!$C$1:$F$656,4,0)</f>
        <v>390</v>
      </c>
      <c r="M19">
        <f>VLOOKUP(B19,'81e'!$C$1:$F$656,4,0)</f>
        <v>78</v>
      </c>
      <c r="N19">
        <f>VLOOKUP(B19,'82e'!$C$1:$F$656,4,0)</f>
        <v>432</v>
      </c>
      <c r="O19">
        <f>VLOOKUP($B19,'83e'!$C$1:$F$656,4,0)</f>
        <v>481</v>
      </c>
      <c r="P19">
        <f>VLOOKUP($B19,'84e'!$C$1:$F$656,4,0)</f>
        <v>560</v>
      </c>
      <c r="Q19">
        <f>VLOOKUP($B19,'85e'!$C$1:$F$656,4,0)</f>
        <v>420</v>
      </c>
      <c r="R19" s="6">
        <f>SUM(C19:Q19)</f>
        <v>24587</v>
      </c>
      <c r="S19" t="s">
        <v>1926</v>
      </c>
    </row>
    <row r="20" spans="1:19">
      <c r="A20" s="1">
        <v>19</v>
      </c>
      <c r="B20" s="4" t="s">
        <v>90</v>
      </c>
      <c r="C20" s="2">
        <v>19457</v>
      </c>
      <c r="D20">
        <f>VLOOKUP(B20,'72e'!$C$1:$F$656,4,0)</f>
        <v>576</v>
      </c>
      <c r="E20">
        <f>VLOOKUP(B20,'73e'!$C$1:$F$656,4,0)</f>
        <v>272</v>
      </c>
      <c r="F20">
        <f>VLOOKUP(B20,'74e'!$C$1:$F$656,4,0)</f>
        <v>176</v>
      </c>
      <c r="G20">
        <f>VLOOKUP(B20,'75e'!$C$1:$F$656,4,0)</f>
        <v>128</v>
      </c>
      <c r="H20">
        <f>VLOOKUP(B20,'76e'!$C$1:$F$656,4,0)</f>
        <v>270</v>
      </c>
      <c r="I20">
        <f>VLOOKUP(B20,'77e'!$C$1:$F$656,4,0)</f>
        <v>570</v>
      </c>
      <c r="J20">
        <f>VLOOKUP(B20,'78e'!$C$1:$F$656,4,0)</f>
        <v>384</v>
      </c>
      <c r="K20">
        <f>VLOOKUP(B20,'79e'!$C$1:$F$656,4,0)</f>
        <v>288</v>
      </c>
      <c r="L20">
        <f>VLOOKUP(B20,'80e'!$C$1:$F$656,4,0)</f>
        <v>384</v>
      </c>
      <c r="M20">
        <f>VLOOKUP(B20,'81e'!$C$1:$F$656,4,0)</f>
        <v>256</v>
      </c>
      <c r="N20">
        <f>VLOOKUP(B20,'82e'!$C$1:$F$656,4,0)</f>
        <v>448</v>
      </c>
      <c r="O20">
        <f>VLOOKUP($B20,'83e'!$C$1:$F$656,4,0)</f>
        <v>32</v>
      </c>
      <c r="P20">
        <f>VLOOKUP($B20,'84e'!$C$1:$F$656,4,0)</f>
        <v>510</v>
      </c>
      <c r="Q20">
        <f>VLOOKUP($B20,'85e'!$C$1:$F$656,4,0)</f>
        <v>400</v>
      </c>
      <c r="R20" s="6">
        <f>SUM(C20:Q20)</f>
        <v>24151</v>
      </c>
      <c r="S20" t="s">
        <v>1926</v>
      </c>
    </row>
    <row r="21" spans="1:19">
      <c r="A21" s="1">
        <v>20</v>
      </c>
      <c r="B21" s="4" t="s">
        <v>721</v>
      </c>
      <c r="C21" s="2">
        <v>23680</v>
      </c>
      <c r="D21">
        <f>VLOOKUP(B21,'72e'!$C$1:$F$656,4,0)</f>
        <v>360</v>
      </c>
      <c r="E21">
        <f>VLOOKUP(B21,'73e'!$C$1:$F$656,4,0)</f>
        <v>15</v>
      </c>
      <c r="R21" s="6">
        <f>SUM(C21:Q21)</f>
        <v>24055</v>
      </c>
      <c r="S21" t="s">
        <v>1926</v>
      </c>
    </row>
    <row r="22" spans="1:19">
      <c r="A22" s="1">
        <v>21</v>
      </c>
      <c r="B22" s="4" t="s">
        <v>181</v>
      </c>
      <c r="C22" s="2">
        <v>20510</v>
      </c>
      <c r="D22">
        <f>VLOOKUP(B22,'72e'!$C$1:$F$656,4,0)</f>
        <v>64</v>
      </c>
      <c r="E22">
        <f>VLOOKUP(B22,'73e'!$C$1:$F$656,4,0)</f>
        <v>225</v>
      </c>
      <c r="F22">
        <f>VLOOKUP(B22,'74e'!$C$1:$F$656,4,0)</f>
        <v>300</v>
      </c>
      <c r="G22">
        <f>VLOOKUP(B22,'75e'!$C$1:$F$656,4,0)</f>
        <v>525</v>
      </c>
      <c r="H22">
        <f>VLOOKUP(B22,'76e'!$C$1:$F$656,4,0)</f>
        <v>144</v>
      </c>
      <c r="I22">
        <f>VLOOKUP(B22,'77e'!$C$1:$F$656,4,0)</f>
        <v>96</v>
      </c>
      <c r="J22">
        <f>VLOOKUP(B22,'78e'!$C$1:$F$656,4,0)</f>
        <v>285</v>
      </c>
      <c r="K22">
        <f>VLOOKUP(B22,'79e'!$C$1:$F$656,4,0)</f>
        <v>255</v>
      </c>
      <c r="L22">
        <f>VLOOKUP(B22,'80e'!$C$1:$F$656,4,0)</f>
        <v>195</v>
      </c>
      <c r="M22">
        <f>VLOOKUP(B22,'81e'!$C$1:$F$656,4,0)</f>
        <v>375</v>
      </c>
      <c r="N22">
        <f>VLOOKUP(B22,'82e'!$C$1:$F$656,4,0)</f>
        <v>390</v>
      </c>
      <c r="O22">
        <f>VLOOKUP($B22,'83e'!$C$1:$F$656,4,0)</f>
        <v>600</v>
      </c>
      <c r="P22">
        <f>VLOOKUP($B22,'84e'!$C$1:$F$656,4,0)</f>
        <v>32</v>
      </c>
      <c r="Q22">
        <f>VLOOKUP($B22,'85e'!$C$1:$F$656,4,0)</f>
        <v>15</v>
      </c>
      <c r="R22" s="6">
        <f>SUM(C22:Q22)</f>
        <v>24011</v>
      </c>
      <c r="S22" t="s">
        <v>1926</v>
      </c>
    </row>
    <row r="23" spans="1:19">
      <c r="A23" s="1">
        <v>22</v>
      </c>
      <c r="B23" s="4" t="s">
        <v>151</v>
      </c>
      <c r="C23" s="2">
        <v>20539</v>
      </c>
      <c r="D23">
        <f>VLOOKUP(B23,'72e'!$C$1:$F$656,4,0)</f>
        <v>105</v>
      </c>
      <c r="E23">
        <f>VLOOKUP(B23,'73e'!$C$1:$F$656,4,0)</f>
        <v>182</v>
      </c>
      <c r="F23">
        <f>VLOOKUP(B23,'74e'!$C$1:$F$656,4,0)</f>
        <v>252</v>
      </c>
      <c r="G23">
        <f>VLOOKUP(B23,'75e'!$C$1:$F$656,4,0)</f>
        <v>448</v>
      </c>
      <c r="H23">
        <f>VLOOKUP(B23,'76e'!$C$1:$F$656,4,0)</f>
        <v>510</v>
      </c>
      <c r="I23">
        <f>VLOOKUP(B23,'77e'!$C$1:$F$656,4,0)</f>
        <v>240</v>
      </c>
      <c r="J23">
        <f>VLOOKUP(B23,'78e'!$C$1:$F$656,4,0)</f>
        <v>480</v>
      </c>
      <c r="K23">
        <f>VLOOKUP(B23,'79e'!$C$1:$F$656,4,0)</f>
        <v>144</v>
      </c>
      <c r="L23">
        <f>VLOOKUP(B23,'80e'!$C$1:$F$656,4,0)</f>
        <v>160</v>
      </c>
      <c r="M23">
        <f>VLOOKUP(B23,'81e'!$C$1:$F$656,4,0)</f>
        <v>336</v>
      </c>
      <c r="N23">
        <f>VLOOKUP(B23,'82e'!$C$1:$F$656,4,0)</f>
        <v>80</v>
      </c>
      <c r="O23">
        <f>VLOOKUP($B23,'83e'!$C$1:$F$656,4,0)</f>
        <v>90</v>
      </c>
      <c r="P23">
        <f>VLOOKUP($B23,'84e'!$C$1:$F$656,4,0)</f>
        <v>224</v>
      </c>
      <c r="Q23">
        <f>VLOOKUP($B23,'85e'!$C$1:$F$656,4,0)</f>
        <v>140</v>
      </c>
      <c r="R23" s="6">
        <f>SUM(C23:Q23)</f>
        <v>23930</v>
      </c>
      <c r="S23" t="s">
        <v>1926</v>
      </c>
    </row>
    <row r="24" spans="1:19">
      <c r="A24" s="1">
        <v>23</v>
      </c>
      <c r="B24" s="4" t="s">
        <v>174</v>
      </c>
      <c r="C24" s="2">
        <v>19311</v>
      </c>
      <c r="D24">
        <f>VLOOKUP(B24,'72e'!$C$1:$F$656,4,0)</f>
        <v>180</v>
      </c>
      <c r="E24">
        <f>VLOOKUP(B24,'73e'!$C$1:$F$656,4,0)</f>
        <v>345</v>
      </c>
      <c r="F24">
        <f>VLOOKUP(B24,'74e'!$C$1:$F$656,4,0)</f>
        <v>240</v>
      </c>
      <c r="G24">
        <f>VLOOKUP(B24,'75e'!$C$1:$F$656,4,0)</f>
        <v>540</v>
      </c>
      <c r="H24">
        <f>VLOOKUP(B24,'76e'!$C$1:$F$656,4,0)</f>
        <v>336</v>
      </c>
      <c r="I24">
        <f>VLOOKUP(B24,'77e'!$C$1:$F$656,4,0)</f>
        <v>320</v>
      </c>
      <c r="J24">
        <f>VLOOKUP(B24,'78e'!$C$1:$F$656,4,0)</f>
        <v>48</v>
      </c>
      <c r="K24">
        <f>VLOOKUP(B24,'79e'!$C$1:$F$656,4,0)</f>
        <v>375</v>
      </c>
      <c r="L24">
        <f>VLOOKUP(B24,'80e'!$C$1:$F$656,4,0)</f>
        <v>375</v>
      </c>
      <c r="M24">
        <f>VLOOKUP(B24,'81e'!$C$1:$F$656,4,0)</f>
        <v>570</v>
      </c>
      <c r="N24">
        <f>VLOOKUP(B24,'82e'!$C$1:$F$656,4,0)</f>
        <v>336</v>
      </c>
      <c r="O24">
        <f>VLOOKUP($B24,'83e'!$C$1:$F$656,4,0)</f>
        <v>80</v>
      </c>
      <c r="P24">
        <f>VLOOKUP($B24,'84e'!$C$1:$F$656,4,0)</f>
        <v>315</v>
      </c>
      <c r="Q24">
        <f>VLOOKUP($B24,'85e'!$C$1:$F$656,4,0)</f>
        <v>510</v>
      </c>
      <c r="R24" s="6">
        <f>SUM(C24:Q24)</f>
        <v>23881</v>
      </c>
      <c r="S24" t="s">
        <v>1926</v>
      </c>
    </row>
    <row r="25" spans="1:19">
      <c r="A25" s="1">
        <v>24</v>
      </c>
      <c r="B25" s="4" t="s">
        <v>170</v>
      </c>
      <c r="C25" s="2">
        <v>18702</v>
      </c>
      <c r="D25">
        <f>VLOOKUP(B25,'72e'!$C$1:$F$656,4,0)</f>
        <v>135</v>
      </c>
      <c r="E25">
        <f>VLOOKUP(B25,'73e'!$C$1:$F$656,4,0)</f>
        <v>450</v>
      </c>
      <c r="F25">
        <f>VLOOKUP(B25,'74e'!$C$1:$F$656,4,0)</f>
        <v>255</v>
      </c>
      <c r="G25">
        <f>VLOOKUP(B25,'75e'!$C$1:$F$656,4,0)</f>
        <v>435</v>
      </c>
      <c r="H25">
        <f>VLOOKUP(B25,'76e'!$C$1:$F$656,4,0)</f>
        <v>330</v>
      </c>
      <c r="I25">
        <f>VLOOKUP(B25,'77e'!$C$1:$F$656,4,0)</f>
        <v>345</v>
      </c>
      <c r="J25">
        <f>VLOOKUP(B25,'78e'!$C$1:$F$656,4,0)</f>
        <v>210</v>
      </c>
      <c r="K25">
        <f>VLOOKUP(B25,'79e'!$C$1:$F$656,4,0)</f>
        <v>435</v>
      </c>
      <c r="L25">
        <f>VLOOKUP(B25,'80e'!$C$1:$F$656,4,0)</f>
        <v>180</v>
      </c>
      <c r="M25">
        <f>VLOOKUP(B25,'81e'!$C$1:$F$656,4,0)</f>
        <v>270</v>
      </c>
      <c r="N25">
        <f>VLOOKUP(B25,'82e'!$C$1:$F$656,4,0)</f>
        <v>495</v>
      </c>
      <c r="O25">
        <f>VLOOKUP($B25,'83e'!$C$1:$F$656,4,0)</f>
        <v>512</v>
      </c>
      <c r="P25">
        <f>VLOOKUP($B25,'84e'!$C$1:$F$656,4,0)</f>
        <v>416</v>
      </c>
      <c r="Q25">
        <f>VLOOKUP($B25,'85e'!$C$1:$F$656,4,0)</f>
        <v>448</v>
      </c>
      <c r="R25" s="6">
        <f>SUM(C25:Q25)</f>
        <v>23618</v>
      </c>
      <c r="S25" t="s">
        <v>1926</v>
      </c>
    </row>
    <row r="26" spans="1:19">
      <c r="A26" s="1">
        <v>25</v>
      </c>
      <c r="B26" s="4" t="s">
        <v>239</v>
      </c>
      <c r="C26" s="2">
        <v>19438</v>
      </c>
      <c r="D26">
        <f>VLOOKUP(B26,'72e'!$C$1:$F$656,4,0)</f>
        <v>435</v>
      </c>
      <c r="E26">
        <f>VLOOKUP(B26,'73e'!$C$1:$F$656,4,0)</f>
        <v>120</v>
      </c>
      <c r="F26">
        <f>VLOOKUP(B26,'74e'!$C$1:$F$656,4,0)</f>
        <v>420</v>
      </c>
      <c r="G26">
        <f>VLOOKUP(B26,'75e'!$C$1:$F$656,4,0)</f>
        <v>168</v>
      </c>
      <c r="H26">
        <f>VLOOKUP(B26,'76e'!$C$1:$F$656,4,0)</f>
        <v>196</v>
      </c>
      <c r="I26">
        <f>VLOOKUP(B26,'77e'!$C$1:$F$656,4,0)</f>
        <v>266</v>
      </c>
      <c r="J26">
        <f>VLOOKUP(B26,'78e'!$C$1:$F$656,4,0)</f>
        <v>98</v>
      </c>
      <c r="K26">
        <f>VLOOKUP(B26,'79e'!$C$1:$F$656,4,0)</f>
        <v>429</v>
      </c>
      <c r="L26">
        <f>VLOOKUP(B26,'80e'!$C$1:$F$656,4,0)</f>
        <v>84</v>
      </c>
      <c r="M26">
        <f>VLOOKUP(B26,'81e'!$C$1:$F$656,4,0)</f>
        <v>429</v>
      </c>
      <c r="N26">
        <f>VLOOKUP(B26,'82e'!$C$1:$F$656,4,0)</f>
        <v>546</v>
      </c>
      <c r="O26">
        <f>VLOOKUP($B26,'83e'!$C$1:$F$656,4,0)</f>
        <v>375</v>
      </c>
      <c r="P26">
        <f>VLOOKUP($B26,'84e'!$C$1:$F$656,4,0)</f>
        <v>285</v>
      </c>
      <c r="Q26">
        <f>VLOOKUP($B26,'85e'!$C$1:$F$656,4,0)</f>
        <v>315</v>
      </c>
      <c r="R26" s="6">
        <f>SUM(C26:Q26)</f>
        <v>23604</v>
      </c>
      <c r="S26" t="s">
        <v>1926</v>
      </c>
    </row>
    <row r="27" spans="1:19">
      <c r="A27" s="1">
        <v>26</v>
      </c>
      <c r="B27" s="4" t="s">
        <v>71</v>
      </c>
      <c r="C27" s="2">
        <v>19168</v>
      </c>
      <c r="D27">
        <f>VLOOKUP(B27,'72e'!$C$1:$F$656,4,0)</f>
        <v>16</v>
      </c>
      <c r="E27">
        <f>VLOOKUP(B27,'73e'!$C$1:$F$656,4,0)</f>
        <v>570</v>
      </c>
      <c r="F27">
        <f>VLOOKUP(B27,'74e'!$C$1:$F$656,4,0)</f>
        <v>304</v>
      </c>
      <c r="G27">
        <f>VLOOKUP(B27,'75e'!$C$1:$F$656,4,0)</f>
        <v>224</v>
      </c>
      <c r="H27">
        <f>VLOOKUP(B27,'76e'!$C$1:$F$656,4,0)</f>
        <v>640</v>
      </c>
      <c r="I27">
        <f>VLOOKUP(B27,'77e'!$C$1:$F$656,4,0)</f>
        <v>192</v>
      </c>
      <c r="J27">
        <f>VLOOKUP(B27,'78e'!$C$1:$F$656,4,0)</f>
        <v>112</v>
      </c>
      <c r="K27">
        <f>VLOOKUP(B27,'79e'!$C$1:$F$656,4,0)</f>
        <v>330</v>
      </c>
      <c r="L27">
        <f>VLOOKUP(B27,'80e'!$C$1:$F$656,4,0)</f>
        <v>390</v>
      </c>
      <c r="M27">
        <f>VLOOKUP(B27,'81e'!$C$1:$F$656,4,0)</f>
        <v>135</v>
      </c>
      <c r="N27">
        <f>VLOOKUP(B27,'82e'!$C$1:$F$656,4,0)</f>
        <v>420</v>
      </c>
      <c r="O27">
        <f>VLOOKUP($B27,'83e'!$C$1:$F$656,4,0)</f>
        <v>135</v>
      </c>
      <c r="P27">
        <f>VLOOKUP($B27,'84e'!$C$1:$F$656,4,0)</f>
        <v>465</v>
      </c>
      <c r="Q27">
        <f>VLOOKUP($B27,'85e'!$C$1:$F$656,4,0)</f>
        <v>465</v>
      </c>
      <c r="R27" s="6">
        <f>SUM(C27:Q27)</f>
        <v>23566</v>
      </c>
      <c r="S27" t="s">
        <v>1926</v>
      </c>
    </row>
    <row r="28" spans="1:19">
      <c r="A28" s="1">
        <v>27</v>
      </c>
      <c r="B28" s="4" t="s">
        <v>722</v>
      </c>
      <c r="C28" s="2">
        <v>23431</v>
      </c>
      <c r="D28">
        <f>VLOOKUP(B28,'72e'!$C$1:$F$656,4,0)</f>
        <v>14</v>
      </c>
      <c r="R28" s="6">
        <f>SUM(C28:Q28)</f>
        <v>23445</v>
      </c>
      <c r="S28" t="s">
        <v>1926</v>
      </c>
    </row>
    <row r="29" spans="1:19">
      <c r="A29" s="1">
        <v>28</v>
      </c>
      <c r="B29" s="4" t="s">
        <v>243</v>
      </c>
      <c r="C29" s="2">
        <v>19401</v>
      </c>
      <c r="D29">
        <f>VLOOKUP(B29,'72e'!$C$1:$F$656,4,0)</f>
        <v>224</v>
      </c>
      <c r="E29">
        <f>VLOOKUP(B29,'73e'!$C$1:$F$656,4,0)</f>
        <v>624</v>
      </c>
      <c r="F29">
        <f>VLOOKUP(B29,'74e'!$C$1:$F$656,4,0)</f>
        <v>368</v>
      </c>
      <c r="G29">
        <f>VLOOKUP(B29,'75e'!$C$1:$F$656,4,0)</f>
        <v>112</v>
      </c>
      <c r="H29">
        <f>VLOOKUP(B29,'76e'!$C$1:$F$656,4,0)</f>
        <v>315</v>
      </c>
      <c r="I29">
        <f>VLOOKUP(B29,'77e'!$C$1:$F$656,4,0)</f>
        <v>90</v>
      </c>
      <c r="J29">
        <f>VLOOKUP(B29,'78e'!$C$1:$F$656,4,0)</f>
        <v>42</v>
      </c>
      <c r="K29">
        <f>VLOOKUP(B29,'79e'!$C$1:$F$656,4,0)</f>
        <v>377</v>
      </c>
      <c r="L29">
        <f>VLOOKUP(B29,'80e'!$C$1:$F$656,4,0)</f>
        <v>273</v>
      </c>
      <c r="M29">
        <f>VLOOKUP(B29,'81e'!$C$1:$F$656,4,0)</f>
        <v>390</v>
      </c>
      <c r="N29">
        <f>VLOOKUP(B29,'82e'!$C$1:$F$656,4,0)</f>
        <v>299</v>
      </c>
      <c r="O29">
        <f>VLOOKUP($B29,'83e'!$C$1:$F$656,4,0)</f>
        <v>221</v>
      </c>
      <c r="P29">
        <f>VLOOKUP($B29,'84e'!$C$1:$F$656,4,0)</f>
        <v>260</v>
      </c>
      <c r="Q29">
        <f>VLOOKUP($B29,'85e'!$C$1:$F$656,4,0)</f>
        <v>429</v>
      </c>
      <c r="R29" s="6">
        <f>SUM(C29:Q29)</f>
        <v>23425</v>
      </c>
      <c r="S29" t="s">
        <v>1926</v>
      </c>
    </row>
    <row r="30" spans="1:19">
      <c r="A30" s="1">
        <v>29</v>
      </c>
      <c r="B30" s="4" t="s">
        <v>250</v>
      </c>
      <c r="C30" s="2">
        <v>19559</v>
      </c>
      <c r="D30">
        <f>VLOOKUP(B30,'72e'!$C$1:$F$656,4,0)</f>
        <v>224</v>
      </c>
      <c r="E30">
        <f>VLOOKUP(B30,'73e'!$C$1:$F$656,4,0)</f>
        <v>294</v>
      </c>
      <c r="F30">
        <f>VLOOKUP(B30,'74e'!$C$1:$F$656,4,0)</f>
        <v>308</v>
      </c>
      <c r="G30">
        <f>VLOOKUP(B30,'75e'!$C$1:$F$656,4,0)</f>
        <v>84</v>
      </c>
      <c r="H30">
        <f>VLOOKUP(B30,'76e'!$C$1:$F$656,4,0)</f>
        <v>195</v>
      </c>
      <c r="I30">
        <f>VLOOKUP(B30,'77e'!$C$1:$F$656,4,0)</f>
        <v>234</v>
      </c>
      <c r="J30">
        <f>VLOOKUP(B30,'78e'!$C$1:$F$656,4,0)</f>
        <v>286</v>
      </c>
      <c r="K30">
        <f>VLOOKUP(B30,'79e'!$C$1:$F$656,4,0)</f>
        <v>260</v>
      </c>
      <c r="L30">
        <f>VLOOKUP(B30,'80e'!$C$1:$F$656,4,0)</f>
        <v>325</v>
      </c>
      <c r="M30">
        <f>VLOOKUP(B30,'81e'!$C$1:$F$656,4,0)</f>
        <v>104</v>
      </c>
      <c r="N30">
        <f>VLOOKUP(B30,'82e'!$C$1:$F$656,4,0)</f>
        <v>408</v>
      </c>
      <c r="O30">
        <f>VLOOKUP($B30,'83e'!$C$1:$F$656,4,0)</f>
        <v>247</v>
      </c>
      <c r="P30">
        <f>VLOOKUP($B30,'84e'!$C$1:$F$656,4,0)</f>
        <v>104</v>
      </c>
      <c r="Q30">
        <f>VLOOKUP($B30,'85e'!$C$1:$F$656,4,0)</f>
        <v>444</v>
      </c>
      <c r="R30" s="6">
        <f>SUM(C30:Q30)</f>
        <v>23076</v>
      </c>
      <c r="S30" t="s">
        <v>1926</v>
      </c>
    </row>
    <row r="31" spans="1:19">
      <c r="A31" s="1">
        <v>30</v>
      </c>
      <c r="B31" s="4" t="s">
        <v>235</v>
      </c>
      <c r="C31" s="2">
        <v>18837</v>
      </c>
      <c r="D31">
        <f>VLOOKUP(B31,'72e'!$C$1:$F$656,4,0)</f>
        <v>392</v>
      </c>
      <c r="E31">
        <f>VLOOKUP(B31,'73e'!$C$1:$F$656,4,0)</f>
        <v>532</v>
      </c>
      <c r="F31">
        <f>VLOOKUP(B31,'74e'!$C$1:$F$656,4,0)</f>
        <v>345</v>
      </c>
      <c r="G31">
        <f>VLOOKUP(B31,'75e'!$C$1:$F$656,4,0)</f>
        <v>60</v>
      </c>
      <c r="H31">
        <f>VLOOKUP(B31,'76e'!$C$1:$F$656,4,0)</f>
        <v>448</v>
      </c>
      <c r="I31">
        <f>VLOOKUP(B31,'77e'!$C$1:$F$656,4,0)</f>
        <v>42</v>
      </c>
      <c r="J31">
        <f>VLOOKUP(B31,'78e'!$C$1:$F$656,4,0)</f>
        <v>169</v>
      </c>
      <c r="K31">
        <f>VLOOKUP(B31,'79e'!$C$1:$F$656,4,0)</f>
        <v>481</v>
      </c>
      <c r="L31">
        <f>VLOOKUP(B31,'80e'!$C$1:$F$656,4,0)</f>
        <v>364</v>
      </c>
      <c r="M31">
        <f>VLOOKUP(B31,'81e'!$C$1:$F$656,4,0)</f>
        <v>364</v>
      </c>
      <c r="N31">
        <f>VLOOKUP(B31,'82e'!$C$1:$F$656,4,0)</f>
        <v>56</v>
      </c>
      <c r="O31">
        <f>VLOOKUP($B31,'83e'!$C$1:$F$656,4,0)</f>
        <v>403</v>
      </c>
      <c r="P31">
        <f>VLOOKUP($B31,'84e'!$C$1:$F$656,4,0)</f>
        <v>390</v>
      </c>
      <c r="Q31">
        <f>VLOOKUP($B31,'85e'!$C$1:$F$656,4,0)</f>
        <v>91</v>
      </c>
      <c r="R31" s="6">
        <f>SUM(C31:Q31)</f>
        <v>22974</v>
      </c>
      <c r="S31" t="s">
        <v>1926</v>
      </c>
    </row>
    <row r="32" spans="1:19">
      <c r="A32" s="1">
        <v>31</v>
      </c>
      <c r="B32" s="4" t="s">
        <v>723</v>
      </c>
      <c r="C32" s="2">
        <v>22833</v>
      </c>
      <c r="P32">
        <f>VLOOKUP($B32,'84e'!$C$1:$F$656,4,0)</f>
        <v>39</v>
      </c>
      <c r="Q32">
        <f>VLOOKUP($B32,'85e'!$C$1:$F$656,4,0)</f>
        <v>74</v>
      </c>
      <c r="R32" s="6">
        <f>SUM(C32:Q32)</f>
        <v>22946</v>
      </c>
      <c r="S32" t="s">
        <v>1926</v>
      </c>
    </row>
    <row r="33" spans="1:19">
      <c r="A33" s="1">
        <v>32</v>
      </c>
      <c r="B33" s="4" t="s">
        <v>257</v>
      </c>
      <c r="C33" s="2">
        <v>19190</v>
      </c>
      <c r="D33">
        <f>VLOOKUP(B33,'72e'!$C$1:$F$656,4,0)</f>
        <v>299</v>
      </c>
      <c r="E33">
        <f>VLOOKUP(B33,'73e'!$C$1:$F$656,4,0)</f>
        <v>429</v>
      </c>
      <c r="F33">
        <f>VLOOKUP(B33,'74e'!$C$1:$F$656,4,0)</f>
        <v>56</v>
      </c>
      <c r="G33">
        <f>VLOOKUP(B33,'75e'!$C$1:$F$656,4,0)</f>
        <v>52</v>
      </c>
      <c r="H33">
        <f>VLOOKUP(B33,'76e'!$C$1:$F$656,4,0)</f>
        <v>168</v>
      </c>
      <c r="I33">
        <f>VLOOKUP(B33,'77e'!$C$1:$F$656,4,0)</f>
        <v>252</v>
      </c>
      <c r="J33">
        <f>VLOOKUP(B33,'78e'!$C$1:$F$656,4,0)</f>
        <v>456</v>
      </c>
      <c r="K33">
        <f>VLOOKUP(B33,'79e'!$C$1:$F$656,4,0)</f>
        <v>169</v>
      </c>
      <c r="L33">
        <f>VLOOKUP(B33,'80e'!$C$1:$F$656,4,0)</f>
        <v>52</v>
      </c>
      <c r="M33">
        <f>VLOOKUP(B33,'81e'!$C$1:$F$656,4,0)</f>
        <v>96</v>
      </c>
      <c r="N33">
        <f>VLOOKUP(B33,'82e'!$C$1:$F$656,4,0)</f>
        <v>352</v>
      </c>
      <c r="O33">
        <f>VLOOKUP($B33,'83e'!$C$1:$F$656,4,0)</f>
        <v>468</v>
      </c>
      <c r="P33">
        <f>VLOOKUP($B33,'84e'!$C$1:$F$656,4,0)</f>
        <v>429</v>
      </c>
      <c r="Q33">
        <f>VLOOKUP($B33,'85e'!$C$1:$F$656,4,0)</f>
        <v>294</v>
      </c>
      <c r="R33" s="6">
        <f>SUM(C33:Q33)</f>
        <v>22762</v>
      </c>
      <c r="S33" t="s">
        <v>1926</v>
      </c>
    </row>
    <row r="34" spans="1:19">
      <c r="A34" s="1">
        <v>33</v>
      </c>
      <c r="B34" s="4" t="s">
        <v>162</v>
      </c>
      <c r="C34" s="2">
        <v>18112</v>
      </c>
      <c r="D34">
        <f>VLOOKUP(B34,'72e'!$C$1:$F$656,4,0)</f>
        <v>315</v>
      </c>
      <c r="E34">
        <f>VLOOKUP(B34,'73e'!$C$1:$F$656,4,0)</f>
        <v>435</v>
      </c>
      <c r="F34">
        <f>VLOOKUP(B34,'74e'!$C$1:$F$656,4,0)</f>
        <v>435</v>
      </c>
      <c r="G34">
        <f>VLOOKUP(B34,'75e'!$C$1:$F$656,4,0)</f>
        <v>255</v>
      </c>
      <c r="H34">
        <f>VLOOKUP(B34,'76e'!$C$1:$F$656,4,0)</f>
        <v>420</v>
      </c>
      <c r="I34">
        <f>VLOOKUP(B34,'77e'!$C$1:$F$656,4,0)</f>
        <v>150</v>
      </c>
      <c r="J34">
        <f>VLOOKUP(B34,'78e'!$C$1:$F$656,4,0)</f>
        <v>195</v>
      </c>
      <c r="K34">
        <f>VLOOKUP(B34,'79e'!$C$1:$F$656,4,0)</f>
        <v>555</v>
      </c>
      <c r="L34">
        <f>VLOOKUP(B34,'80e'!$C$1:$F$656,4,0)</f>
        <v>240</v>
      </c>
      <c r="M34">
        <f>VLOOKUP(B34,'81e'!$C$1:$F$656,4,0)</f>
        <v>528</v>
      </c>
      <c r="N34">
        <f>VLOOKUP(B34,'82e'!$C$1:$F$656,4,0)</f>
        <v>288</v>
      </c>
      <c r="O34">
        <f>VLOOKUP($B34,'83e'!$C$1:$F$656,4,0)</f>
        <v>432</v>
      </c>
      <c r="P34">
        <f>VLOOKUP($B34,'84e'!$C$1:$F$656,4,0)</f>
        <v>16</v>
      </c>
      <c r="Q34">
        <f>VLOOKUP($B34,'85e'!$C$1:$F$656,4,0)</f>
        <v>90</v>
      </c>
      <c r="R34" s="6">
        <f>SUM(C34:Q34)</f>
        <v>22466</v>
      </c>
      <c r="S34" t="s">
        <v>1926</v>
      </c>
    </row>
    <row r="35" spans="1:19">
      <c r="A35" s="1">
        <v>34</v>
      </c>
      <c r="B35" s="4" t="s">
        <v>367</v>
      </c>
      <c r="C35" s="2">
        <v>19755</v>
      </c>
      <c r="D35">
        <f>VLOOKUP(B35,'72e'!$C$1:$F$656,4,0)</f>
        <v>216</v>
      </c>
      <c r="E35">
        <f>VLOOKUP(B35,'73e'!$C$1:$F$656,4,0)</f>
        <v>198</v>
      </c>
      <c r="F35">
        <f>VLOOKUP(B35,'74e'!$C$1:$F$656,4,0)</f>
        <v>351</v>
      </c>
      <c r="G35">
        <f>VLOOKUP(B35,'75e'!$C$1:$F$656,4,0)</f>
        <v>140</v>
      </c>
      <c r="H35">
        <f>VLOOKUP(B35,'76e'!$C$1:$F$656,4,0)</f>
        <v>230</v>
      </c>
      <c r="I35">
        <f>VLOOKUP(B35,'77e'!$C$1:$F$656,4,0)</f>
        <v>210</v>
      </c>
      <c r="J35">
        <f>VLOOKUP(B35,'78e'!$C$1:$F$656,4,0)</f>
        <v>260</v>
      </c>
      <c r="K35">
        <f>VLOOKUP(B35,'79e'!$C$1:$F$656,4,0)</f>
        <v>160</v>
      </c>
      <c r="L35">
        <f>VLOOKUP(B35,'80e'!$C$1:$F$656,4,0)</f>
        <v>70</v>
      </c>
      <c r="M35">
        <f>VLOOKUP(B35,'81e'!$C$1:$F$656,4,0)</f>
        <v>207</v>
      </c>
      <c r="N35">
        <f>VLOOKUP(B35,'82e'!$C$1:$F$656,4,0)</f>
        <v>72</v>
      </c>
      <c r="O35">
        <f>VLOOKUP($B35,'83e'!$C$1:$F$656,4,0)</f>
        <v>208</v>
      </c>
      <c r="P35">
        <f>VLOOKUP($B35,'84e'!$C$1:$F$656,4,0)</f>
        <v>104</v>
      </c>
      <c r="Q35">
        <f>VLOOKUP($B35,'85e'!$C$1:$F$656,4,0)</f>
        <v>200</v>
      </c>
      <c r="R35" s="6">
        <f>SUM(C35:Q35)</f>
        <v>22381</v>
      </c>
      <c r="S35" t="s">
        <v>1926</v>
      </c>
    </row>
    <row r="36" spans="1:19">
      <c r="A36" s="1">
        <v>35</v>
      </c>
      <c r="B36" s="4" t="s">
        <v>251</v>
      </c>
      <c r="C36" s="2">
        <v>18804</v>
      </c>
      <c r="D36">
        <f>VLOOKUP(B36,'72e'!$C$1:$F$656,4,0)</f>
        <v>300</v>
      </c>
      <c r="E36">
        <f>VLOOKUP(B36,'73e'!$C$1:$F$656,4,0)</f>
        <v>330</v>
      </c>
      <c r="F36">
        <f>VLOOKUP(B36,'74e'!$C$1:$F$656,4,0)</f>
        <v>15</v>
      </c>
      <c r="G36">
        <f>VLOOKUP(B36,'75e'!$C$1:$F$656,4,0)</f>
        <v>14</v>
      </c>
      <c r="H36">
        <f>VLOOKUP(B36,'76e'!$C$1:$F$656,4,0)</f>
        <v>377</v>
      </c>
      <c r="I36">
        <f>VLOOKUP(B36,'77e'!$C$1:$F$656,4,0)</f>
        <v>390</v>
      </c>
      <c r="J36">
        <f>VLOOKUP(B36,'78e'!$C$1:$F$656,4,0)</f>
        <v>195</v>
      </c>
      <c r="K36">
        <f>VLOOKUP(B36,'79e'!$C$1:$F$656,4,0)</f>
        <v>247</v>
      </c>
      <c r="L36">
        <f>VLOOKUP(B36,'80e'!$C$1:$F$656,4,0)</f>
        <v>364</v>
      </c>
      <c r="M36">
        <f>VLOOKUP(B36,'81e'!$C$1:$F$656,4,0)</f>
        <v>195</v>
      </c>
      <c r="N36">
        <f>VLOOKUP(B36,'82e'!$C$1:$F$656,4,0)</f>
        <v>338</v>
      </c>
      <c r="O36">
        <f>VLOOKUP($B36,'83e'!$C$1:$F$656,4,0)</f>
        <v>364</v>
      </c>
      <c r="P36">
        <f>VLOOKUP($B36,'84e'!$C$1:$F$656,4,0)</f>
        <v>299</v>
      </c>
      <c r="Q36">
        <f>VLOOKUP($B36,'85e'!$C$1:$F$656,4,0)</f>
        <v>130</v>
      </c>
      <c r="R36" s="6">
        <f>SUM(C36:Q36)</f>
        <v>22362</v>
      </c>
      <c r="S36" t="s">
        <v>1926</v>
      </c>
    </row>
    <row r="37" spans="1:19">
      <c r="A37" s="1">
        <v>36</v>
      </c>
      <c r="B37" s="4" t="s">
        <v>439</v>
      </c>
      <c r="C37" s="2">
        <v>20387</v>
      </c>
      <c r="D37">
        <f>VLOOKUP(B37,'72e'!$C$1:$F$656,4,0)</f>
        <v>135</v>
      </c>
      <c r="E37">
        <f>VLOOKUP(B37,'73e'!$C$1:$F$656,4,0)</f>
        <v>180</v>
      </c>
      <c r="F37">
        <f>VLOOKUP(B37,'74e'!$C$1:$F$656,4,0)</f>
        <v>306</v>
      </c>
      <c r="G37">
        <f>VLOOKUP(B37,'75e'!$C$1:$F$656,4,0)</f>
        <v>70</v>
      </c>
      <c r="H37">
        <f>VLOOKUP(B37,'76e'!$C$1:$F$656,4,0)</f>
        <v>18</v>
      </c>
      <c r="I37">
        <f>VLOOKUP(B37,'77e'!$C$1:$F$656,4,0)</f>
        <v>160</v>
      </c>
      <c r="J37">
        <f>VLOOKUP(B37,'78e'!$C$1:$F$656,4,0)</f>
        <v>96</v>
      </c>
      <c r="K37">
        <f>VLOOKUP(B37,'79e'!$C$1:$F$656,4,0)</f>
        <v>152</v>
      </c>
      <c r="L37">
        <f>VLOOKUP(B37,'80e'!$C$1:$F$656,4,0)</f>
        <v>120</v>
      </c>
      <c r="M37">
        <f>VLOOKUP(B37,'81e'!$C$1:$F$656,4,0)</f>
        <v>40</v>
      </c>
      <c r="N37">
        <f>VLOOKUP(B37,'82e'!$C$1:$F$656,4,0)</f>
        <v>56</v>
      </c>
      <c r="O37">
        <f>VLOOKUP($B37,'83e'!$C$1:$F$656,4,0)</f>
        <v>204</v>
      </c>
      <c r="P37">
        <f>VLOOKUP($B37,'84e'!$C$1:$F$656,4,0)</f>
        <v>196</v>
      </c>
      <c r="Q37">
        <f>VLOOKUP($B37,'85e'!$C$1:$F$656,4,0)</f>
        <v>63</v>
      </c>
      <c r="R37" s="6">
        <f>SUM(C37:Q37)</f>
        <v>22183</v>
      </c>
      <c r="S37" t="s">
        <v>1926</v>
      </c>
    </row>
    <row r="38" spans="1:19">
      <c r="A38" s="1">
        <v>37</v>
      </c>
      <c r="B38" s="4" t="s">
        <v>203</v>
      </c>
      <c r="C38" s="2">
        <v>18212</v>
      </c>
      <c r="D38">
        <f>VLOOKUP(B38,'72e'!$C$1:$F$656,4,0)</f>
        <v>442</v>
      </c>
      <c r="E38">
        <f>VLOOKUP(B38,'73e'!$C$1:$F$656,4,0)</f>
        <v>238</v>
      </c>
      <c r="F38">
        <f>VLOOKUP(B38,'74e'!$C$1:$F$656,4,0)</f>
        <v>154</v>
      </c>
      <c r="G38">
        <f>VLOOKUP(B38,'75e'!$C$1:$F$656,4,0)</f>
        <v>112</v>
      </c>
      <c r="H38">
        <f>VLOOKUP(B38,'76e'!$C$1:$F$656,4,0)</f>
        <v>520</v>
      </c>
      <c r="I38">
        <f>VLOOKUP(B38,'77e'!$C$1:$F$656,4,0)</f>
        <v>392</v>
      </c>
      <c r="J38">
        <f>VLOOKUP(B38,'78e'!$C$1:$F$656,4,0)</f>
        <v>266</v>
      </c>
      <c r="K38">
        <f>VLOOKUP(B38,'79e'!$C$1:$F$656,4,0)</f>
        <v>448</v>
      </c>
      <c r="L38">
        <f>VLOOKUP(B38,'80e'!$C$1:$F$656,4,0)</f>
        <v>266</v>
      </c>
      <c r="M38">
        <f>VLOOKUP(B38,'81e'!$C$1:$F$656,4,0)</f>
        <v>322</v>
      </c>
      <c r="N38">
        <f>VLOOKUP(B38,'82e'!$C$1:$F$656,4,0)</f>
        <v>98</v>
      </c>
      <c r="O38">
        <f>VLOOKUP($B38,'83e'!$C$1:$F$656,4,0)</f>
        <v>429</v>
      </c>
      <c r="P38">
        <f>VLOOKUP($B38,'84e'!$C$1:$F$656,4,0)</f>
        <v>28</v>
      </c>
      <c r="Q38">
        <f>VLOOKUP($B38,'85e'!$C$1:$F$656,4,0)</f>
        <v>143</v>
      </c>
      <c r="R38" s="6">
        <f>SUM(C38:Q38)</f>
        <v>22070</v>
      </c>
      <c r="S38" t="s">
        <v>1926</v>
      </c>
    </row>
    <row r="39" spans="1:19">
      <c r="A39" s="1">
        <v>38</v>
      </c>
      <c r="B39" s="4" t="s">
        <v>61</v>
      </c>
      <c r="C39" s="2">
        <v>18004</v>
      </c>
      <c r="D39">
        <f>VLOOKUP(B39,'72e'!$C$1:$F$656,4,0)</f>
        <v>481</v>
      </c>
      <c r="E39">
        <f>VLOOKUP(B39,'73e'!$C$1:$F$656,4,0)</f>
        <v>112</v>
      </c>
      <c r="F39">
        <f>VLOOKUP(B39,'74e'!$C$1:$F$656,4,0)</f>
        <v>52</v>
      </c>
      <c r="G39">
        <f>VLOOKUP(B39,'75e'!$C$1:$F$656,4,0)</f>
        <v>84</v>
      </c>
      <c r="H39">
        <f>VLOOKUP(B39,'76e'!$C$1:$F$656,4,0)</f>
        <v>407</v>
      </c>
      <c r="I39">
        <f>VLOOKUP(B39,'77e'!$C$1:$F$656,4,0)</f>
        <v>348</v>
      </c>
      <c r="J39">
        <f>VLOOKUP(B39,'78e'!$C$1:$F$656,4,0)</f>
        <v>444</v>
      </c>
      <c r="K39">
        <f>VLOOKUP(B39,'79e'!$C$1:$F$656,4,0)</f>
        <v>507</v>
      </c>
      <c r="L39">
        <f>VLOOKUP(B39,'80e'!$C$1:$F$656,4,0)</f>
        <v>56</v>
      </c>
      <c r="M39">
        <f>VLOOKUP(B39,'81e'!$C$1:$F$656,4,0)</f>
        <v>247</v>
      </c>
      <c r="N39">
        <f>VLOOKUP(B39,'82e'!$C$1:$F$656,4,0)</f>
        <v>221</v>
      </c>
      <c r="O39">
        <f>VLOOKUP($B39,'83e'!$C$1:$F$656,4,0)</f>
        <v>377</v>
      </c>
      <c r="P39">
        <f>VLOOKUP($B39,'84e'!$C$1:$F$656,4,0)</f>
        <v>273</v>
      </c>
      <c r="Q39">
        <f>VLOOKUP($B39,'85e'!$C$1:$F$656,4,0)</f>
        <v>312</v>
      </c>
      <c r="R39" s="6">
        <f>SUM(C39:Q39)</f>
        <v>21925</v>
      </c>
      <c r="S39" t="s">
        <v>1926</v>
      </c>
    </row>
    <row r="40" spans="1:19">
      <c r="A40" s="1">
        <v>39</v>
      </c>
      <c r="B40" s="4" t="s">
        <v>144</v>
      </c>
      <c r="C40" s="2">
        <v>15457</v>
      </c>
      <c r="D40">
        <f>VLOOKUP(B40,'72e'!$C$1:$F$656,4,0)</f>
        <v>640</v>
      </c>
      <c r="E40">
        <f>VLOOKUP(B40,'73e'!$C$1:$F$656,4,0)</f>
        <v>560</v>
      </c>
      <c r="F40">
        <f>VLOOKUP(B40,'74e'!$C$1:$F$656,4,0)</f>
        <v>400</v>
      </c>
      <c r="G40">
        <f>VLOOKUP(B40,'75e'!$C$1:$F$656,4,0)</f>
        <v>368</v>
      </c>
      <c r="H40">
        <f>VLOOKUP(B40,'76e'!$C$1:$F$656,4,0)</f>
        <v>320</v>
      </c>
      <c r="I40">
        <f>VLOOKUP(B40,'77e'!$C$1:$F$656,4,0)</f>
        <v>576</v>
      </c>
      <c r="J40">
        <f>VLOOKUP(B40,'78e'!$C$1:$F$656,4,0)</f>
        <v>144</v>
      </c>
      <c r="K40">
        <f>VLOOKUP(B40,'79e'!$C$1:$F$656,4,0)</f>
        <v>256</v>
      </c>
      <c r="L40">
        <f>VLOOKUP(B40,'80e'!$C$1:$F$656,4,0)</f>
        <v>480</v>
      </c>
      <c r="M40">
        <f>VLOOKUP(B40,'81e'!$C$1:$F$656,4,0)</f>
        <v>464</v>
      </c>
      <c r="N40">
        <f>VLOOKUP(B40,'82e'!$C$1:$F$656,4,0)</f>
        <v>576</v>
      </c>
      <c r="O40">
        <f>VLOOKUP($B40,'83e'!$C$1:$F$656,4,0)</f>
        <v>400</v>
      </c>
      <c r="P40">
        <f>VLOOKUP($B40,'84e'!$C$1:$F$656,4,0)</f>
        <v>560</v>
      </c>
      <c r="Q40">
        <f>VLOOKUP($B40,'85e'!$C$1:$F$656,4,0)</f>
        <v>576</v>
      </c>
      <c r="R40" s="6">
        <f>SUM(C40:Q40)</f>
        <v>21777</v>
      </c>
      <c r="S40" t="s">
        <v>1926</v>
      </c>
    </row>
    <row r="41" spans="1:19">
      <c r="A41" s="1">
        <v>40</v>
      </c>
      <c r="B41" s="4" t="s">
        <v>724</v>
      </c>
      <c r="C41" s="2">
        <v>21723</v>
      </c>
      <c r="R41" s="6">
        <f>SUM(C41:Q41)</f>
        <v>21723</v>
      </c>
      <c r="S41" t="s">
        <v>1926</v>
      </c>
    </row>
    <row r="42" spans="1:19">
      <c r="A42" s="1">
        <v>41</v>
      </c>
      <c r="B42" s="4" t="s">
        <v>265</v>
      </c>
      <c r="C42" s="2">
        <v>18091</v>
      </c>
      <c r="D42">
        <f>VLOOKUP(B42,'72e'!$C$1:$F$656,4,0)</f>
        <v>384</v>
      </c>
      <c r="E42">
        <f>VLOOKUP(B42,'73e'!$C$1:$F$656,4,0)</f>
        <v>195</v>
      </c>
      <c r="F42">
        <f>VLOOKUP(B42,'74e'!$C$1:$F$656,4,0)</f>
        <v>221</v>
      </c>
      <c r="G42">
        <f>VLOOKUP(B42,'75e'!$C$1:$F$656,4,0)</f>
        <v>286</v>
      </c>
      <c r="H42">
        <f>VLOOKUP(B42,'76e'!$C$1:$F$656,4,0)</f>
        <v>247</v>
      </c>
      <c r="I42">
        <f>VLOOKUP(B42,'77e'!$C$1:$F$656,4,0)</f>
        <v>169</v>
      </c>
      <c r="J42">
        <f>VLOOKUP(B42,'78e'!$C$1:$F$656,4,0)</f>
        <v>117</v>
      </c>
      <c r="K42">
        <f>VLOOKUP(B42,'79e'!$C$1:$F$656,4,0)</f>
        <v>65</v>
      </c>
      <c r="L42">
        <f>VLOOKUP(B42,'80e'!$C$1:$F$656,4,0)</f>
        <v>144</v>
      </c>
      <c r="M42">
        <f>VLOOKUP(B42,'81e'!$C$1:$F$656,4,0)</f>
        <v>228</v>
      </c>
      <c r="N42">
        <f>VLOOKUP(B42,'82e'!$C$1:$F$656,4,0)</f>
        <v>300</v>
      </c>
      <c r="O42">
        <f>VLOOKUP($B42,'83e'!$C$1:$F$656,4,0)</f>
        <v>372</v>
      </c>
      <c r="P42">
        <f>VLOOKUP($B42,'84e'!$C$1:$F$656,4,0)</f>
        <v>432</v>
      </c>
      <c r="Q42">
        <f>VLOOKUP($B42,'85e'!$C$1:$F$656,4,0)</f>
        <v>455</v>
      </c>
      <c r="R42" s="6">
        <f>SUM(C42:Q42)</f>
        <v>21706</v>
      </c>
      <c r="S42" t="s">
        <v>1926</v>
      </c>
    </row>
    <row r="43" spans="1:19">
      <c r="A43" s="1">
        <v>42</v>
      </c>
      <c r="B43" s="4" t="s">
        <v>229</v>
      </c>
      <c r="C43" s="2">
        <v>18581</v>
      </c>
      <c r="D43">
        <f>VLOOKUP(B43,'72e'!$C$1:$F$656,4,0)</f>
        <v>544</v>
      </c>
      <c r="E43">
        <f>VLOOKUP(B43,'73e'!$C$1:$F$656,4,0)</f>
        <v>64</v>
      </c>
      <c r="F43">
        <f>VLOOKUP(B43,'74e'!$C$1:$F$656,4,0)</f>
        <v>195</v>
      </c>
      <c r="G43">
        <f>VLOOKUP(B43,'75e'!$C$1:$F$656,4,0)</f>
        <v>375</v>
      </c>
      <c r="H43">
        <f>VLOOKUP(B43,'76e'!$C$1:$F$656,4,0)</f>
        <v>180</v>
      </c>
      <c r="I43">
        <f>VLOOKUP(B43,'77e'!$C$1:$F$656,4,0)</f>
        <v>45</v>
      </c>
      <c r="J43">
        <f>VLOOKUP(B43,'78e'!$C$1:$F$656,4,0)</f>
        <v>308</v>
      </c>
      <c r="K43">
        <f>VLOOKUP(B43,'79e'!$C$1:$F$656,4,0)</f>
        <v>56</v>
      </c>
      <c r="L43">
        <f>VLOOKUP(B43,'80e'!$C$1:$F$656,4,0)</f>
        <v>13</v>
      </c>
      <c r="M43">
        <f>VLOOKUP(B43,'81e'!$C$1:$F$656,4,0)</f>
        <v>276</v>
      </c>
      <c r="N43">
        <f>VLOOKUP(B43,'82e'!$C$1:$F$656,4,0)</f>
        <v>132</v>
      </c>
      <c r="O43">
        <f>VLOOKUP($B43,'83e'!$C$1:$F$656,4,0)</f>
        <v>180</v>
      </c>
      <c r="P43">
        <f>VLOOKUP($B43,'84e'!$C$1:$F$656,4,0)</f>
        <v>264</v>
      </c>
      <c r="Q43">
        <f>VLOOKUP($B43,'85e'!$C$1:$F$656,4,0)</f>
        <v>408</v>
      </c>
      <c r="R43" s="6">
        <f>SUM(C43:Q43)</f>
        <v>21621</v>
      </c>
      <c r="S43" t="s">
        <v>1926</v>
      </c>
    </row>
    <row r="44" spans="1:19">
      <c r="A44" s="1">
        <v>43</v>
      </c>
      <c r="B44" s="4" t="s">
        <v>176</v>
      </c>
      <c r="C44" s="2">
        <v>16901</v>
      </c>
      <c r="D44">
        <f>VLOOKUP(B44,'72e'!$C$1:$F$656,4,0)</f>
        <v>420</v>
      </c>
      <c r="E44">
        <f>VLOOKUP(B44,'73e'!$C$1:$F$656,4,0)</f>
        <v>285</v>
      </c>
      <c r="F44">
        <f>VLOOKUP(B44,'74e'!$C$1:$F$656,4,0)</f>
        <v>330</v>
      </c>
      <c r="G44">
        <f>VLOOKUP(B44,'75e'!$C$1:$F$656,4,0)</f>
        <v>165</v>
      </c>
      <c r="H44">
        <f>VLOOKUP(B44,'76e'!$C$1:$F$656,4,0)</f>
        <v>285</v>
      </c>
      <c r="I44">
        <f>VLOOKUP(B44,'77e'!$C$1:$F$656,4,0)</f>
        <v>180</v>
      </c>
      <c r="J44">
        <f>VLOOKUP(B44,'78e'!$C$1:$F$656,4,0)</f>
        <v>255</v>
      </c>
      <c r="K44">
        <f>VLOOKUP(B44,'79e'!$C$1:$F$656,4,0)</f>
        <v>345</v>
      </c>
      <c r="L44">
        <f>VLOOKUP(B44,'80e'!$C$1:$F$656,4,0)</f>
        <v>330</v>
      </c>
      <c r="M44">
        <f>VLOOKUP(B44,'81e'!$C$1:$F$656,4,0)</f>
        <v>435</v>
      </c>
      <c r="N44">
        <f>VLOOKUP(B44,'82e'!$C$1:$F$656,4,0)</f>
        <v>555</v>
      </c>
      <c r="O44">
        <f>VLOOKUP($B44,'83e'!$C$1:$F$656,4,0)</f>
        <v>128</v>
      </c>
      <c r="P44">
        <f>VLOOKUP($B44,'84e'!$C$1:$F$656,4,0)</f>
        <v>450</v>
      </c>
      <c r="Q44">
        <f>VLOOKUP($B44,'85e'!$C$1:$F$656,4,0)</f>
        <v>225</v>
      </c>
      <c r="R44" s="6">
        <f>SUM(C44:Q44)</f>
        <v>21289</v>
      </c>
      <c r="S44" t="s">
        <v>1926</v>
      </c>
    </row>
    <row r="45" spans="1:19">
      <c r="A45" s="1">
        <v>44</v>
      </c>
      <c r="B45" s="4" t="s">
        <v>276</v>
      </c>
      <c r="C45" s="2">
        <v>17464</v>
      </c>
      <c r="D45">
        <f>VLOOKUP(B45,'72e'!$C$1:$F$656,4,0)</f>
        <v>325</v>
      </c>
      <c r="E45">
        <f>VLOOKUP(B45,'73e'!$C$1:$F$656,4,0)</f>
        <v>390</v>
      </c>
      <c r="F45">
        <f>VLOOKUP(B45,'74e'!$C$1:$F$656,4,0)</f>
        <v>286</v>
      </c>
      <c r="G45">
        <f>VLOOKUP(B45,'75e'!$C$1:$F$656,4,0)</f>
        <v>130</v>
      </c>
      <c r="H45">
        <f>VLOOKUP(B45,'76e'!$C$1:$F$656,4,0)</f>
        <v>299</v>
      </c>
      <c r="I45">
        <f>VLOOKUP(B45,'77e'!$C$1:$F$656,4,0)</f>
        <v>130</v>
      </c>
      <c r="J45">
        <f>VLOOKUP(B45,'78e'!$C$1:$F$656,4,0)</f>
        <v>65</v>
      </c>
      <c r="K45">
        <f>VLOOKUP(B45,'79e'!$C$1:$F$656,4,0)</f>
        <v>408</v>
      </c>
      <c r="L45">
        <f>VLOOKUP(B45,'80e'!$C$1:$F$656,4,0)</f>
        <v>195</v>
      </c>
      <c r="M45">
        <f>VLOOKUP(B45,'81e'!$C$1:$F$656,4,0)</f>
        <v>312</v>
      </c>
      <c r="N45">
        <f>VLOOKUP(B45,'82e'!$C$1:$F$656,4,0)</f>
        <v>312</v>
      </c>
      <c r="O45">
        <f>VLOOKUP($B45,'83e'!$C$1:$F$656,4,0)</f>
        <v>169</v>
      </c>
      <c r="P45">
        <f>VLOOKUP($B45,'84e'!$C$1:$F$656,4,0)</f>
        <v>351</v>
      </c>
      <c r="Q45">
        <f>VLOOKUP($B45,'85e'!$C$1:$F$656,4,0)</f>
        <v>390</v>
      </c>
      <c r="R45" s="6">
        <f>SUM(C45:Q45)</f>
        <v>21226</v>
      </c>
      <c r="S45" t="s">
        <v>1926</v>
      </c>
    </row>
    <row r="46" spans="1:19">
      <c r="A46" s="1">
        <v>45</v>
      </c>
      <c r="B46" s="4" t="s">
        <v>226</v>
      </c>
      <c r="C46" s="2">
        <v>17434</v>
      </c>
      <c r="D46">
        <f>VLOOKUP(B46,'72e'!$C$1:$F$656,4,0)</f>
        <v>494</v>
      </c>
      <c r="E46">
        <f>VLOOKUP(B46,'73e'!$C$1:$F$656,4,0)</f>
        <v>518</v>
      </c>
      <c r="F46">
        <f>VLOOKUP(B46,'74e'!$C$1:$F$656,4,0)</f>
        <v>150</v>
      </c>
      <c r="G46">
        <f>VLOOKUP(B46,'75e'!$C$1:$F$656,4,0)</f>
        <v>45</v>
      </c>
      <c r="H46">
        <f>VLOOKUP(B46,'76e'!$C$1:$F$656,4,0)</f>
        <v>182</v>
      </c>
      <c r="I46">
        <f>VLOOKUP(B46,'77e'!$C$1:$F$656,4,0)</f>
        <v>336</v>
      </c>
      <c r="J46">
        <f>VLOOKUP(B46,'78e'!$C$1:$F$656,4,0)</f>
        <v>336</v>
      </c>
      <c r="K46">
        <f>VLOOKUP(B46,'79e'!$C$1:$F$656,4,0)</f>
        <v>98</v>
      </c>
      <c r="L46">
        <f>VLOOKUP(B46,'80e'!$C$1:$F$656,4,0)</f>
        <v>182</v>
      </c>
      <c r="M46">
        <f>VLOOKUP(B46,'81e'!$C$1:$F$656,4,0)</f>
        <v>455</v>
      </c>
      <c r="N46">
        <f>VLOOKUP(B46,'82e'!$C$1:$F$656,4,0)</f>
        <v>112</v>
      </c>
      <c r="O46">
        <f>VLOOKUP($B46,'83e'!$C$1:$F$656,4,0)</f>
        <v>156</v>
      </c>
      <c r="P46">
        <f>VLOOKUP($B46,'84e'!$C$1:$F$656,4,0)</f>
        <v>442</v>
      </c>
      <c r="Q46">
        <f>VLOOKUP($B46,'85e'!$C$1:$F$656,4,0)</f>
        <v>266</v>
      </c>
      <c r="R46" s="6">
        <f>SUM(C46:Q46)</f>
        <v>21206</v>
      </c>
      <c r="S46" t="s">
        <v>1926</v>
      </c>
    </row>
    <row r="47" spans="1:19">
      <c r="A47" s="1">
        <v>46</v>
      </c>
      <c r="B47" s="4" t="s">
        <v>369</v>
      </c>
      <c r="C47" s="2">
        <v>19050</v>
      </c>
      <c r="D47">
        <f>VLOOKUP(B47,'72e'!$C$1:$F$656,4,0)</f>
        <v>130</v>
      </c>
      <c r="E47">
        <f>VLOOKUP(B47,'73e'!$C$1:$F$656,4,0)</f>
        <v>130</v>
      </c>
      <c r="F47">
        <f>VLOOKUP(B47,'74e'!$C$1:$F$656,4,0)</f>
        <v>90</v>
      </c>
      <c r="G47">
        <f>VLOOKUP(B47,'75e'!$C$1:$F$656,4,0)</f>
        <v>180</v>
      </c>
      <c r="H47">
        <f>VLOOKUP(B47,'76e'!$C$1:$F$656,4,0)</f>
        <v>360</v>
      </c>
      <c r="I47">
        <f>VLOOKUP(B47,'77e'!$C$1:$F$656,4,0)</f>
        <v>110</v>
      </c>
      <c r="J47">
        <f>VLOOKUP(B47,'78e'!$C$1:$F$656,4,0)</f>
        <v>22</v>
      </c>
      <c r="K47">
        <f>VLOOKUP(B47,'79e'!$C$1:$F$656,4,0)</f>
        <v>140</v>
      </c>
      <c r="L47">
        <f>VLOOKUP(B47,'80e'!$C$1:$F$656,4,0)</f>
        <v>190</v>
      </c>
      <c r="M47">
        <f>VLOOKUP(B47,'81e'!$C$1:$F$656,4,0)</f>
        <v>130</v>
      </c>
      <c r="N47">
        <f>VLOOKUP(B47,'82e'!$C$1:$F$656,4,0)</f>
        <v>340</v>
      </c>
      <c r="O47">
        <f>VLOOKUP($B47,'83e'!$C$1:$F$656,4,0)</f>
        <v>22</v>
      </c>
      <c r="P47">
        <f>VLOOKUP($B47,'84e'!$C$1:$F$656,4,0)</f>
        <v>140</v>
      </c>
      <c r="Q47">
        <f>VLOOKUP($B47,'85e'!$C$1:$F$656,4,0)</f>
        <v>80</v>
      </c>
      <c r="R47" s="6">
        <f>SUM(C47:Q47)</f>
        <v>21114</v>
      </c>
      <c r="S47" t="s">
        <v>1926</v>
      </c>
    </row>
    <row r="48" spans="1:19">
      <c r="A48" s="1">
        <v>47</v>
      </c>
      <c r="B48" s="4" t="s">
        <v>368</v>
      </c>
      <c r="C48" s="2">
        <v>18438</v>
      </c>
      <c r="D48">
        <f>VLOOKUP(B48,'72e'!$C$1:$F$656,4,0)</f>
        <v>180</v>
      </c>
      <c r="E48">
        <f>VLOOKUP(B48,'73e'!$C$1:$F$656,4,0)</f>
        <v>132</v>
      </c>
      <c r="F48">
        <f>VLOOKUP(B48,'74e'!$C$1:$F$656,4,0)</f>
        <v>24</v>
      </c>
      <c r="G48">
        <f>VLOOKUP(B48,'75e'!$C$1:$F$656,4,0)</f>
        <v>253</v>
      </c>
      <c r="H48">
        <f>VLOOKUP(B48,'76e'!$C$1:$F$656,4,0)</f>
        <v>88</v>
      </c>
      <c r="I48">
        <f>VLOOKUP(B48,'77e'!$C$1:$F$656,4,0)</f>
        <v>150</v>
      </c>
      <c r="J48">
        <f>VLOOKUP(B48,'78e'!$C$1:$F$656,4,0)</f>
        <v>210</v>
      </c>
      <c r="K48">
        <f>VLOOKUP(B48,'79e'!$C$1:$F$656,4,0)</f>
        <v>150</v>
      </c>
      <c r="L48">
        <f>VLOOKUP(B48,'80e'!$C$1:$F$656,4,0)</f>
        <v>200</v>
      </c>
      <c r="M48">
        <f>VLOOKUP(B48,'81e'!$C$1:$F$656,4,0)</f>
        <v>220</v>
      </c>
      <c r="N48">
        <f>VLOOKUP(B48,'82e'!$C$1:$F$656,4,0)</f>
        <v>190</v>
      </c>
      <c r="O48">
        <f>VLOOKUP($B48,'83e'!$C$1:$F$656,4,0)</f>
        <v>240</v>
      </c>
      <c r="P48">
        <f>VLOOKUP($B48,'84e'!$C$1:$F$656,4,0)</f>
        <v>240</v>
      </c>
      <c r="Q48">
        <f>VLOOKUP($B48,'85e'!$C$1:$F$656,4,0)</f>
        <v>120</v>
      </c>
      <c r="R48" s="6">
        <f>SUM(C48:Q48)</f>
        <v>20835</v>
      </c>
      <c r="S48" t="s">
        <v>1926</v>
      </c>
    </row>
    <row r="49" spans="1:19">
      <c r="A49" s="1">
        <v>48</v>
      </c>
      <c r="B49" s="4" t="s">
        <v>726</v>
      </c>
      <c r="C49" s="2">
        <v>19967</v>
      </c>
      <c r="D49">
        <f>VLOOKUP(B49,'72e'!$C$1:$F$656,4,0)</f>
        <v>160</v>
      </c>
      <c r="E49">
        <f>VLOOKUP(B49,'73e'!$C$1:$F$656,4,0)</f>
        <v>336</v>
      </c>
      <c r="F49">
        <f>VLOOKUP(B49,'74e'!$C$1:$F$656,4,0)</f>
        <v>144</v>
      </c>
      <c r="G49">
        <f>VLOOKUP(B49,'75e'!$C$1:$F$656,4,0)</f>
        <v>32</v>
      </c>
      <c r="H49">
        <f>VLOOKUP(B49,'76e'!$C$1:$F$656,4,0)</f>
        <v>90</v>
      </c>
      <c r="I49">
        <f>VLOOKUP(B49,'77e'!$C$1:$F$656,4,0)</f>
        <v>14</v>
      </c>
      <c r="R49" s="6">
        <f>SUM(C49:Q49)</f>
        <v>20743</v>
      </c>
      <c r="S49" t="s">
        <v>1926</v>
      </c>
    </row>
    <row r="50" spans="1:19">
      <c r="A50" s="1">
        <v>49</v>
      </c>
      <c r="B50" s="4" t="s">
        <v>132</v>
      </c>
      <c r="C50" s="2">
        <v>15357</v>
      </c>
      <c r="D50">
        <f>VLOOKUP(B50,'72e'!$C$1:$F$656,4,0)</f>
        <v>30</v>
      </c>
      <c r="E50">
        <f>VLOOKUP(B50,'73e'!$C$1:$F$656,4,0)</f>
        <v>546</v>
      </c>
      <c r="F50">
        <f>VLOOKUP(B50,'74e'!$C$1:$F$656,4,0)</f>
        <v>525</v>
      </c>
      <c r="G50">
        <f>VLOOKUP(B50,'75e'!$C$1:$F$656,4,0)</f>
        <v>256</v>
      </c>
      <c r="H50">
        <f>VLOOKUP(B50,'76e'!$C$1:$F$656,4,0)</f>
        <v>384</v>
      </c>
      <c r="I50">
        <f>VLOOKUP(B50,'77e'!$C$1:$F$656,4,0)</f>
        <v>528</v>
      </c>
      <c r="J50">
        <f>VLOOKUP(B50,'78e'!$C$1:$F$656,4,0)</f>
        <v>560</v>
      </c>
      <c r="K50">
        <f>VLOOKUP(B50,'79e'!$C$1:$F$656,4,0)</f>
        <v>464</v>
      </c>
      <c r="L50">
        <f>VLOOKUP(B50,'80e'!$C$1:$F$656,4,0)</f>
        <v>304</v>
      </c>
      <c r="M50">
        <f>VLOOKUP(B50,'81e'!$C$1:$F$656,4,0)</f>
        <v>560</v>
      </c>
      <c r="N50">
        <f>VLOOKUP(B50,'82e'!$C$1:$F$656,4,0)</f>
        <v>416</v>
      </c>
      <c r="O50">
        <f>VLOOKUP($B50,'83e'!$C$1:$F$656,4,0)</f>
        <v>448</v>
      </c>
      <c r="P50">
        <f>VLOOKUP($B50,'84e'!$C$1:$F$656,4,0)</f>
        <v>224</v>
      </c>
      <c r="Q50">
        <f>VLOOKUP($B50,'85e'!$C$1:$F$656,4,0)</f>
        <v>80</v>
      </c>
      <c r="R50" s="6">
        <f>SUM(C50:Q50)</f>
        <v>20682</v>
      </c>
      <c r="S50" t="s">
        <v>1926</v>
      </c>
    </row>
    <row r="51" spans="1:19">
      <c r="A51" s="1">
        <v>50</v>
      </c>
      <c r="B51" s="4" t="s">
        <v>249</v>
      </c>
      <c r="C51" s="2">
        <v>17213</v>
      </c>
      <c r="D51">
        <f>VLOOKUP(B51,'72e'!$C$1:$F$656,4,0)</f>
        <v>280</v>
      </c>
      <c r="E51">
        <f>VLOOKUP(B51,'73e'!$C$1:$F$656,4,0)</f>
        <v>280</v>
      </c>
      <c r="F51">
        <f>VLOOKUP(B51,'74e'!$C$1:$F$656,4,0)</f>
        <v>42</v>
      </c>
      <c r="G51">
        <f>VLOOKUP(B51,'75e'!$C$1:$F$656,4,0)</f>
        <v>39</v>
      </c>
      <c r="H51">
        <f>VLOOKUP(B51,'76e'!$C$1:$F$656,4,0)</f>
        <v>336</v>
      </c>
      <c r="I51">
        <f>VLOOKUP(B51,'77e'!$C$1:$F$656,4,0)</f>
        <v>444</v>
      </c>
      <c r="J51">
        <f>VLOOKUP(B51,'78e'!$C$1:$F$656,4,0)</f>
        <v>273</v>
      </c>
      <c r="K51">
        <f>VLOOKUP(B51,'79e'!$C$1:$F$656,4,0)</f>
        <v>273</v>
      </c>
      <c r="L51">
        <f>VLOOKUP(B51,'80e'!$C$1:$F$656,4,0)</f>
        <v>338</v>
      </c>
      <c r="M51">
        <f>VLOOKUP(B51,'81e'!$C$1:$F$656,4,0)</f>
        <v>130</v>
      </c>
      <c r="N51">
        <f>VLOOKUP(B51,'82e'!$C$1:$F$656,4,0)</f>
        <v>520</v>
      </c>
      <c r="O51">
        <f>VLOOKUP($B51,'83e'!$C$1:$F$656,4,0)</f>
        <v>28</v>
      </c>
      <c r="P51">
        <f>VLOOKUP($B51,'84e'!$C$1:$F$656,4,0)</f>
        <v>52</v>
      </c>
      <c r="Q51">
        <f>VLOOKUP($B51,'85e'!$C$1:$F$656,4,0)</f>
        <v>396</v>
      </c>
      <c r="R51" s="6">
        <f>SUM(C51:Q51)</f>
        <v>20644</v>
      </c>
      <c r="S51" t="s">
        <v>1926</v>
      </c>
    </row>
    <row r="52" spans="1:19">
      <c r="A52" s="1">
        <v>51</v>
      </c>
      <c r="B52" s="4" t="s">
        <v>155</v>
      </c>
      <c r="C52" s="2">
        <v>15278</v>
      </c>
      <c r="D52">
        <f>VLOOKUP(B52,'72e'!$C$1:$F$656,4,0)</f>
        <v>585</v>
      </c>
      <c r="E52">
        <f>VLOOKUP(B52,'73e'!$C$1:$F$656,4,0)</f>
        <v>368</v>
      </c>
      <c r="F52">
        <f>VLOOKUP(B52,'74e'!$C$1:$F$656,4,0)</f>
        <v>480</v>
      </c>
      <c r="G52">
        <f>VLOOKUP(B52,'75e'!$C$1:$F$656,4,0)</f>
        <v>544</v>
      </c>
      <c r="H52">
        <f>VLOOKUP(B52,'76e'!$C$1:$F$656,4,0)</f>
        <v>576</v>
      </c>
      <c r="I52">
        <f>VLOOKUP(B52,'77e'!$C$1:$F$656,4,0)</f>
        <v>384</v>
      </c>
      <c r="J52">
        <f>VLOOKUP(B52,'78e'!$C$1:$F$656,4,0)</f>
        <v>240</v>
      </c>
      <c r="K52">
        <f>VLOOKUP(B52,'79e'!$C$1:$F$656,4,0)</f>
        <v>64</v>
      </c>
      <c r="L52">
        <f>VLOOKUP(B52,'80e'!$C$1:$F$656,4,0)</f>
        <v>570</v>
      </c>
      <c r="M52">
        <f>VLOOKUP(B52,'81e'!$C$1:$F$656,4,0)</f>
        <v>592</v>
      </c>
      <c r="N52">
        <f>VLOOKUP(B52,'82e'!$C$1:$F$656,4,0)</f>
        <v>384</v>
      </c>
      <c r="O52">
        <f>VLOOKUP($B52,'83e'!$C$1:$F$656,4,0)</f>
        <v>320</v>
      </c>
      <c r="P52">
        <f>VLOOKUP($B52,'84e'!$C$1:$F$656,4,0)</f>
        <v>160</v>
      </c>
      <c r="Q52">
        <f>VLOOKUP($B52,'85e'!$C$1:$F$656,4,0)</f>
        <v>64</v>
      </c>
      <c r="R52" s="6">
        <f>SUM(C52:Q52)</f>
        <v>20609</v>
      </c>
      <c r="S52" t="s">
        <v>1926</v>
      </c>
    </row>
    <row r="53" spans="1:19">
      <c r="A53" s="1">
        <v>52</v>
      </c>
      <c r="B53" s="4" t="s">
        <v>287</v>
      </c>
      <c r="C53" s="2">
        <v>16625</v>
      </c>
      <c r="D53">
        <f>VLOOKUP(B53,'72e'!$C$1:$F$656,4,0)</f>
        <v>253</v>
      </c>
      <c r="E53">
        <f>VLOOKUP(B53,'73e'!$C$1:$F$656,4,0)</f>
        <v>319</v>
      </c>
      <c r="F53">
        <f>VLOOKUP(B53,'74e'!$C$1:$F$656,4,0)</f>
        <v>429</v>
      </c>
      <c r="G53">
        <f>VLOOKUP(B53,'75e'!$C$1:$F$656,4,0)</f>
        <v>264</v>
      </c>
      <c r="H53">
        <f>VLOOKUP(B53,'76e'!$C$1:$F$656,4,0)</f>
        <v>276</v>
      </c>
      <c r="I53">
        <f>VLOOKUP(B53,'77e'!$C$1:$F$656,4,0)</f>
        <v>396</v>
      </c>
      <c r="J53">
        <f>VLOOKUP(B53,'78e'!$C$1:$F$656,4,0)</f>
        <v>39</v>
      </c>
      <c r="K53">
        <f>VLOOKUP(B53,'79e'!$C$1:$F$656,4,0)</f>
        <v>264</v>
      </c>
      <c r="L53">
        <f>VLOOKUP(B53,'80e'!$C$1:$F$656,4,0)</f>
        <v>420</v>
      </c>
      <c r="M53">
        <f>VLOOKUP(B53,'81e'!$C$1:$F$656,4,0)</f>
        <v>208</v>
      </c>
      <c r="N53">
        <f>VLOOKUP(B53,'82e'!$C$1:$F$656,4,0)</f>
        <v>442</v>
      </c>
      <c r="O53">
        <f>VLOOKUP($B53,'83e'!$C$1:$F$656,4,0)</f>
        <v>364</v>
      </c>
      <c r="P53">
        <f>VLOOKUP($B53,'84e'!$C$1:$F$656,4,0)</f>
        <v>210</v>
      </c>
      <c r="Q53">
        <f>VLOOKUP($B53,'85e'!$C$1:$F$656,4,0)</f>
        <v>14</v>
      </c>
      <c r="R53" s="6">
        <f>SUM(C53:Q53)</f>
        <v>20523</v>
      </c>
      <c r="S53" t="s">
        <v>1926</v>
      </c>
    </row>
    <row r="54" spans="1:19">
      <c r="A54" s="1">
        <v>53</v>
      </c>
      <c r="B54" s="4" t="s">
        <v>133</v>
      </c>
      <c r="C54" s="2">
        <v>14169</v>
      </c>
      <c r="D54">
        <f>VLOOKUP(B54,'72e'!$C$1:$F$656,4,0)</f>
        <v>560</v>
      </c>
      <c r="E54">
        <f>VLOOKUP(B54,'73e'!$C$1:$F$656,4,0)</f>
        <v>510</v>
      </c>
      <c r="F54">
        <f>VLOOKUP(B54,'74e'!$C$1:$F$656,4,0)</f>
        <v>608</v>
      </c>
      <c r="G54">
        <f>VLOOKUP(B54,'75e'!$C$1:$F$656,4,0)</f>
        <v>352</v>
      </c>
      <c r="H54">
        <f>VLOOKUP(B54,'76e'!$C$1:$F$656,4,0)</f>
        <v>112</v>
      </c>
      <c r="I54">
        <f>VLOOKUP(B54,'77e'!$C$1:$F$656,4,0)</f>
        <v>390</v>
      </c>
      <c r="J54">
        <f>VLOOKUP(B54,'78e'!$C$1:$F$656,4,0)</f>
        <v>570</v>
      </c>
      <c r="K54">
        <f>VLOOKUP(B54,'79e'!$C$1:$F$656,4,0)</f>
        <v>448</v>
      </c>
      <c r="L54">
        <f>VLOOKUP(B54,'80e'!$C$1:$F$656,4,0)</f>
        <v>352</v>
      </c>
      <c r="M54">
        <f>VLOOKUP(B54,'81e'!$C$1:$F$656,4,0)</f>
        <v>640</v>
      </c>
      <c r="N54">
        <f>VLOOKUP(B54,'82e'!$C$1:$F$656,4,0)</f>
        <v>480</v>
      </c>
      <c r="O54">
        <f>VLOOKUP($B54,'83e'!$C$1:$F$656,4,0)</f>
        <v>208</v>
      </c>
      <c r="P54">
        <f>VLOOKUP($B54,'84e'!$C$1:$F$656,4,0)</f>
        <v>512</v>
      </c>
      <c r="Q54">
        <f>VLOOKUP($B54,'85e'!$C$1:$F$656,4,0)</f>
        <v>592</v>
      </c>
      <c r="R54" s="6">
        <f>SUM(C54:Q54)</f>
        <v>20503</v>
      </c>
      <c r="S54" t="s">
        <v>1926</v>
      </c>
    </row>
    <row r="55" spans="1:19">
      <c r="A55" s="1">
        <v>54</v>
      </c>
      <c r="B55" s="4" t="s">
        <v>495</v>
      </c>
      <c r="C55" s="2">
        <v>19606</v>
      </c>
      <c r="D55">
        <f>VLOOKUP(B55,'72e'!$C$1:$F$656,4,0)</f>
        <v>77</v>
      </c>
      <c r="E55">
        <f>VLOOKUP(B55,'73e'!$C$1:$F$656,4,0)</f>
        <v>300</v>
      </c>
      <c r="F55">
        <f>VLOOKUP(B55,'74e'!$C$1:$F$656,4,0)</f>
        <v>40</v>
      </c>
      <c r="G55">
        <f>VLOOKUP(B55,'75e'!$C$1:$F$656,4,0)</f>
        <v>207</v>
      </c>
      <c r="H55">
        <f>VLOOKUP(B55,'76e'!$C$1:$F$656,4,0)</f>
        <v>54</v>
      </c>
      <c r="I55">
        <f>VLOOKUP(B55,'77e'!$C$1:$F$656,4,0)</f>
        <v>136</v>
      </c>
      <c r="J55">
        <f>VLOOKUP(B55,'78e'!$C$1:$F$656,4,0)</f>
        <v>32</v>
      </c>
      <c r="K55">
        <f>VLOOKUP(B55,'79e'!$C$1:$F$656,4,0)</f>
        <v>7</v>
      </c>
      <c r="R55" s="6">
        <f>SUM(C55:Q55)</f>
        <v>20459</v>
      </c>
      <c r="S55" t="s">
        <v>1926</v>
      </c>
    </row>
    <row r="56" spans="1:19">
      <c r="A56" s="1">
        <v>55</v>
      </c>
      <c r="B56" s="4" t="s">
        <v>192</v>
      </c>
      <c r="C56" s="2">
        <v>16802</v>
      </c>
      <c r="D56">
        <f>VLOOKUP(B56,'72e'!$C$1:$F$656,4,0)</f>
        <v>540</v>
      </c>
      <c r="E56">
        <f>VLOOKUP(B56,'73e'!$C$1:$F$656,4,0)</f>
        <v>160</v>
      </c>
      <c r="F56">
        <f>VLOOKUP(B56,'74e'!$C$1:$F$656,4,0)</f>
        <v>16</v>
      </c>
      <c r="G56">
        <f>VLOOKUP(B56,'75e'!$C$1:$F$656,4,0)</f>
        <v>270</v>
      </c>
      <c r="H56">
        <f>VLOOKUP(B56,'76e'!$C$1:$F$656,4,0)</f>
        <v>345</v>
      </c>
      <c r="I56">
        <f>VLOOKUP(B56,'77e'!$C$1:$F$656,4,0)</f>
        <v>360</v>
      </c>
      <c r="J56">
        <f>VLOOKUP(B56,'78e'!$C$1:$F$656,4,0)</f>
        <v>165</v>
      </c>
      <c r="K56">
        <f>VLOOKUP(B56,'79e'!$C$1:$F$656,4,0)</f>
        <v>60</v>
      </c>
      <c r="L56">
        <f>VLOOKUP(B56,'80e'!$C$1:$F$656,4,0)</f>
        <v>392</v>
      </c>
      <c r="M56">
        <f>VLOOKUP(B56,'81e'!$C$1:$F$656,4,0)</f>
        <v>210</v>
      </c>
      <c r="N56">
        <f>VLOOKUP(B56,'82e'!$C$1:$F$656,4,0)</f>
        <v>84</v>
      </c>
      <c r="O56">
        <f>VLOOKUP($B56,'83e'!$C$1:$F$656,4,0)</f>
        <v>455</v>
      </c>
      <c r="P56">
        <f>VLOOKUP($B56,'84e'!$C$1:$F$656,4,0)</f>
        <v>490</v>
      </c>
      <c r="Q56">
        <f>VLOOKUP($B56,'85e'!$C$1:$F$656,4,0)</f>
        <v>105</v>
      </c>
      <c r="R56" s="6">
        <f>SUM(C56:Q56)</f>
        <v>20454</v>
      </c>
      <c r="S56" t="s">
        <v>1926</v>
      </c>
    </row>
    <row r="57" spans="1:19">
      <c r="A57" s="1">
        <v>56</v>
      </c>
      <c r="B57" s="4" t="s">
        <v>491</v>
      </c>
      <c r="C57" s="2">
        <v>19276</v>
      </c>
      <c r="D57">
        <f>VLOOKUP(B57,'72e'!$C$1:$F$656,4,0)</f>
        <v>110</v>
      </c>
      <c r="E57">
        <f>VLOOKUP(B57,'73e'!$C$1:$F$656,4,0)</f>
        <v>100</v>
      </c>
      <c r="F57">
        <f>VLOOKUP(B57,'74e'!$C$1:$F$656,4,0)</f>
        <v>140</v>
      </c>
      <c r="G57">
        <f>VLOOKUP(B57,'75e'!$C$1:$F$656,4,0)</f>
        <v>60</v>
      </c>
      <c r="H57">
        <f>VLOOKUP(B57,'76e'!$C$1:$F$656,4,0)</f>
        <v>90</v>
      </c>
      <c r="I57">
        <f>VLOOKUP(B57,'77e'!$C$1:$F$656,4,0)</f>
        <v>18</v>
      </c>
      <c r="J57">
        <f>VLOOKUP(B57,'78e'!$C$1:$F$656,4,0)</f>
        <v>56</v>
      </c>
      <c r="K57">
        <f>VLOOKUP(B57,'79e'!$C$1:$F$656,4,0)</f>
        <v>35</v>
      </c>
      <c r="L57">
        <f>VLOOKUP(B57,'80e'!$C$1:$F$656,4,0)</f>
        <v>186</v>
      </c>
      <c r="M57">
        <f>VLOOKUP(B57,'81e'!$C$1:$F$656,4,0)</f>
        <v>35</v>
      </c>
      <c r="N57">
        <f>VLOOKUP(B57,'82e'!$C$1:$F$656,4,0)</f>
        <v>108</v>
      </c>
      <c r="O57">
        <f>VLOOKUP($B57,'83e'!$C$1:$F$656,4,0)</f>
        <v>12</v>
      </c>
      <c r="P57">
        <f>VLOOKUP($B57,'84e'!$C$1:$F$656,4,0)</f>
        <v>110</v>
      </c>
      <c r="Q57">
        <f>VLOOKUP($B57,'85e'!$C$1:$F$656,4,0)</f>
        <v>110</v>
      </c>
      <c r="R57" s="6">
        <f>SUM(C57:Q57)</f>
        <v>20446</v>
      </c>
      <c r="S57" t="s">
        <v>1926</v>
      </c>
    </row>
    <row r="58" spans="1:19">
      <c r="A58" s="1">
        <v>57</v>
      </c>
      <c r="B58" s="4" t="s">
        <v>152</v>
      </c>
      <c r="C58" s="2">
        <v>15194</v>
      </c>
      <c r="D58">
        <f>VLOOKUP(B58,'72e'!$C$1:$F$656,4,0)</f>
        <v>240</v>
      </c>
      <c r="E58">
        <f>VLOOKUP(B58,'73e'!$C$1:$F$656,4,0)</f>
        <v>144</v>
      </c>
      <c r="F58">
        <f>VLOOKUP(B58,'74e'!$C$1:$F$656,4,0)</f>
        <v>624</v>
      </c>
      <c r="G58">
        <f>VLOOKUP(B58,'75e'!$C$1:$F$656,4,0)</f>
        <v>432</v>
      </c>
      <c r="H58">
        <f>VLOOKUP(B58,'76e'!$C$1:$F$656,4,0)</f>
        <v>496</v>
      </c>
      <c r="I58">
        <f>VLOOKUP(B58,'77e'!$C$1:$F$656,4,0)</f>
        <v>416</v>
      </c>
      <c r="J58">
        <f>VLOOKUP(B58,'78e'!$C$1:$F$656,4,0)</f>
        <v>352</v>
      </c>
      <c r="K58">
        <f>VLOOKUP(B58,'79e'!$C$1:$F$656,4,0)</f>
        <v>112</v>
      </c>
      <c r="L58">
        <f>VLOOKUP(B58,'80e'!$C$1:$F$656,4,0)</f>
        <v>450</v>
      </c>
      <c r="M58">
        <f>VLOOKUP(B58,'81e'!$C$1:$F$656,4,0)</f>
        <v>495</v>
      </c>
      <c r="N58">
        <f>VLOOKUP(B58,'82e'!$C$1:$F$656,4,0)</f>
        <v>496</v>
      </c>
      <c r="O58">
        <f>VLOOKUP($B58,'83e'!$C$1:$F$656,4,0)</f>
        <v>224</v>
      </c>
      <c r="P58">
        <f>VLOOKUP($B58,'84e'!$C$1:$F$656,4,0)</f>
        <v>432</v>
      </c>
      <c r="Q58">
        <f>VLOOKUP($B58,'85e'!$C$1:$F$656,4,0)</f>
        <v>336</v>
      </c>
      <c r="R58" s="6">
        <f>SUM(C58:Q58)</f>
        <v>20443</v>
      </c>
      <c r="S58" t="s">
        <v>1926</v>
      </c>
    </row>
    <row r="59" spans="1:19">
      <c r="A59" s="1">
        <v>58</v>
      </c>
      <c r="B59" s="4" t="s">
        <v>199</v>
      </c>
      <c r="C59" s="2">
        <v>16047</v>
      </c>
      <c r="D59">
        <f>VLOOKUP(B59,'72e'!$C$1:$F$656,4,0)</f>
        <v>168</v>
      </c>
      <c r="E59">
        <f>VLOOKUP(B59,'73e'!$C$1:$F$656,4,0)</f>
        <v>210</v>
      </c>
      <c r="F59">
        <f>VLOOKUP(B59,'74e'!$C$1:$F$656,4,0)</f>
        <v>196</v>
      </c>
      <c r="G59">
        <f>VLOOKUP(B59,'75e'!$C$1:$F$656,4,0)</f>
        <v>476</v>
      </c>
      <c r="H59">
        <f>VLOOKUP(B59,'76e'!$C$1:$F$656,4,0)</f>
        <v>225</v>
      </c>
      <c r="I59">
        <f>VLOOKUP(B59,'77e'!$C$1:$F$656,4,0)</f>
        <v>75</v>
      </c>
      <c r="J59">
        <f>VLOOKUP(B59,'78e'!$C$1:$F$656,4,0)</f>
        <v>378</v>
      </c>
      <c r="K59">
        <f>VLOOKUP(B59,'79e'!$C$1:$F$656,4,0)</f>
        <v>518</v>
      </c>
      <c r="L59">
        <f>VLOOKUP(B59,'80e'!$C$1:$F$656,4,0)</f>
        <v>30</v>
      </c>
      <c r="M59">
        <f>VLOOKUP(B59,'81e'!$C$1:$F$656,4,0)</f>
        <v>252</v>
      </c>
      <c r="N59">
        <f>VLOOKUP(B59,'82e'!$C$1:$F$656,4,0)</f>
        <v>252</v>
      </c>
      <c r="O59">
        <f>VLOOKUP($B59,'83e'!$C$1:$F$656,4,0)</f>
        <v>392</v>
      </c>
      <c r="P59">
        <f>VLOOKUP($B59,'84e'!$C$1:$F$656,4,0)</f>
        <v>546</v>
      </c>
      <c r="Q59">
        <f>VLOOKUP($B59,'85e'!$C$1:$F$656,4,0)</f>
        <v>300</v>
      </c>
      <c r="R59" s="6">
        <f>SUM(C59:Q59)</f>
        <v>20065</v>
      </c>
      <c r="S59" t="s">
        <v>1926</v>
      </c>
    </row>
    <row r="60" spans="1:19">
      <c r="A60" s="1">
        <v>59</v>
      </c>
      <c r="B60" s="4" t="s">
        <v>129</v>
      </c>
      <c r="C60" s="2">
        <v>15141</v>
      </c>
      <c r="D60">
        <f>VLOOKUP(B60,'72e'!$C$1:$F$656,4,0)</f>
        <v>272</v>
      </c>
      <c r="E60">
        <f>VLOOKUP(B60,'73e'!$C$1:$F$656,4,0)</f>
        <v>240</v>
      </c>
      <c r="F60">
        <f>VLOOKUP(B60,'74e'!$C$1:$F$656,4,0)</f>
        <v>416</v>
      </c>
      <c r="G60">
        <f>VLOOKUP(B60,'75e'!$C$1:$F$656,4,0)</f>
        <v>640</v>
      </c>
      <c r="H60">
        <f>VLOOKUP(B60,'76e'!$C$1:$F$656,4,0)</f>
        <v>160</v>
      </c>
      <c r="I60">
        <f>VLOOKUP(B60,'77e'!$C$1:$F$656,4,0)</f>
        <v>288</v>
      </c>
      <c r="J60">
        <f>VLOOKUP(B60,'78e'!$C$1:$F$656,4,0)</f>
        <v>288</v>
      </c>
      <c r="K60">
        <f>VLOOKUP(B60,'79e'!$C$1:$F$656,4,0)</f>
        <v>528</v>
      </c>
      <c r="L60">
        <f>VLOOKUP(B60,'80e'!$C$1:$F$656,4,0)</f>
        <v>320</v>
      </c>
      <c r="M60">
        <f>VLOOKUP(B60,'81e'!$C$1:$F$656,4,0)</f>
        <v>432</v>
      </c>
      <c r="N60">
        <f>VLOOKUP(B60,'82e'!$C$1:$F$656,4,0)</f>
        <v>192</v>
      </c>
      <c r="O60">
        <f>VLOOKUP($B60,'83e'!$C$1:$F$656,4,0)</f>
        <v>48</v>
      </c>
      <c r="P60">
        <f>VLOOKUP($B60,'84e'!$C$1:$F$656,4,0)</f>
        <v>480</v>
      </c>
      <c r="Q60">
        <f>VLOOKUP($B60,'85e'!$C$1:$F$656,4,0)</f>
        <v>450</v>
      </c>
      <c r="R60" s="6">
        <f>SUM(C60:Q60)</f>
        <v>19895</v>
      </c>
      <c r="S60" t="s">
        <v>1926</v>
      </c>
    </row>
    <row r="61" spans="1:19">
      <c r="A61" s="1">
        <v>60</v>
      </c>
      <c r="B61" s="4" t="s">
        <v>291</v>
      </c>
      <c r="C61" s="2">
        <v>15731</v>
      </c>
      <c r="D61">
        <f>VLOOKUP(B61,'72e'!$C$1:$F$656,4,0)</f>
        <v>320</v>
      </c>
      <c r="E61">
        <f>VLOOKUP(B61,'73e'!$C$1:$F$656,4,0)</f>
        <v>360</v>
      </c>
      <c r="F61">
        <f>VLOOKUP(B61,'74e'!$C$1:$F$656,4,0)</f>
        <v>260</v>
      </c>
      <c r="G61">
        <f>VLOOKUP(B61,'75e'!$C$1:$F$656,4,0)</f>
        <v>230</v>
      </c>
      <c r="H61">
        <f>VLOOKUP(B61,'76e'!$C$1:$F$656,4,0)</f>
        <v>390</v>
      </c>
      <c r="I61">
        <f>VLOOKUP(B61,'77e'!$C$1:$F$656,4,0)</f>
        <v>374</v>
      </c>
      <c r="J61">
        <f>VLOOKUP(B61,'78e'!$C$1:$F$656,4,0)</f>
        <v>120</v>
      </c>
      <c r="K61">
        <f>VLOOKUP(B61,'79e'!$C$1:$F$656,4,0)</f>
        <v>216</v>
      </c>
      <c r="L61">
        <f>VLOOKUP(B61,'80e'!$C$1:$F$656,4,0)</f>
        <v>204</v>
      </c>
      <c r="M61">
        <f>VLOOKUP(B61,'81e'!$C$1:$F$656,4,0)</f>
        <v>72</v>
      </c>
      <c r="N61">
        <f>VLOOKUP(B61,'82e'!$C$1:$F$656,4,0)</f>
        <v>396</v>
      </c>
      <c r="O61">
        <f>VLOOKUP($B61,'83e'!$C$1:$F$656,4,0)</f>
        <v>300</v>
      </c>
      <c r="P61">
        <f>VLOOKUP($B61,'84e'!$C$1:$F$656,4,0)</f>
        <v>348</v>
      </c>
      <c r="Q61">
        <f>VLOOKUP($B61,'85e'!$C$1:$F$656,4,0)</f>
        <v>264</v>
      </c>
      <c r="R61" s="6">
        <f>SUM(C61:Q61)</f>
        <v>19585</v>
      </c>
      <c r="S61" t="s">
        <v>1926</v>
      </c>
    </row>
    <row r="62" spans="1:19">
      <c r="A62" s="1">
        <v>61</v>
      </c>
      <c r="B62" s="4" t="s">
        <v>258</v>
      </c>
      <c r="C62" s="2">
        <v>16462</v>
      </c>
      <c r="D62">
        <f>VLOOKUP(B62,'72e'!$C$1:$F$656,4,0)</f>
        <v>98</v>
      </c>
      <c r="E62">
        <f>VLOOKUP(B62,'73e'!$C$1:$F$656,4,0)</f>
        <v>286</v>
      </c>
      <c r="F62">
        <f>VLOOKUP(B62,'74e'!$C$1:$F$656,4,0)</f>
        <v>182</v>
      </c>
      <c r="G62">
        <f>VLOOKUP(B62,'75e'!$C$1:$F$656,4,0)</f>
        <v>312</v>
      </c>
      <c r="H62">
        <f>VLOOKUP(B62,'76e'!$C$1:$F$656,4,0)</f>
        <v>325</v>
      </c>
      <c r="I62">
        <f>VLOOKUP(B62,'77e'!$C$1:$F$656,4,0)</f>
        <v>312</v>
      </c>
      <c r="J62">
        <f>VLOOKUP(B62,'78e'!$C$1:$F$656,4,0)</f>
        <v>130</v>
      </c>
      <c r="K62">
        <f>VLOOKUP(B62,'79e'!$C$1:$F$656,4,0)</f>
        <v>156</v>
      </c>
      <c r="L62">
        <f>VLOOKUP(B62,'80e'!$C$1:$F$656,4,0)</f>
        <v>78</v>
      </c>
      <c r="M62">
        <f>VLOOKUP(B62,'81e'!$C$1:$F$656,4,0)</f>
        <v>156</v>
      </c>
      <c r="N62">
        <f>VLOOKUP(B62,'82e'!$C$1:$F$656,4,0)</f>
        <v>252</v>
      </c>
      <c r="O62">
        <f>VLOOKUP($B62,'83e'!$C$1:$F$656,4,0)</f>
        <v>264</v>
      </c>
      <c r="P62">
        <f>VLOOKUP($B62,'84e'!$C$1:$F$656,4,0)</f>
        <v>252</v>
      </c>
      <c r="Q62">
        <f>VLOOKUP($B62,'85e'!$C$1:$F$656,4,0)</f>
        <v>180</v>
      </c>
      <c r="R62" s="6">
        <f>SUM(C62:Q62)</f>
        <v>19445</v>
      </c>
      <c r="S62" t="s">
        <v>1926</v>
      </c>
    </row>
    <row r="63" spans="1:19">
      <c r="A63" s="1">
        <v>62</v>
      </c>
      <c r="B63" s="4" t="s">
        <v>574</v>
      </c>
      <c r="C63" s="2">
        <v>18358</v>
      </c>
      <c r="D63">
        <f>VLOOKUP(B63,'72e'!$C$1:$F$656,4,0)</f>
        <v>91</v>
      </c>
      <c r="E63">
        <f>VLOOKUP(B63,'73e'!$C$1:$F$656,4,0)</f>
        <v>14</v>
      </c>
      <c r="F63">
        <f>VLOOKUP(B63,'74e'!$C$1:$F$656,4,0)</f>
        <v>138</v>
      </c>
      <c r="G63">
        <f>VLOOKUP(B63,'75e'!$C$1:$F$656,4,0)</f>
        <v>132</v>
      </c>
      <c r="H63">
        <f>VLOOKUP(B63,'76e'!$C$1:$F$656,4,0)</f>
        <v>36</v>
      </c>
      <c r="I63">
        <f>VLOOKUP(B63,'77e'!$C$1:$F$656,4,0)</f>
        <v>95</v>
      </c>
      <c r="J63">
        <f>VLOOKUP(B63,'78e'!$C$1:$F$656,4,0)</f>
        <v>40</v>
      </c>
      <c r="K63">
        <f>VLOOKUP(B63,'79e'!$C$1:$F$656,4,0)</f>
        <v>132</v>
      </c>
      <c r="L63">
        <f>VLOOKUP(B63,'80e'!$C$1:$F$656,4,0)</f>
        <v>15</v>
      </c>
      <c r="M63">
        <f>VLOOKUP(B63,'81e'!$C$1:$F$656,4,0)</f>
        <v>8</v>
      </c>
      <c r="N63">
        <f>VLOOKUP(B63,'82e'!$C$1:$F$656,4,0)</f>
        <v>105</v>
      </c>
      <c r="O63">
        <f>VLOOKUP($B63,'83e'!$C$1:$F$656,4,0)</f>
        <v>76</v>
      </c>
      <c r="P63">
        <f>VLOOKUP($B63,'84e'!$C$1:$F$656,4,0)</f>
        <v>88</v>
      </c>
      <c r="Q63">
        <f>VLOOKUP($B63,'85e'!$C$1:$F$656,4,0)</f>
        <v>108</v>
      </c>
      <c r="R63" s="6">
        <f>SUM(C63:Q63)</f>
        <v>19436</v>
      </c>
      <c r="S63" t="s">
        <v>1926</v>
      </c>
    </row>
    <row r="64" spans="1:19">
      <c r="A64" s="1">
        <v>63</v>
      </c>
      <c r="B64" s="4" t="s">
        <v>509</v>
      </c>
      <c r="C64" s="2">
        <v>17607</v>
      </c>
      <c r="D64">
        <f>VLOOKUP(B64,'72e'!$C$1:$F$656,4,0)</f>
        <v>63</v>
      </c>
      <c r="E64">
        <f>VLOOKUP(B64,'73e'!$C$1:$F$656,4,0)</f>
        <v>120</v>
      </c>
      <c r="F64">
        <f>VLOOKUP(B64,'74e'!$C$1:$F$656,4,0)</f>
        <v>160</v>
      </c>
      <c r="G64">
        <f>VLOOKUP(B64,'75e'!$C$1:$F$656,4,0)</f>
        <v>184</v>
      </c>
      <c r="H64">
        <f>VLOOKUP(B64,'76e'!$C$1:$F$656,4,0)</f>
        <v>8</v>
      </c>
      <c r="I64">
        <f>VLOOKUP(B64,'77e'!$C$1:$F$656,4,0)</f>
        <v>105</v>
      </c>
      <c r="J64">
        <f>VLOOKUP(B64,'78e'!$C$1:$F$656,4,0)</f>
        <v>35</v>
      </c>
      <c r="K64">
        <f>VLOOKUP(B64,'79e'!$C$1:$F$656,4,0)</f>
        <v>156</v>
      </c>
      <c r="L64">
        <f>VLOOKUP(B64,'80e'!$C$1:$F$656,4,0)</f>
        <v>18</v>
      </c>
      <c r="M64">
        <f>VLOOKUP(B64,'81e'!$C$1:$F$656,4,0)</f>
        <v>100</v>
      </c>
      <c r="N64">
        <f>VLOOKUP(B64,'82e'!$C$1:$F$656,4,0)</f>
        <v>140</v>
      </c>
      <c r="O64">
        <f>VLOOKUP($B64,'83e'!$C$1:$F$656,4,0)</f>
        <v>180</v>
      </c>
      <c r="P64">
        <f>VLOOKUP($B64,'84e'!$C$1:$F$656,4,0)</f>
        <v>266</v>
      </c>
      <c r="Q64">
        <f>VLOOKUP($B64,'85e'!$C$1:$F$656,4,0)</f>
        <v>248</v>
      </c>
      <c r="R64" s="6">
        <f>SUM(C64:Q64)</f>
        <v>19390</v>
      </c>
      <c r="S64" t="s">
        <v>1926</v>
      </c>
    </row>
    <row r="65" spans="1:19">
      <c r="A65" s="1">
        <v>64</v>
      </c>
      <c r="B65" s="4" t="s">
        <v>126</v>
      </c>
      <c r="C65" s="2">
        <v>13795</v>
      </c>
      <c r="D65">
        <f>VLOOKUP(B65,'72e'!$C$1:$F$656,4,0)</f>
        <v>570</v>
      </c>
      <c r="E65">
        <f>VLOOKUP(B65,'73e'!$C$1:$F$656,4,0)</f>
        <v>352</v>
      </c>
      <c r="F65">
        <f>VLOOKUP(B65,'74e'!$C$1:$F$656,4,0)</f>
        <v>64</v>
      </c>
      <c r="G65">
        <f>VLOOKUP(B65,'75e'!$C$1:$F$656,4,0)</f>
        <v>420</v>
      </c>
      <c r="H65">
        <f>VLOOKUP(B65,'76e'!$C$1:$F$656,4,0)</f>
        <v>555</v>
      </c>
      <c r="I65">
        <f>VLOOKUP(B65,'77e'!$C$1:$F$656,4,0)</f>
        <v>560</v>
      </c>
      <c r="J65">
        <f>VLOOKUP(B65,'78e'!$C$1:$F$656,4,0)</f>
        <v>160</v>
      </c>
      <c r="K65">
        <f>VLOOKUP(B65,'79e'!$C$1:$F$656,4,0)</f>
        <v>576</v>
      </c>
      <c r="L65">
        <f>VLOOKUP(B65,'80e'!$C$1:$F$656,4,0)</f>
        <v>128</v>
      </c>
      <c r="M65">
        <f>VLOOKUP(B65,'81e'!$C$1:$F$656,4,0)</f>
        <v>165</v>
      </c>
      <c r="N65">
        <f>VLOOKUP(B65,'82e'!$C$1:$F$656,4,0)</f>
        <v>315</v>
      </c>
      <c r="O65">
        <f>VLOOKUP($B65,'83e'!$C$1:$F$656,4,0)</f>
        <v>435</v>
      </c>
      <c r="P65">
        <f>VLOOKUP($B65,'84e'!$C$1:$F$656,4,0)</f>
        <v>555</v>
      </c>
      <c r="Q65">
        <f>VLOOKUP($B65,'85e'!$C$1:$F$656,4,0)</f>
        <v>544</v>
      </c>
      <c r="R65" s="6">
        <f>SUM(C65:Q65)</f>
        <v>19194</v>
      </c>
      <c r="S65" t="s">
        <v>1926</v>
      </c>
    </row>
    <row r="66" spans="1:19">
      <c r="A66" s="1">
        <v>65</v>
      </c>
      <c r="B66" s="4" t="s">
        <v>159</v>
      </c>
      <c r="C66" s="2">
        <v>13496</v>
      </c>
      <c r="D66">
        <f>VLOOKUP(B66,'72e'!$C$1:$F$656,4,0)</f>
        <v>464</v>
      </c>
      <c r="E66">
        <f>VLOOKUP(B66,'73e'!$C$1:$F$656,4,0)</f>
        <v>448</v>
      </c>
      <c r="F66">
        <f>VLOOKUP(B66,'74e'!$C$1:$F$656,4,0)</f>
        <v>288</v>
      </c>
      <c r="G66">
        <f>VLOOKUP(B66,'75e'!$C$1:$F$656,4,0)</f>
        <v>560</v>
      </c>
      <c r="H66">
        <f>VLOOKUP(B66,'76e'!$C$1:$F$656,4,0)</f>
        <v>400</v>
      </c>
      <c r="I66">
        <f>VLOOKUP(B66,'77e'!$C$1:$F$656,4,0)</f>
        <v>640</v>
      </c>
      <c r="J66">
        <f>VLOOKUP(B66,'78e'!$C$1:$F$656,4,0)</f>
        <v>64</v>
      </c>
      <c r="K66">
        <f>VLOOKUP(B66,'79e'!$C$1:$F$656,4,0)</f>
        <v>600</v>
      </c>
      <c r="L66">
        <f>VLOOKUP(B66,'80e'!$C$1:$F$656,4,0)</f>
        <v>544</v>
      </c>
      <c r="M66">
        <f>VLOOKUP(B66,'81e'!$C$1:$F$656,4,0)</f>
        <v>496</v>
      </c>
      <c r="N66">
        <f>VLOOKUP(B66,'82e'!$C$1:$F$656,4,0)</f>
        <v>96</v>
      </c>
      <c r="O66">
        <f>VLOOKUP($B66,'83e'!$C$1:$F$656,4,0)</f>
        <v>390</v>
      </c>
      <c r="P66">
        <f>VLOOKUP($B66,'84e'!$C$1:$F$656,4,0)</f>
        <v>105</v>
      </c>
      <c r="Q66">
        <f>VLOOKUP($B66,'85e'!$C$1:$F$656,4,0)</f>
        <v>560</v>
      </c>
      <c r="R66" s="6">
        <f>SUM(C66:Q66)</f>
        <v>19151</v>
      </c>
      <c r="S66" t="s">
        <v>1926</v>
      </c>
    </row>
    <row r="67" spans="1:19">
      <c r="A67" s="1">
        <v>66</v>
      </c>
      <c r="B67" s="4" t="s">
        <v>414</v>
      </c>
      <c r="C67" s="2">
        <v>16885</v>
      </c>
      <c r="D67">
        <f>VLOOKUP(B67,'72e'!$C$1:$F$656,4,0)</f>
        <v>168</v>
      </c>
      <c r="E67">
        <f>VLOOKUP(B67,'73e'!$C$1:$F$656,4,0)</f>
        <v>208</v>
      </c>
      <c r="F67">
        <f>VLOOKUP(B67,'74e'!$C$1:$F$656,4,0)</f>
        <v>248</v>
      </c>
      <c r="G67">
        <f>VLOOKUP(B67,'75e'!$C$1:$F$656,4,0)</f>
        <v>90</v>
      </c>
      <c r="H67">
        <f>VLOOKUP(B67,'76e'!$C$1:$F$656,4,0)</f>
        <v>144</v>
      </c>
      <c r="I67">
        <f>VLOOKUP(B67,'77e'!$C$1:$F$656,4,0)</f>
        <v>180</v>
      </c>
      <c r="J67">
        <f>VLOOKUP(B67,'78e'!$C$1:$F$656,4,0)</f>
        <v>90</v>
      </c>
      <c r="K67">
        <f>VLOOKUP(B67,'79e'!$C$1:$F$656,4,0)</f>
        <v>45</v>
      </c>
      <c r="L67">
        <f>VLOOKUP(B67,'80e'!$C$1:$F$656,4,0)</f>
        <v>256</v>
      </c>
      <c r="M67">
        <f>VLOOKUP(B67,'81e'!$C$1:$F$656,4,0)</f>
        <v>36</v>
      </c>
      <c r="N67">
        <f>VLOOKUP(B67,'82e'!$C$1:$F$656,4,0)</f>
        <v>96</v>
      </c>
      <c r="O67">
        <f>VLOOKUP($B67,'83e'!$C$1:$F$656,4,0)</f>
        <v>88</v>
      </c>
      <c r="P67">
        <f>VLOOKUP($B67,'84e'!$C$1:$F$656,4,0)</f>
        <v>304</v>
      </c>
      <c r="Q67">
        <f>VLOOKUP($B67,'85e'!$C$1:$F$656,4,0)</f>
        <v>216</v>
      </c>
      <c r="R67" s="6">
        <f>SUM(C67:Q67)</f>
        <v>19054</v>
      </c>
      <c r="S67" t="s">
        <v>1926</v>
      </c>
    </row>
    <row r="68" spans="1:19">
      <c r="A68" s="1">
        <v>67</v>
      </c>
      <c r="B68" s="4" t="s">
        <v>284</v>
      </c>
      <c r="C68" s="2">
        <v>15568</v>
      </c>
      <c r="D68">
        <f>VLOOKUP(B68,'72e'!$C$1:$F$656,4,0)</f>
        <v>406</v>
      </c>
      <c r="E68">
        <f>VLOOKUP(B68,'73e'!$C$1:$F$656,4,0)</f>
        <v>168</v>
      </c>
      <c r="F68">
        <f>VLOOKUP(B68,'74e'!$C$1:$F$656,4,0)</f>
        <v>112</v>
      </c>
      <c r="G68">
        <f>VLOOKUP(B68,'75e'!$C$1:$F$656,4,0)</f>
        <v>364</v>
      </c>
      <c r="H68">
        <f>VLOOKUP(B68,'76e'!$C$1:$F$656,4,0)</f>
        <v>312</v>
      </c>
      <c r="I68">
        <f>VLOOKUP(B68,'77e'!$C$1:$F$656,4,0)</f>
        <v>65</v>
      </c>
      <c r="J68">
        <f>VLOOKUP(B68,'78e'!$C$1:$F$656,4,0)</f>
        <v>240</v>
      </c>
      <c r="K68">
        <f>VLOOKUP(B68,'79e'!$C$1:$F$656,4,0)</f>
        <v>300</v>
      </c>
      <c r="L68">
        <f>VLOOKUP(B68,'80e'!$C$1:$F$656,4,0)</f>
        <v>120</v>
      </c>
      <c r="M68">
        <f>VLOOKUP(B68,'81e'!$C$1:$F$656,4,0)</f>
        <v>384</v>
      </c>
      <c r="N68">
        <f>VLOOKUP(B68,'82e'!$C$1:$F$656,4,0)</f>
        <v>72</v>
      </c>
      <c r="O68">
        <f>VLOOKUP($B68,'83e'!$C$1:$F$656,4,0)</f>
        <v>352</v>
      </c>
      <c r="P68">
        <f>VLOOKUP($B68,'84e'!$C$1:$F$656,4,0)</f>
        <v>144</v>
      </c>
      <c r="Q68">
        <f>VLOOKUP($B68,'85e'!$C$1:$F$656,4,0)</f>
        <v>432</v>
      </c>
      <c r="R68" s="6">
        <f>SUM(C68:Q68)</f>
        <v>19039</v>
      </c>
      <c r="S68" t="s">
        <v>1926</v>
      </c>
    </row>
    <row r="69" spans="1:19">
      <c r="A69" s="1">
        <v>68</v>
      </c>
      <c r="B69" s="4" t="s">
        <v>730</v>
      </c>
      <c r="C69" s="2">
        <v>17731</v>
      </c>
      <c r="D69">
        <f>VLOOKUP(B69,'72e'!$C$1:$F$656,4,0)</f>
        <v>256</v>
      </c>
      <c r="E69">
        <f>VLOOKUP(B69,'73e'!$C$1:$F$656,4,0)</f>
        <v>416</v>
      </c>
      <c r="F69">
        <f>VLOOKUP(B69,'74e'!$C$1:$F$656,4,0)</f>
        <v>544</v>
      </c>
      <c r="G69">
        <f>VLOOKUP(B69,'75e'!$C$1:$F$656,4,0)</f>
        <v>16</v>
      </c>
      <c r="R69" s="6">
        <f>SUM(C69:Q69)</f>
        <v>18963</v>
      </c>
      <c r="S69" t="s">
        <v>1926</v>
      </c>
    </row>
    <row r="70" spans="1:19">
      <c r="A70" s="1">
        <v>69</v>
      </c>
      <c r="B70" s="4" t="s">
        <v>727</v>
      </c>
      <c r="C70" s="2">
        <v>18900</v>
      </c>
      <c r="R70" s="6">
        <f>SUM(C70:Q70)</f>
        <v>18900</v>
      </c>
      <c r="S70" t="s">
        <v>1926</v>
      </c>
    </row>
    <row r="71" spans="1:19">
      <c r="A71" s="1">
        <v>70</v>
      </c>
      <c r="B71" s="4" t="s">
        <v>166</v>
      </c>
      <c r="C71" s="2">
        <v>13994</v>
      </c>
      <c r="D71">
        <f>VLOOKUP(B71,'72e'!$C$1:$F$656,4,0)</f>
        <v>192</v>
      </c>
      <c r="E71">
        <f>VLOOKUP(B71,'73e'!$C$1:$F$656,4,0)</f>
        <v>320</v>
      </c>
      <c r="F71">
        <f>VLOOKUP(B71,'74e'!$C$1:$F$656,4,0)</f>
        <v>432</v>
      </c>
      <c r="G71">
        <f>VLOOKUP(B71,'75e'!$C$1:$F$656,4,0)</f>
        <v>608</v>
      </c>
      <c r="H71">
        <f>VLOOKUP(B71,'76e'!$C$1:$F$656,4,0)</f>
        <v>224</v>
      </c>
      <c r="I71">
        <f>VLOOKUP(B71,'77e'!$C$1:$F$656,4,0)</f>
        <v>64</v>
      </c>
      <c r="J71">
        <f>VLOOKUP(B71,'78e'!$C$1:$F$656,4,0)</f>
        <v>270</v>
      </c>
      <c r="K71">
        <f>VLOOKUP(B71,'79e'!$C$1:$F$656,4,0)</f>
        <v>495</v>
      </c>
      <c r="L71">
        <f>VLOOKUP(B71,'80e'!$C$1:$F$656,4,0)</f>
        <v>416</v>
      </c>
      <c r="M71">
        <f>VLOOKUP(B71,'81e'!$C$1:$F$656,4,0)</f>
        <v>304</v>
      </c>
      <c r="N71">
        <f>VLOOKUP(B71,'82e'!$C$1:$F$656,4,0)</f>
        <v>176</v>
      </c>
      <c r="O71">
        <f>VLOOKUP($B71,'83e'!$C$1:$F$656,4,0)</f>
        <v>496</v>
      </c>
      <c r="P71">
        <f>VLOOKUP($B71,'84e'!$C$1:$F$656,4,0)</f>
        <v>496</v>
      </c>
      <c r="Q71">
        <f>VLOOKUP($B71,'85e'!$C$1:$F$656,4,0)</f>
        <v>304</v>
      </c>
      <c r="R71" s="6">
        <f>SUM(C71:Q71)</f>
        <v>18791</v>
      </c>
      <c r="S71" t="s">
        <v>1926</v>
      </c>
    </row>
    <row r="72" spans="1:19">
      <c r="A72" s="1">
        <v>71</v>
      </c>
      <c r="B72" s="4" t="s">
        <v>135</v>
      </c>
      <c r="C72" s="2">
        <v>12369</v>
      </c>
      <c r="D72">
        <f>VLOOKUP(B72,'72e'!$C$1:$F$656,4,0)</f>
        <v>592</v>
      </c>
      <c r="E72">
        <f>VLOOKUP(B72,'73e'!$C$1:$F$656,4,0)</f>
        <v>528</v>
      </c>
      <c r="F72">
        <f>VLOOKUP(B72,'74e'!$C$1:$F$656,4,0)</f>
        <v>640</v>
      </c>
      <c r="G72">
        <f>VLOOKUP(B72,'75e'!$C$1:$F$656,4,0)</f>
        <v>512</v>
      </c>
      <c r="H72">
        <f>VLOOKUP(B72,'76e'!$C$1:$F$656,4,0)</f>
        <v>608</v>
      </c>
      <c r="I72">
        <f>VLOOKUP(B72,'77e'!$C$1:$F$656,4,0)</f>
        <v>272</v>
      </c>
      <c r="J72">
        <f>VLOOKUP(B72,'78e'!$C$1:$F$656,4,0)</f>
        <v>192</v>
      </c>
      <c r="K72">
        <f>VLOOKUP(B72,'79e'!$C$1:$F$656,4,0)</f>
        <v>416</v>
      </c>
      <c r="L72">
        <f>VLOOKUP(B72,'80e'!$C$1:$F$656,4,0)</f>
        <v>336</v>
      </c>
      <c r="M72">
        <f>VLOOKUP(B72,'81e'!$C$1:$F$656,4,0)</f>
        <v>448</v>
      </c>
      <c r="N72">
        <f>VLOOKUP(B72,'82e'!$C$1:$F$656,4,0)</f>
        <v>608</v>
      </c>
      <c r="O72">
        <f>VLOOKUP($B72,'83e'!$C$1:$F$656,4,0)</f>
        <v>464</v>
      </c>
      <c r="P72">
        <f>VLOOKUP($B72,'84e'!$C$1:$F$656,4,0)</f>
        <v>336</v>
      </c>
      <c r="Q72">
        <f>VLOOKUP($B72,'85e'!$C$1:$F$656,4,0)</f>
        <v>384</v>
      </c>
      <c r="R72" s="6">
        <f>SUM(C72:Q72)</f>
        <v>18705</v>
      </c>
      <c r="S72" t="s">
        <v>1926</v>
      </c>
    </row>
    <row r="73" spans="1:19">
      <c r="A73" s="1">
        <v>72</v>
      </c>
      <c r="B73" s="4" t="s">
        <v>142</v>
      </c>
      <c r="C73" s="2">
        <v>14045</v>
      </c>
      <c r="D73">
        <f>VLOOKUP(B73,'72e'!$C$1:$F$656,4,0)</f>
        <v>128</v>
      </c>
      <c r="E73">
        <f>VLOOKUP(B73,'73e'!$C$1:$F$656,4,0)</f>
        <v>195</v>
      </c>
      <c r="F73">
        <f>VLOOKUP(B73,'74e'!$C$1:$F$656,4,0)</f>
        <v>375</v>
      </c>
      <c r="G73">
        <f>VLOOKUP(B73,'75e'!$C$1:$F$656,4,0)</f>
        <v>480</v>
      </c>
      <c r="H73">
        <f>VLOOKUP(B73,'76e'!$C$1:$F$656,4,0)</f>
        <v>390</v>
      </c>
      <c r="I73">
        <f>VLOOKUP(B73,'77e'!$C$1:$F$656,4,0)</f>
        <v>555</v>
      </c>
      <c r="J73">
        <f>VLOOKUP(B73,'78e'!$C$1:$F$656,4,0)</f>
        <v>256</v>
      </c>
      <c r="K73">
        <f>VLOOKUP(B73,'79e'!$C$1:$F$656,4,0)</f>
        <v>304</v>
      </c>
      <c r="L73">
        <f>VLOOKUP(B73,'80e'!$C$1:$F$656,4,0)</f>
        <v>96</v>
      </c>
      <c r="M73">
        <f>VLOOKUP(B73,'81e'!$C$1:$F$656,4,0)</f>
        <v>30</v>
      </c>
      <c r="N73">
        <f>VLOOKUP(B73,'82e'!$C$1:$F$656,4,0)</f>
        <v>322</v>
      </c>
      <c r="O73">
        <f>VLOOKUP($B73,'83e'!$C$1:$F$656,4,0)</f>
        <v>546</v>
      </c>
      <c r="P73">
        <f>VLOOKUP($B73,'84e'!$C$1:$F$656,4,0)</f>
        <v>420</v>
      </c>
      <c r="Q73">
        <f>VLOOKUP($B73,'85e'!$C$1:$F$656,4,0)</f>
        <v>495</v>
      </c>
      <c r="R73" s="6">
        <f>SUM(C73:Q73)</f>
        <v>18637</v>
      </c>
      <c r="S73" t="s">
        <v>1926</v>
      </c>
    </row>
    <row r="74" spans="1:19">
      <c r="A74" s="1">
        <v>73</v>
      </c>
      <c r="B74" s="4" t="s">
        <v>244</v>
      </c>
      <c r="C74" s="2">
        <v>14528</v>
      </c>
      <c r="D74">
        <f>VLOOKUP(B74,'72e'!$C$1:$F$656,4,0)</f>
        <v>39</v>
      </c>
      <c r="E74">
        <f>VLOOKUP(B74,'73e'!$C$1:$F$656,4,0)</f>
        <v>276</v>
      </c>
      <c r="F74">
        <f>VLOOKUP(B74,'74e'!$C$1:$F$656,4,0)</f>
        <v>480</v>
      </c>
      <c r="G74">
        <f>VLOOKUP(B74,'75e'!$C$1:$F$656,4,0)</f>
        <v>143</v>
      </c>
      <c r="H74">
        <f>VLOOKUP(B74,'76e'!$C$1:$F$656,4,0)</f>
        <v>65</v>
      </c>
      <c r="I74">
        <f>VLOOKUP(B74,'77e'!$C$1:$F$656,4,0)</f>
        <v>312</v>
      </c>
      <c r="J74">
        <f>VLOOKUP(B74,'78e'!$C$1:$F$656,4,0)</f>
        <v>396</v>
      </c>
      <c r="K74">
        <f>VLOOKUP(B74,'79e'!$C$1:$F$656,4,0)</f>
        <v>364</v>
      </c>
      <c r="L74">
        <f>VLOOKUP(B74,'80e'!$C$1:$F$656,4,0)</f>
        <v>117</v>
      </c>
      <c r="M74">
        <f>VLOOKUP(B74,'81e'!$C$1:$F$656,4,0)</f>
        <v>403</v>
      </c>
      <c r="N74">
        <f>VLOOKUP(B74,'82e'!$C$1:$F$656,4,0)</f>
        <v>351</v>
      </c>
      <c r="O74">
        <f>VLOOKUP($B74,'83e'!$C$1:$F$656,4,0)</f>
        <v>390</v>
      </c>
      <c r="P74">
        <f>VLOOKUP($B74,'84e'!$C$1:$F$656,4,0)</f>
        <v>494</v>
      </c>
      <c r="Q74">
        <f>VLOOKUP($B74,'85e'!$C$1:$F$656,4,0)</f>
        <v>210</v>
      </c>
      <c r="R74" s="6">
        <f>SUM(C74:Q74)</f>
        <v>18568</v>
      </c>
      <c r="S74" t="s">
        <v>1926</v>
      </c>
    </row>
    <row r="75" spans="1:19">
      <c r="A75" s="1">
        <v>74</v>
      </c>
      <c r="B75" s="4" t="s">
        <v>305</v>
      </c>
      <c r="C75" s="2">
        <v>15540</v>
      </c>
      <c r="D75">
        <f>VLOOKUP(B75,'72e'!$C$1:$F$656,4,0)</f>
        <v>52</v>
      </c>
      <c r="E75">
        <f>VLOOKUP(B75,'73e'!$C$1:$F$656,4,0)</f>
        <v>192</v>
      </c>
      <c r="F75">
        <f>VLOOKUP(B75,'74e'!$C$1:$F$656,4,0)</f>
        <v>192</v>
      </c>
      <c r="G75">
        <f>VLOOKUP(B75,'75e'!$C$1:$F$656,4,0)</f>
        <v>408</v>
      </c>
      <c r="H75">
        <f>VLOOKUP(B75,'76e'!$C$1:$F$656,4,0)</f>
        <v>143</v>
      </c>
      <c r="I75">
        <f>VLOOKUP(B75,'77e'!$C$1:$F$656,4,0)</f>
        <v>273</v>
      </c>
      <c r="J75">
        <f>VLOOKUP(B75,'78e'!$C$1:$F$656,4,0)</f>
        <v>26</v>
      </c>
      <c r="K75">
        <f>VLOOKUP(B75,'79e'!$C$1:$F$656,4,0)</f>
        <v>48</v>
      </c>
      <c r="L75">
        <f>VLOOKUP(B75,'80e'!$C$1:$F$656,4,0)</f>
        <v>231</v>
      </c>
      <c r="M75">
        <f>VLOOKUP(B75,'81e'!$C$1:$F$656,4,0)</f>
        <v>253</v>
      </c>
      <c r="N75">
        <f>VLOOKUP(B75,'82e'!$C$1:$F$656,4,0)</f>
        <v>308</v>
      </c>
      <c r="O75">
        <f>VLOOKUP($B75,'83e'!$C$1:$F$656,4,0)</f>
        <v>264</v>
      </c>
      <c r="P75">
        <f>VLOOKUP($B75,'84e'!$C$1:$F$656,4,0)</f>
        <v>187</v>
      </c>
      <c r="Q75">
        <f>VLOOKUP($B75,'85e'!$C$1:$F$656,4,0)</f>
        <v>418</v>
      </c>
      <c r="R75" s="6">
        <f>SUM(C75:Q75)</f>
        <v>18535</v>
      </c>
      <c r="S75" t="s">
        <v>1926</v>
      </c>
    </row>
    <row r="76" spans="1:19">
      <c r="A76" s="1">
        <v>75</v>
      </c>
      <c r="B76" s="4" t="s">
        <v>178</v>
      </c>
      <c r="C76" s="2">
        <v>14453</v>
      </c>
      <c r="D76">
        <f>VLOOKUP(B76,'72e'!$C$1:$F$656,4,0)</f>
        <v>450</v>
      </c>
      <c r="E76">
        <f>VLOOKUP(B76,'73e'!$C$1:$F$656,4,0)</f>
        <v>495</v>
      </c>
      <c r="F76">
        <f>VLOOKUP(B76,'74e'!$C$1:$F$656,4,0)</f>
        <v>160</v>
      </c>
      <c r="G76">
        <f>VLOOKUP(B76,'75e'!$C$1:$F$656,4,0)</f>
        <v>448</v>
      </c>
      <c r="H76">
        <f>VLOOKUP(B76,'76e'!$C$1:$F$656,4,0)</f>
        <v>208</v>
      </c>
      <c r="I76">
        <f>VLOOKUP(B76,'77e'!$C$1:$F$656,4,0)</f>
        <v>368</v>
      </c>
      <c r="J76">
        <f>VLOOKUP(B76,'78e'!$C$1:$F$656,4,0)</f>
        <v>96</v>
      </c>
      <c r="K76">
        <f>VLOOKUP(B76,'79e'!$C$1:$F$656,4,0)</f>
        <v>300</v>
      </c>
      <c r="L76">
        <f>VLOOKUP(B76,'80e'!$C$1:$F$656,4,0)</f>
        <v>315</v>
      </c>
      <c r="M76">
        <f>VLOOKUP(B76,'81e'!$C$1:$F$656,4,0)</f>
        <v>225</v>
      </c>
      <c r="N76">
        <f>VLOOKUP(B76,'82e'!$C$1:$F$656,4,0)</f>
        <v>450</v>
      </c>
      <c r="O76">
        <f>VLOOKUP($B76,'83e'!$C$1:$F$656,4,0)</f>
        <v>330</v>
      </c>
      <c r="P76">
        <f>VLOOKUP($B76,'84e'!$C$1:$F$656,4,0)</f>
        <v>30</v>
      </c>
      <c r="Q76">
        <f>VLOOKUP($B76,'85e'!$C$1:$F$656,4,0)</f>
        <v>154</v>
      </c>
      <c r="R76" s="6">
        <f>SUM(C76:Q76)</f>
        <v>18482</v>
      </c>
      <c r="S76" t="s">
        <v>1926</v>
      </c>
    </row>
    <row r="77" spans="1:19">
      <c r="A77" s="1">
        <v>76</v>
      </c>
      <c r="B77" s="4" t="s">
        <v>173</v>
      </c>
      <c r="C77" s="2">
        <v>14056</v>
      </c>
      <c r="D77">
        <f>VLOOKUP(B77,'72e'!$C$1:$F$656,4,0)</f>
        <v>384</v>
      </c>
      <c r="E77">
        <f>VLOOKUP(B77,'73e'!$C$1:$F$656,4,0)</f>
        <v>80</v>
      </c>
      <c r="F77">
        <f>VLOOKUP(B77,'74e'!$C$1:$F$656,4,0)</f>
        <v>285</v>
      </c>
      <c r="G77">
        <f>VLOOKUP(B77,'75e'!$C$1:$F$656,4,0)</f>
        <v>285</v>
      </c>
      <c r="H77">
        <f>VLOOKUP(B77,'76e'!$C$1:$F$656,4,0)</f>
        <v>135</v>
      </c>
      <c r="I77">
        <f>VLOOKUP(B77,'77e'!$C$1:$F$656,4,0)</f>
        <v>465</v>
      </c>
      <c r="J77">
        <f>VLOOKUP(B77,'78e'!$C$1:$F$656,4,0)</f>
        <v>435</v>
      </c>
      <c r="K77">
        <f>VLOOKUP(B77,'79e'!$C$1:$F$656,4,0)</f>
        <v>390</v>
      </c>
      <c r="L77">
        <f>VLOOKUP(B77,'80e'!$C$1:$F$656,4,0)</f>
        <v>105</v>
      </c>
      <c r="M77">
        <f>VLOOKUP(B77,'81e'!$C$1:$F$656,4,0)</f>
        <v>490</v>
      </c>
      <c r="N77">
        <f>VLOOKUP(B77,'82e'!$C$1:$F$656,4,0)</f>
        <v>180</v>
      </c>
      <c r="O77">
        <f>VLOOKUP($B77,'83e'!$C$1:$F$656,4,0)</f>
        <v>150</v>
      </c>
      <c r="P77">
        <f>VLOOKUP($B77,'84e'!$C$1:$F$656,4,0)</f>
        <v>330</v>
      </c>
      <c r="Q77">
        <f>VLOOKUP($B77,'85e'!$C$1:$F$656,4,0)</f>
        <v>600</v>
      </c>
      <c r="R77" s="6">
        <f>SUM(C77:Q77)</f>
        <v>18370</v>
      </c>
      <c r="S77" t="s">
        <v>1926</v>
      </c>
    </row>
    <row r="78" spans="1:19">
      <c r="A78" s="1">
        <v>77</v>
      </c>
      <c r="B78" s="4" t="s">
        <v>137</v>
      </c>
      <c r="C78" s="2">
        <v>13785</v>
      </c>
      <c r="D78">
        <f>VLOOKUP(B78,'72e'!$C$1:$F$656,4,0)</f>
        <v>448</v>
      </c>
      <c r="E78">
        <f>VLOOKUP(B78,'73e'!$C$1:$F$656,4,0)</f>
        <v>112</v>
      </c>
      <c r="F78">
        <f>VLOOKUP(B78,'74e'!$C$1:$F$656,4,0)</f>
        <v>45</v>
      </c>
      <c r="G78">
        <f>VLOOKUP(B78,'75e'!$C$1:$F$656,4,0)</f>
        <v>294</v>
      </c>
      <c r="H78">
        <f>VLOOKUP(B78,'76e'!$C$1:$F$656,4,0)</f>
        <v>532</v>
      </c>
      <c r="I78">
        <f>VLOOKUP(B78,'77e'!$C$1:$F$656,4,0)</f>
        <v>525</v>
      </c>
      <c r="J78">
        <f>VLOOKUP(B78,'78e'!$C$1:$F$656,4,0)</f>
        <v>496</v>
      </c>
      <c r="K78">
        <f>VLOOKUP(B78,'79e'!$C$1:$F$656,4,0)</f>
        <v>384</v>
      </c>
      <c r="L78">
        <f>VLOOKUP(B78,'80e'!$C$1:$F$656,4,0)</f>
        <v>608</v>
      </c>
      <c r="M78">
        <f>VLOOKUP(B78,'81e'!$C$1:$F$656,4,0)</f>
        <v>224</v>
      </c>
      <c r="N78">
        <f>VLOOKUP(B78,'82e'!$C$1:$F$656,4,0)</f>
        <v>64</v>
      </c>
      <c r="O78">
        <f>VLOOKUP($B78,'83e'!$C$1:$F$656,4,0)</f>
        <v>240</v>
      </c>
      <c r="P78">
        <f>VLOOKUP($B78,'84e'!$C$1:$F$656,4,0)</f>
        <v>255</v>
      </c>
      <c r="Q78">
        <f>VLOOKUP($B78,'85e'!$C$1:$F$656,4,0)</f>
        <v>345</v>
      </c>
      <c r="R78" s="6">
        <f>SUM(C78:Q78)</f>
        <v>18357</v>
      </c>
      <c r="S78" t="s">
        <v>1926</v>
      </c>
    </row>
    <row r="79" spans="1:19">
      <c r="A79" s="1">
        <v>78</v>
      </c>
      <c r="B79" s="4" t="s">
        <v>728</v>
      </c>
      <c r="C79" s="2">
        <v>17833</v>
      </c>
      <c r="M79">
        <f>VLOOKUP(B79,'81e'!$C$1:$F$656,4,0)</f>
        <v>39</v>
      </c>
      <c r="N79">
        <f>VLOOKUP(B79,'82e'!$C$1:$F$656,4,0)</f>
        <v>74</v>
      </c>
      <c r="O79">
        <f>VLOOKUP($B79,'83e'!$C$1:$F$656,4,0)</f>
        <v>117</v>
      </c>
      <c r="P79">
        <f>VLOOKUP($B79,'84e'!$C$1:$F$656,4,0)</f>
        <v>160</v>
      </c>
      <c r="Q79">
        <f>VLOOKUP($B79,'85e'!$C$1:$F$656,4,0)</f>
        <v>115</v>
      </c>
      <c r="R79" s="6">
        <f>SUM(C79:Q79)</f>
        <v>18338</v>
      </c>
      <c r="S79" t="s">
        <v>1926</v>
      </c>
    </row>
    <row r="80" spans="1:19">
      <c r="A80" s="1">
        <v>79</v>
      </c>
      <c r="B80" s="4" t="s">
        <v>98</v>
      </c>
      <c r="C80" s="2">
        <v>14446</v>
      </c>
      <c r="D80">
        <f>VLOOKUP(B80,'72e'!$C$1:$F$656,4,0)</f>
        <v>42</v>
      </c>
      <c r="E80">
        <f>VLOOKUP(B80,'73e'!$C$1:$F$656,4,0)</f>
        <v>39</v>
      </c>
      <c r="F80">
        <f>VLOOKUP(B80,'74e'!$C$1:$F$656,4,0)</f>
        <v>384</v>
      </c>
      <c r="G80">
        <f>VLOOKUP(B80,'75e'!$C$1:$F$656,4,0)</f>
        <v>234</v>
      </c>
      <c r="H80">
        <f>VLOOKUP(B80,'76e'!$C$1:$F$656,4,0)</f>
        <v>338</v>
      </c>
      <c r="I80">
        <f>VLOOKUP(B80,'77e'!$C$1:$F$656,4,0)</f>
        <v>286</v>
      </c>
      <c r="J80">
        <f>VLOOKUP(B80,'78e'!$C$1:$F$656,4,0)</f>
        <v>338</v>
      </c>
      <c r="K80">
        <f>VLOOKUP(B80,'79e'!$C$1:$F$656,4,0)</f>
        <v>351</v>
      </c>
      <c r="L80">
        <f>VLOOKUP(B80,'80e'!$C$1:$F$656,4,0)</f>
        <v>221</v>
      </c>
      <c r="M80">
        <f>VLOOKUP(B80,'81e'!$C$1:$F$656,4,0)</f>
        <v>39</v>
      </c>
      <c r="N80">
        <f>VLOOKUP(B80,'82e'!$C$1:$F$656,4,0)</f>
        <v>420</v>
      </c>
      <c r="O80">
        <f>VLOOKUP($B80,'83e'!$C$1:$F$656,4,0)</f>
        <v>260</v>
      </c>
      <c r="P80">
        <f>VLOOKUP($B80,'84e'!$C$1:$F$656,4,0)</f>
        <v>416</v>
      </c>
      <c r="Q80">
        <f>VLOOKUP($B80,'85e'!$C$1:$F$656,4,0)</f>
        <v>434</v>
      </c>
      <c r="R80" s="6">
        <f>SUM(C80:Q80)</f>
        <v>18248</v>
      </c>
      <c r="S80" t="s">
        <v>1926</v>
      </c>
    </row>
    <row r="81" spans="1:19">
      <c r="A81" s="1">
        <v>80</v>
      </c>
      <c r="B81" s="4" t="s">
        <v>224</v>
      </c>
      <c r="C81" s="2">
        <v>14704</v>
      </c>
      <c r="D81">
        <f>VLOOKUP(B81,'72e'!$C$1:$F$656,4,0)</f>
        <v>252</v>
      </c>
      <c r="E81">
        <f>VLOOKUP(B81,'73e'!$C$1:$F$656,4,0)</f>
        <v>392</v>
      </c>
      <c r="F81">
        <f>VLOOKUP(B81,'74e'!$C$1:$F$656,4,0)</f>
        <v>266</v>
      </c>
      <c r="G81">
        <f>VLOOKUP(B81,'75e'!$C$1:$F$656,4,0)</f>
        <v>210</v>
      </c>
      <c r="H81">
        <f>VLOOKUP(B81,'76e'!$C$1:$F$656,4,0)</f>
        <v>98</v>
      </c>
      <c r="I81">
        <f>VLOOKUP(B81,'77e'!$C$1:$F$656,4,0)</f>
        <v>182</v>
      </c>
      <c r="J81">
        <f>VLOOKUP(B81,'78e'!$C$1:$F$656,4,0)</f>
        <v>481</v>
      </c>
      <c r="K81">
        <f>VLOOKUP(B81,'79e'!$C$1:$F$656,4,0)</f>
        <v>140</v>
      </c>
      <c r="L81">
        <f>VLOOKUP(B81,'80e'!$C$1:$F$656,4,0)</f>
        <v>350</v>
      </c>
      <c r="M81">
        <f>VLOOKUP(B81,'81e'!$C$1:$F$656,4,0)</f>
        <v>28</v>
      </c>
      <c r="N81">
        <f>VLOOKUP(B81,'82e'!$C$1:$F$656,4,0)</f>
        <v>117</v>
      </c>
      <c r="O81">
        <f>VLOOKUP($B81,'83e'!$C$1:$F$656,4,0)</f>
        <v>299</v>
      </c>
      <c r="P81">
        <f>VLOOKUP($B81,'84e'!$C$1:$F$656,4,0)</f>
        <v>195</v>
      </c>
      <c r="Q81">
        <f>VLOOKUP($B81,'85e'!$C$1:$F$656,4,0)</f>
        <v>520</v>
      </c>
      <c r="R81" s="6">
        <f>SUM(C81:Q81)</f>
        <v>18234</v>
      </c>
      <c r="S81" t="s">
        <v>1926</v>
      </c>
    </row>
    <row r="82" spans="1:19">
      <c r="A82" s="1">
        <v>81</v>
      </c>
      <c r="B82" s="4" t="s">
        <v>234</v>
      </c>
      <c r="C82" s="2">
        <v>14918</v>
      </c>
      <c r="D82">
        <f>VLOOKUP(B82,'72e'!$C$1:$F$656,4,0)</f>
        <v>240</v>
      </c>
      <c r="E82">
        <f>VLOOKUP(B82,'73e'!$C$1:$F$656,4,0)</f>
        <v>456</v>
      </c>
      <c r="F82">
        <f>VLOOKUP(B82,'74e'!$C$1:$F$656,4,0)</f>
        <v>26</v>
      </c>
      <c r="G82">
        <f>VLOOKUP(B82,'75e'!$C$1:$F$656,4,0)</f>
        <v>24</v>
      </c>
      <c r="H82">
        <f>VLOOKUP(B82,'76e'!$C$1:$F$656,4,0)</f>
        <v>374</v>
      </c>
      <c r="I82">
        <f>VLOOKUP(B82,'77e'!$C$1:$F$656,4,0)</f>
        <v>432</v>
      </c>
      <c r="J82">
        <f>VLOOKUP(B82,'78e'!$C$1:$F$656,4,0)</f>
        <v>156</v>
      </c>
      <c r="K82">
        <f>VLOOKUP(B82,'79e'!$C$1:$F$656,4,0)</f>
        <v>494</v>
      </c>
      <c r="L82">
        <f>VLOOKUP(B82,'80e'!$C$1:$F$656,4,0)</f>
        <v>224</v>
      </c>
      <c r="M82">
        <f>VLOOKUP(B82,'81e'!$C$1:$F$656,4,0)</f>
        <v>182</v>
      </c>
      <c r="N82">
        <f>VLOOKUP(B82,'82e'!$C$1:$F$656,4,0)</f>
        <v>28</v>
      </c>
      <c r="O82">
        <f>VLOOKUP($B82,'83e'!$C$1:$F$656,4,0)</f>
        <v>312</v>
      </c>
      <c r="P82">
        <f>VLOOKUP($B82,'84e'!$C$1:$F$656,4,0)</f>
        <v>182</v>
      </c>
      <c r="Q82">
        <f>VLOOKUP($B82,'85e'!$C$1:$F$656,4,0)</f>
        <v>182</v>
      </c>
      <c r="R82" s="6">
        <f>SUM(C82:Q82)</f>
        <v>18230</v>
      </c>
      <c r="S82" t="s">
        <v>1926</v>
      </c>
    </row>
    <row r="83" spans="1:19">
      <c r="A83" s="1">
        <v>82</v>
      </c>
      <c r="B83" s="4" t="s">
        <v>169</v>
      </c>
      <c r="C83" s="2">
        <v>14217</v>
      </c>
      <c r="D83">
        <f>VLOOKUP(B83,'72e'!$C$1:$F$656,4,0)</f>
        <v>375</v>
      </c>
      <c r="E83">
        <f>VLOOKUP(B83,'73e'!$C$1:$F$656,4,0)</f>
        <v>390</v>
      </c>
      <c r="F83">
        <f>VLOOKUP(B83,'74e'!$C$1:$F$656,4,0)</f>
        <v>570</v>
      </c>
      <c r="G83">
        <f>VLOOKUP(B83,'75e'!$C$1:$F$656,4,0)</f>
        <v>144</v>
      </c>
      <c r="H83">
        <f>VLOOKUP(B83,'76e'!$C$1:$F$656,4,0)</f>
        <v>128</v>
      </c>
      <c r="I83">
        <f>VLOOKUP(B83,'77e'!$C$1:$F$656,4,0)</f>
        <v>255</v>
      </c>
      <c r="J83">
        <f>VLOOKUP(B83,'78e'!$C$1:$F$656,4,0)</f>
        <v>135</v>
      </c>
      <c r="K83">
        <f>VLOOKUP(B83,'79e'!$C$1:$F$656,4,0)</f>
        <v>450</v>
      </c>
      <c r="L83">
        <f>VLOOKUP(B83,'80e'!$C$1:$F$656,4,0)</f>
        <v>60</v>
      </c>
      <c r="M83">
        <f>VLOOKUP(B83,'81e'!$C$1:$F$656,4,0)</f>
        <v>420</v>
      </c>
      <c r="N83">
        <f>VLOOKUP(B83,'82e'!$C$1:$F$656,4,0)</f>
        <v>560</v>
      </c>
      <c r="O83">
        <f>VLOOKUP($B83,'83e'!$C$1:$F$656,4,0)</f>
        <v>75</v>
      </c>
      <c r="P83">
        <f>VLOOKUP($B83,'84e'!$C$1:$F$656,4,0)</f>
        <v>364</v>
      </c>
      <c r="Q83">
        <f>VLOOKUP($B83,'85e'!$C$1:$F$656,4,0)</f>
        <v>70</v>
      </c>
      <c r="R83" s="6">
        <f>SUM(C83:Q83)</f>
        <v>18213</v>
      </c>
      <c r="S83" t="s">
        <v>1926</v>
      </c>
    </row>
    <row r="84" spans="1:19">
      <c r="A84" s="1">
        <v>83</v>
      </c>
      <c r="B84" s="4" t="s">
        <v>732</v>
      </c>
      <c r="C84" s="2">
        <v>16513</v>
      </c>
      <c r="D84">
        <f>VLOOKUP(B84,'72e'!$C$1:$F$656,4,0)</f>
        <v>518</v>
      </c>
      <c r="E84">
        <f>VLOOKUP(B84,'73e'!$C$1:$F$656,4,0)</f>
        <v>135</v>
      </c>
      <c r="F84">
        <f>VLOOKUP(B84,'74e'!$C$1:$F$656,4,0)</f>
        <v>135</v>
      </c>
      <c r="G84">
        <f>VLOOKUP(B84,'75e'!$C$1:$F$656,4,0)</f>
        <v>360</v>
      </c>
      <c r="H84">
        <f>VLOOKUP(B84,'76e'!$C$1:$F$656,4,0)</f>
        <v>30</v>
      </c>
      <c r="I84">
        <f>VLOOKUP(B84,'77e'!$C$1:$F$656,4,0)</f>
        <v>476</v>
      </c>
      <c r="J84">
        <f>VLOOKUP(B84,'78e'!$C$1:$F$656,4,0)</f>
        <v>30</v>
      </c>
      <c r="R84" s="6">
        <f>SUM(C84:Q84)</f>
        <v>18197</v>
      </c>
      <c r="S84" t="s">
        <v>1926</v>
      </c>
    </row>
    <row r="85" spans="1:19">
      <c r="A85" s="1">
        <v>84</v>
      </c>
      <c r="B85" s="4" t="s">
        <v>371</v>
      </c>
      <c r="C85" s="2">
        <v>15625</v>
      </c>
      <c r="D85">
        <f>VLOOKUP(B85,'72e'!$C$1:$F$656,4,0)</f>
        <v>364</v>
      </c>
      <c r="E85">
        <f>VLOOKUP(B85,'73e'!$C$1:$F$656,4,0)</f>
        <v>322</v>
      </c>
      <c r="F85">
        <f>VLOOKUP(B85,'74e'!$C$1:$F$656,4,0)</f>
        <v>182</v>
      </c>
      <c r="G85">
        <f>VLOOKUP(B85,'75e'!$C$1:$F$656,4,0)</f>
        <v>42</v>
      </c>
      <c r="H85">
        <f>VLOOKUP(B85,'76e'!$C$1:$F$656,4,0)</f>
        <v>39</v>
      </c>
      <c r="I85">
        <f>VLOOKUP(B85,'77e'!$C$1:$F$656,4,0)</f>
        <v>12</v>
      </c>
      <c r="J85">
        <f>VLOOKUP(B85,'78e'!$C$1:$F$656,4,0)</f>
        <v>11</v>
      </c>
      <c r="K85">
        <f>VLOOKUP(B85,'79e'!$C$1:$F$656,4,0)</f>
        <v>120</v>
      </c>
      <c r="L85">
        <f>VLOOKUP(B85,'80e'!$C$1:$F$656,4,0)</f>
        <v>310</v>
      </c>
      <c r="M85">
        <f>VLOOKUP(B85,'81e'!$C$1:$F$656,4,0)</f>
        <v>180</v>
      </c>
      <c r="N85">
        <f>VLOOKUP(B85,'82e'!$C$1:$F$656,4,0)</f>
        <v>260</v>
      </c>
      <c r="O85">
        <f>VLOOKUP($B85,'83e'!$C$1:$F$656,4,0)</f>
        <v>290</v>
      </c>
      <c r="P85">
        <f>VLOOKUP($B85,'84e'!$C$1:$F$656,4,0)</f>
        <v>130</v>
      </c>
      <c r="Q85">
        <f>VLOOKUP($B85,'85e'!$C$1:$F$656,4,0)</f>
        <v>260</v>
      </c>
      <c r="R85" s="6">
        <f>SUM(C85:Q85)</f>
        <v>18147</v>
      </c>
      <c r="S85" t="s">
        <v>1926</v>
      </c>
    </row>
    <row r="86" spans="1:19">
      <c r="A86" s="1">
        <v>85</v>
      </c>
      <c r="B86" s="4" t="s">
        <v>187</v>
      </c>
      <c r="C86" s="2">
        <v>14401</v>
      </c>
      <c r="D86">
        <f>VLOOKUP(B86,'72e'!$C$1:$F$656,4,0)</f>
        <v>13</v>
      </c>
      <c r="E86">
        <f>VLOOKUP(B86,'73e'!$C$1:$F$656,4,0)</f>
        <v>156</v>
      </c>
      <c r="F86">
        <f>VLOOKUP(B86,'74e'!$C$1:$F$656,4,0)</f>
        <v>300</v>
      </c>
      <c r="G86">
        <f>VLOOKUP(B86,'75e'!$C$1:$F$656,4,0)</f>
        <v>432</v>
      </c>
      <c r="H86">
        <f>VLOOKUP(B86,'76e'!$C$1:$F$656,4,0)</f>
        <v>481</v>
      </c>
      <c r="I86">
        <f>VLOOKUP(B86,'77e'!$C$1:$F$656,4,0)</f>
        <v>238</v>
      </c>
      <c r="J86">
        <f>VLOOKUP(B86,'78e'!$C$1:$F$656,4,0)</f>
        <v>490</v>
      </c>
      <c r="K86">
        <f>VLOOKUP(B86,'79e'!$C$1:$F$656,4,0)</f>
        <v>135</v>
      </c>
      <c r="L86">
        <f>VLOOKUP(B86,'80e'!$C$1:$F$656,4,0)</f>
        <v>165</v>
      </c>
      <c r="M86">
        <f>VLOOKUP(B86,'81e'!$C$1:$F$656,4,0)</f>
        <v>210</v>
      </c>
      <c r="N86">
        <f>VLOOKUP(B86,'82e'!$C$1:$F$656,4,0)</f>
        <v>15</v>
      </c>
      <c r="O86">
        <f>VLOOKUP($B86,'83e'!$C$1:$F$656,4,0)</f>
        <v>210</v>
      </c>
      <c r="P86">
        <f>VLOOKUP($B86,'84e'!$C$1:$F$656,4,0)</f>
        <v>252</v>
      </c>
      <c r="Q86">
        <f>VLOOKUP($B86,'85e'!$C$1:$F$656,4,0)</f>
        <v>518</v>
      </c>
      <c r="R86" s="6">
        <f>SUM(C86:Q86)</f>
        <v>18016</v>
      </c>
      <c r="S86" t="s">
        <v>1926</v>
      </c>
    </row>
    <row r="87" spans="1:19">
      <c r="A87" s="1">
        <v>86</v>
      </c>
      <c r="B87" s="4" t="s">
        <v>36</v>
      </c>
      <c r="C87" s="2">
        <v>13737</v>
      </c>
      <c r="D87">
        <f>VLOOKUP(B87,'72e'!$C$1:$F$656,4,0)</f>
        <v>322</v>
      </c>
      <c r="E87">
        <f>VLOOKUP(B87,'73e'!$C$1:$F$656,4,0)</f>
        <v>266</v>
      </c>
      <c r="F87">
        <f>VLOOKUP(B87,'74e'!$C$1:$F$656,4,0)</f>
        <v>406</v>
      </c>
      <c r="G87">
        <f>VLOOKUP(B87,'75e'!$C$1:$F$656,4,0)</f>
        <v>126</v>
      </c>
      <c r="H87">
        <f>VLOOKUP(B87,'76e'!$C$1:$F$656,4,0)</f>
        <v>84</v>
      </c>
      <c r="I87">
        <f>VLOOKUP(B87,'77e'!$C$1:$F$656,4,0)</f>
        <v>260</v>
      </c>
      <c r="J87">
        <f>VLOOKUP(B87,'78e'!$C$1:$F$656,4,0)</f>
        <v>325</v>
      </c>
      <c r="K87">
        <f>VLOOKUP(B87,'79e'!$C$1:$F$656,4,0)</f>
        <v>312</v>
      </c>
      <c r="L87">
        <f>VLOOKUP(B87,'80e'!$C$1:$F$656,4,0)</f>
        <v>442</v>
      </c>
      <c r="M87">
        <f>VLOOKUP(B87,'81e'!$C$1:$F$656,4,0)</f>
        <v>168</v>
      </c>
      <c r="N87">
        <f>VLOOKUP(B87,'82e'!$C$1:$F$656,4,0)</f>
        <v>434</v>
      </c>
      <c r="O87">
        <f>VLOOKUP($B87,'83e'!$C$1:$F$656,4,0)</f>
        <v>294</v>
      </c>
      <c r="P87">
        <f>VLOOKUP($B87,'84e'!$C$1:$F$656,4,0)</f>
        <v>308</v>
      </c>
      <c r="Q87">
        <f>VLOOKUP($B87,'85e'!$C$1:$F$656,4,0)</f>
        <v>462</v>
      </c>
      <c r="R87" s="6">
        <f>SUM(C87:Q87)</f>
        <v>17946</v>
      </c>
      <c r="S87" t="s">
        <v>1926</v>
      </c>
    </row>
    <row r="88" spans="1:19">
      <c r="A88" s="1">
        <v>87</v>
      </c>
      <c r="B88" s="4" t="s">
        <v>240</v>
      </c>
      <c r="C88" s="2">
        <v>13671</v>
      </c>
      <c r="D88">
        <f>VLOOKUP(B88,'72e'!$C$1:$F$656,4,0)</f>
        <v>448</v>
      </c>
      <c r="E88">
        <f>VLOOKUP(B88,'73e'!$C$1:$F$656,4,0)</f>
        <v>224</v>
      </c>
      <c r="F88">
        <f>VLOOKUP(B88,'74e'!$C$1:$F$656,4,0)</f>
        <v>294</v>
      </c>
      <c r="G88">
        <f>VLOOKUP(B88,'75e'!$C$1:$F$656,4,0)</f>
        <v>238</v>
      </c>
      <c r="H88">
        <f>VLOOKUP(B88,'76e'!$C$1:$F$656,4,0)</f>
        <v>252</v>
      </c>
      <c r="I88">
        <f>VLOOKUP(B88,'77e'!$C$1:$F$656,4,0)</f>
        <v>196</v>
      </c>
      <c r="J88">
        <f>VLOOKUP(B88,'78e'!$C$1:$F$656,4,0)</f>
        <v>28</v>
      </c>
      <c r="K88">
        <f>VLOOKUP(B88,'79e'!$C$1:$F$656,4,0)</f>
        <v>416</v>
      </c>
      <c r="L88">
        <f>VLOOKUP(B88,'80e'!$C$1:$F$656,4,0)</f>
        <v>520</v>
      </c>
      <c r="M88">
        <f>VLOOKUP(B88,'81e'!$C$1:$F$656,4,0)</f>
        <v>378</v>
      </c>
      <c r="N88">
        <f>VLOOKUP(B88,'82e'!$C$1:$F$656,4,0)</f>
        <v>336</v>
      </c>
      <c r="O88">
        <f>VLOOKUP($B88,'83e'!$C$1:$F$656,4,0)</f>
        <v>336</v>
      </c>
      <c r="P88">
        <f>VLOOKUP($B88,'84e'!$C$1:$F$656,4,0)</f>
        <v>280</v>
      </c>
      <c r="Q88">
        <f>VLOOKUP($B88,'85e'!$C$1:$F$656,4,0)</f>
        <v>308</v>
      </c>
      <c r="R88" s="6">
        <f>SUM(C88:Q88)</f>
        <v>17925</v>
      </c>
      <c r="S88" t="s">
        <v>1926</v>
      </c>
    </row>
    <row r="89" spans="1:19">
      <c r="A89" s="1">
        <v>88</v>
      </c>
      <c r="B89" s="4" t="s">
        <v>432</v>
      </c>
      <c r="C89" s="2">
        <v>15363</v>
      </c>
      <c r="D89">
        <f>VLOOKUP(B89,'72e'!$C$1:$F$656,4,0)</f>
        <v>261</v>
      </c>
      <c r="E89">
        <f>VLOOKUP(B89,'73e'!$C$1:$F$656,4,0)</f>
        <v>72</v>
      </c>
      <c r="F89">
        <f>VLOOKUP(B89,'74e'!$C$1:$F$656,4,0)</f>
        <v>48</v>
      </c>
      <c r="G89">
        <f>VLOOKUP(B89,'75e'!$C$1:$F$656,4,0)</f>
        <v>133</v>
      </c>
      <c r="H89">
        <f>VLOOKUP(B89,'76e'!$C$1:$F$656,4,0)</f>
        <v>77</v>
      </c>
      <c r="I89">
        <f>VLOOKUP(B89,'77e'!$C$1:$F$656,4,0)</f>
        <v>280</v>
      </c>
      <c r="J89">
        <f>VLOOKUP(B89,'78e'!$C$1:$F$656,4,0)</f>
        <v>216</v>
      </c>
      <c r="K89">
        <f>VLOOKUP(B89,'79e'!$C$1:$F$656,4,0)</f>
        <v>216</v>
      </c>
      <c r="L89">
        <f>VLOOKUP(B89,'80e'!$C$1:$F$656,4,0)</f>
        <v>168</v>
      </c>
      <c r="M89">
        <f>VLOOKUP(B89,'81e'!$C$1:$F$656,4,0)</f>
        <v>264</v>
      </c>
      <c r="N89">
        <f>VLOOKUP(B89,'82e'!$C$1:$F$656,4,0)</f>
        <v>99</v>
      </c>
      <c r="O89">
        <f>VLOOKUP($B89,'83e'!$C$1:$F$656,4,0)</f>
        <v>207</v>
      </c>
      <c r="P89">
        <f>VLOOKUP($B89,'84e'!$C$1:$F$656,4,0)</f>
        <v>90</v>
      </c>
      <c r="Q89">
        <f>VLOOKUP($B89,'85e'!$C$1:$F$656,4,0)</f>
        <v>306</v>
      </c>
      <c r="R89" s="6">
        <f>SUM(C89:Q89)</f>
        <v>17800</v>
      </c>
      <c r="S89" t="s">
        <v>1926</v>
      </c>
    </row>
    <row r="90" spans="1:19">
      <c r="A90" s="1">
        <v>89</v>
      </c>
      <c r="B90" s="4" t="s">
        <v>729</v>
      </c>
      <c r="C90" s="2">
        <v>17778</v>
      </c>
      <c r="R90" s="6">
        <f>SUM(C90:Q90)</f>
        <v>17778</v>
      </c>
      <c r="S90" t="s">
        <v>1926</v>
      </c>
    </row>
    <row r="91" spans="1:19">
      <c r="A91" s="1">
        <v>90</v>
      </c>
      <c r="B91" s="4" t="s">
        <v>233</v>
      </c>
      <c r="C91" s="2">
        <v>13889</v>
      </c>
      <c r="D91">
        <f>VLOOKUP(B91,'72e'!$C$1:$F$656,4,0)</f>
        <v>117</v>
      </c>
      <c r="E91">
        <f>VLOOKUP(B91,'73e'!$C$1:$F$656,4,0)</f>
        <v>130</v>
      </c>
      <c r="F91">
        <f>VLOOKUP(B91,'74e'!$C$1:$F$656,4,0)</f>
        <v>143</v>
      </c>
      <c r="G91">
        <f>VLOOKUP(B91,'75e'!$C$1:$F$656,4,0)</f>
        <v>377</v>
      </c>
      <c r="H91">
        <f>VLOOKUP(B91,'76e'!$C$1:$F$656,4,0)</f>
        <v>403</v>
      </c>
      <c r="I91">
        <f>VLOOKUP(B91,'77e'!$C$1:$F$656,4,0)</f>
        <v>156</v>
      </c>
      <c r="J91">
        <f>VLOOKUP(B91,'78e'!$C$1:$F$656,4,0)</f>
        <v>247</v>
      </c>
      <c r="K91">
        <f>VLOOKUP(B91,'79e'!$C$1:$F$656,4,0)</f>
        <v>520</v>
      </c>
      <c r="L91">
        <f>VLOOKUP(B91,'80e'!$C$1:$F$656,4,0)</f>
        <v>490</v>
      </c>
      <c r="M91">
        <f>VLOOKUP(B91,'81e'!$C$1:$F$656,4,0)</f>
        <v>240</v>
      </c>
      <c r="N91">
        <f>VLOOKUP(B91,'82e'!$C$1:$F$656,4,0)</f>
        <v>240</v>
      </c>
      <c r="O91">
        <f>VLOOKUP($B91,'83e'!$C$1:$F$656,4,0)</f>
        <v>360</v>
      </c>
      <c r="P91">
        <f>VLOOKUP($B91,'84e'!$C$1:$F$656,4,0)</f>
        <v>390</v>
      </c>
      <c r="Q91">
        <f>VLOOKUP($B91,'85e'!$C$1:$F$656,4,0)</f>
        <v>75</v>
      </c>
      <c r="R91" s="6">
        <f>SUM(C91:Q91)</f>
        <v>17777</v>
      </c>
      <c r="S91" t="s">
        <v>1926</v>
      </c>
    </row>
    <row r="92" spans="1:19">
      <c r="A92" s="1">
        <v>91</v>
      </c>
      <c r="B92" s="4" t="s">
        <v>379</v>
      </c>
      <c r="C92" s="2">
        <v>15964</v>
      </c>
      <c r="D92">
        <f>VLOOKUP(B92,'72e'!$C$1:$F$656,4,0)</f>
        <v>360</v>
      </c>
      <c r="E92">
        <f>VLOOKUP(B92,'73e'!$C$1:$F$656,4,0)</f>
        <v>84</v>
      </c>
      <c r="F92">
        <f>VLOOKUP(B92,'74e'!$C$1:$F$656,4,0)</f>
        <v>121</v>
      </c>
      <c r="G92">
        <f>VLOOKUP(B92,'75e'!$C$1:$F$656,4,0)</f>
        <v>33</v>
      </c>
      <c r="H92">
        <f>VLOOKUP(B92,'76e'!$C$1:$F$656,4,0)</f>
        <v>180</v>
      </c>
      <c r="I92">
        <f>VLOOKUP(B92,'77e'!$C$1:$F$656,4,0)</f>
        <v>260</v>
      </c>
      <c r="J92">
        <f>VLOOKUP(B92,'78e'!$C$1:$F$656,4,0)</f>
        <v>140</v>
      </c>
      <c r="K92">
        <f>VLOOKUP(B92,'79e'!$C$1:$F$656,4,0)</f>
        <v>30</v>
      </c>
      <c r="L92">
        <f>VLOOKUP(B92,'80e'!$C$1:$F$656,4,0)</f>
        <v>81</v>
      </c>
      <c r="M92">
        <f>VLOOKUP(B92,'81e'!$C$1:$F$656,4,0)</f>
        <v>18</v>
      </c>
      <c r="N92">
        <f>VLOOKUP(B92,'82e'!$C$1:$F$656,4,0)</f>
        <v>64</v>
      </c>
      <c r="O92">
        <f>VLOOKUP($B92,'83e'!$C$1:$F$656,4,0)</f>
        <v>140</v>
      </c>
      <c r="P92">
        <f>VLOOKUP($B92,'84e'!$C$1:$F$656,4,0)</f>
        <v>70</v>
      </c>
      <c r="Q92">
        <f>VLOOKUP($B92,'85e'!$C$1:$F$656,4,0)</f>
        <v>168</v>
      </c>
      <c r="R92" s="6">
        <f>SUM(C92:Q92)</f>
        <v>17713</v>
      </c>
      <c r="S92" t="s">
        <v>1926</v>
      </c>
    </row>
    <row r="93" spans="1:19">
      <c r="A93" s="1">
        <v>92</v>
      </c>
      <c r="B93" s="4" t="s">
        <v>55</v>
      </c>
      <c r="C93" s="2">
        <v>13039</v>
      </c>
      <c r="D93">
        <f>VLOOKUP(B93,'72e'!$C$1:$F$656,4,0)</f>
        <v>490</v>
      </c>
      <c r="E93">
        <f>VLOOKUP(B93,'73e'!$C$1:$F$656,4,0)</f>
        <v>180</v>
      </c>
      <c r="F93">
        <f>VLOOKUP(B93,'74e'!$C$1:$F$656,4,0)</f>
        <v>555</v>
      </c>
      <c r="G93">
        <f>VLOOKUP(B93,'75e'!$C$1:$F$656,4,0)</f>
        <v>624</v>
      </c>
      <c r="H93">
        <f>VLOOKUP(B93,'76e'!$C$1:$F$656,4,0)</f>
        <v>352</v>
      </c>
      <c r="I93">
        <f>VLOOKUP(B93,'77e'!$C$1:$F$656,4,0)</f>
        <v>160</v>
      </c>
      <c r="J93">
        <f>VLOOKUP(B93,'78e'!$C$1:$F$656,4,0)</f>
        <v>336</v>
      </c>
      <c r="K93">
        <f>VLOOKUP(B93,'79e'!$C$1:$F$656,4,0)</f>
        <v>480</v>
      </c>
      <c r="L93">
        <f>VLOOKUP(B93,'80e'!$C$1:$F$656,4,0)</f>
        <v>224</v>
      </c>
      <c r="M93">
        <f>VLOOKUP(B93,'81e'!$C$1:$F$656,4,0)</f>
        <v>240</v>
      </c>
      <c r="N93">
        <f>VLOOKUP(B93,'82e'!$C$1:$F$656,4,0)</f>
        <v>240</v>
      </c>
      <c r="O93">
        <f>VLOOKUP($B93,'83e'!$C$1:$F$656,4,0)</f>
        <v>192</v>
      </c>
      <c r="P93">
        <f>VLOOKUP($B93,'84e'!$C$1:$F$656,4,0)</f>
        <v>128</v>
      </c>
      <c r="Q93">
        <f>VLOOKUP($B93,'85e'!$C$1:$F$656,4,0)</f>
        <v>165</v>
      </c>
      <c r="R93" s="6">
        <f>SUM(C93:Q93)</f>
        <v>17405</v>
      </c>
      <c r="S93" t="s">
        <v>1926</v>
      </c>
    </row>
    <row r="94" spans="1:19">
      <c r="A94" s="1">
        <v>93</v>
      </c>
      <c r="B94" s="4" t="s">
        <v>319</v>
      </c>
      <c r="C94" s="2">
        <v>14361</v>
      </c>
      <c r="D94">
        <f>VLOOKUP(B94,'72e'!$C$1:$F$656,4,0)</f>
        <v>60</v>
      </c>
      <c r="E94">
        <f>VLOOKUP(B94,'73e'!$C$1:$F$656,4,0)</f>
        <v>198</v>
      </c>
      <c r="F94">
        <f>VLOOKUP(B94,'74e'!$C$1:$F$656,4,0)</f>
        <v>242</v>
      </c>
      <c r="G94">
        <f>VLOOKUP(B94,'75e'!$C$1:$F$656,4,0)</f>
        <v>264</v>
      </c>
      <c r="H94">
        <f>VLOOKUP(B94,'76e'!$C$1:$F$656,4,0)</f>
        <v>143</v>
      </c>
      <c r="I94">
        <f>VLOOKUP(B94,'77e'!$C$1:$F$656,4,0)</f>
        <v>429</v>
      </c>
      <c r="J94">
        <f>VLOOKUP(B94,'78e'!$C$1:$F$656,4,0)</f>
        <v>84</v>
      </c>
      <c r="K94">
        <f>VLOOKUP(B94,'79e'!$C$1:$F$656,4,0)</f>
        <v>330</v>
      </c>
      <c r="L94">
        <f>VLOOKUP(B94,'80e'!$C$1:$F$656,4,0)</f>
        <v>286</v>
      </c>
      <c r="M94">
        <f>VLOOKUP(B94,'81e'!$C$1:$F$656,4,0)</f>
        <v>165</v>
      </c>
      <c r="N94">
        <f>VLOOKUP(B94,'82e'!$C$1:$F$656,4,0)</f>
        <v>121</v>
      </c>
      <c r="O94">
        <f>VLOOKUP($B94,'83e'!$C$1:$F$656,4,0)</f>
        <v>154</v>
      </c>
      <c r="P94">
        <f>VLOOKUP($B94,'84e'!$C$1:$F$656,4,0)</f>
        <v>286</v>
      </c>
      <c r="Q94">
        <f>VLOOKUP($B94,'85e'!$C$1:$F$656,4,0)</f>
        <v>209</v>
      </c>
      <c r="R94" s="6">
        <f>SUM(C94:Q94)</f>
        <v>17332</v>
      </c>
      <c r="S94" t="s">
        <v>1926</v>
      </c>
    </row>
    <row r="95" spans="1:19">
      <c r="A95" s="1">
        <v>94</v>
      </c>
      <c r="B95" s="4" t="s">
        <v>343</v>
      </c>
      <c r="C95" s="2">
        <v>15982</v>
      </c>
      <c r="D95">
        <f>VLOOKUP(B95,'72e'!$C$1:$F$656,4,0)</f>
        <v>99</v>
      </c>
      <c r="E95">
        <f>VLOOKUP(B95,'73e'!$C$1:$F$656,4,0)</f>
        <v>209</v>
      </c>
      <c r="F95">
        <f>VLOOKUP(B95,'74e'!$C$1:$F$656,4,0)</f>
        <v>132</v>
      </c>
      <c r="G95">
        <f>VLOOKUP(B95,'75e'!$C$1:$F$656,4,0)</f>
        <v>352</v>
      </c>
      <c r="H95">
        <f>VLOOKUP(B95,'76e'!$C$1:$F$656,4,0)</f>
        <v>36</v>
      </c>
      <c r="I95">
        <f>VLOOKUP(B95,'77e'!$C$1:$F$656,4,0)</f>
        <v>407</v>
      </c>
      <c r="J95">
        <f>VLOOKUP(B95,'78e'!$C$1:$F$656,4,0)</f>
        <v>60</v>
      </c>
      <c r="K95">
        <f>VLOOKUP(B95,'79e'!$C$1:$F$656,4,0)</f>
        <v>11</v>
      </c>
      <c r="R95" s="6">
        <f>SUM(C95:Q95)</f>
        <v>17288</v>
      </c>
      <c r="S95" t="s">
        <v>1926</v>
      </c>
    </row>
    <row r="96" spans="1:19">
      <c r="A96" s="1">
        <v>95</v>
      </c>
      <c r="B96" s="4" t="s">
        <v>241</v>
      </c>
      <c r="C96" s="2">
        <v>13365</v>
      </c>
      <c r="D96">
        <f>VLOOKUP(B96,'72e'!$C$1:$F$656,4,0)</f>
        <v>532</v>
      </c>
      <c r="E96">
        <f>VLOOKUP(B96,'73e'!$C$1:$F$656,4,0)</f>
        <v>270</v>
      </c>
      <c r="F96">
        <f>VLOOKUP(B96,'74e'!$C$1:$F$656,4,0)</f>
        <v>30</v>
      </c>
      <c r="G96">
        <f>VLOOKUP(B96,'75e'!$C$1:$F$656,4,0)</f>
        <v>224</v>
      </c>
      <c r="H96">
        <f>VLOOKUP(B96,'76e'!$C$1:$F$656,4,0)</f>
        <v>210</v>
      </c>
      <c r="I96">
        <f>VLOOKUP(B96,'77e'!$C$1:$F$656,4,0)</f>
        <v>98</v>
      </c>
      <c r="J96">
        <f>VLOOKUP(B96,'78e'!$C$1:$F$656,4,0)</f>
        <v>234</v>
      </c>
      <c r="K96">
        <f>VLOOKUP(B96,'79e'!$C$1:$F$656,4,0)</f>
        <v>403</v>
      </c>
      <c r="L96">
        <f>VLOOKUP(B96,'80e'!$C$1:$F$656,4,0)</f>
        <v>429</v>
      </c>
      <c r="M96">
        <f>VLOOKUP(B96,'81e'!$C$1:$F$656,4,0)</f>
        <v>504</v>
      </c>
      <c r="N96">
        <f>VLOOKUP(B96,'82e'!$C$1:$F$656,4,0)</f>
        <v>45</v>
      </c>
      <c r="O96">
        <f>VLOOKUP($B96,'83e'!$C$1:$F$656,4,0)</f>
        <v>308</v>
      </c>
      <c r="P96">
        <f>VLOOKUP($B96,'84e'!$C$1:$F$656,4,0)</f>
        <v>434</v>
      </c>
      <c r="Q96">
        <f>VLOOKUP($B96,'85e'!$C$1:$F$656,4,0)</f>
        <v>168</v>
      </c>
      <c r="R96" s="6">
        <f>SUM(C96:Q96)</f>
        <v>17254</v>
      </c>
      <c r="S96" t="s">
        <v>1926</v>
      </c>
    </row>
    <row r="97" spans="1:19">
      <c r="A97" s="1">
        <v>96</v>
      </c>
      <c r="B97" s="4" t="s">
        <v>183</v>
      </c>
      <c r="C97" s="2">
        <v>13009</v>
      </c>
      <c r="D97">
        <f>VLOOKUP(B97,'72e'!$C$1:$F$656,4,0)</f>
        <v>476</v>
      </c>
      <c r="E97">
        <f>VLOOKUP(B97,'73e'!$C$1:$F$656,4,0)</f>
        <v>360</v>
      </c>
      <c r="F97">
        <f>VLOOKUP(B97,'74e'!$C$1:$F$656,4,0)</f>
        <v>90</v>
      </c>
      <c r="G97">
        <f>VLOOKUP(B97,'75e'!$C$1:$F$656,4,0)</f>
        <v>308</v>
      </c>
      <c r="H97">
        <f>VLOOKUP(B97,'76e'!$C$1:$F$656,4,0)</f>
        <v>462</v>
      </c>
      <c r="I97">
        <f>VLOOKUP(B97,'77e'!$C$1:$F$656,4,0)</f>
        <v>450</v>
      </c>
      <c r="J97">
        <f>VLOOKUP(B97,'78e'!$C$1:$F$656,4,0)</f>
        <v>345</v>
      </c>
      <c r="K97">
        <f>VLOOKUP(B97,'79e'!$C$1:$F$656,4,0)</f>
        <v>210</v>
      </c>
      <c r="L97">
        <f>VLOOKUP(B97,'80e'!$C$1:$F$656,4,0)</f>
        <v>135</v>
      </c>
      <c r="M97">
        <f>VLOOKUP(B97,'81e'!$C$1:$F$656,4,0)</f>
        <v>75</v>
      </c>
      <c r="N97">
        <f>VLOOKUP(B97,'82e'!$C$1:$F$656,4,0)</f>
        <v>266</v>
      </c>
      <c r="O97">
        <f>VLOOKUP($B97,'83e'!$C$1:$F$656,4,0)</f>
        <v>434</v>
      </c>
      <c r="P97">
        <f>VLOOKUP($B97,'84e'!$C$1:$F$656,4,0)</f>
        <v>336</v>
      </c>
      <c r="Q97">
        <f>VLOOKUP($B97,'85e'!$C$1:$F$656,4,0)</f>
        <v>280</v>
      </c>
      <c r="R97" s="6">
        <f>SUM(C97:Q97)</f>
        <v>17236</v>
      </c>
      <c r="S97" t="s">
        <v>1926</v>
      </c>
    </row>
    <row r="98" spans="1:19">
      <c r="A98" s="1">
        <v>97</v>
      </c>
      <c r="B98" s="4" t="s">
        <v>182</v>
      </c>
      <c r="C98" s="2">
        <v>12626</v>
      </c>
      <c r="D98">
        <f>VLOOKUP(B98,'72e'!$C$1:$F$656,4,0)</f>
        <v>345</v>
      </c>
      <c r="E98">
        <f>VLOOKUP(B98,'73e'!$C$1:$F$656,4,0)</f>
        <v>255</v>
      </c>
      <c r="F98">
        <f>VLOOKUP(B98,'74e'!$C$1:$F$656,4,0)</f>
        <v>405</v>
      </c>
      <c r="G98">
        <f>VLOOKUP(B98,'75e'!$C$1:$F$656,4,0)</f>
        <v>300</v>
      </c>
      <c r="H98">
        <f>VLOOKUP(B98,'76e'!$C$1:$F$656,4,0)</f>
        <v>435</v>
      </c>
      <c r="I98">
        <f>VLOOKUP(B98,'77e'!$C$1:$F$656,4,0)</f>
        <v>195</v>
      </c>
      <c r="J98">
        <f>VLOOKUP(B98,'78e'!$C$1:$F$656,4,0)</f>
        <v>465</v>
      </c>
      <c r="K98">
        <f>VLOOKUP(B98,'79e'!$C$1:$F$656,4,0)</f>
        <v>225</v>
      </c>
      <c r="L98">
        <f>VLOOKUP(B98,'80e'!$C$1:$F$656,4,0)</f>
        <v>120</v>
      </c>
      <c r="M98">
        <f>VLOOKUP(B98,'81e'!$C$1:$F$656,4,0)</f>
        <v>406</v>
      </c>
      <c r="N98">
        <f>VLOOKUP(B98,'82e'!$C$1:$F$656,4,0)</f>
        <v>448</v>
      </c>
      <c r="O98">
        <f>VLOOKUP($B98,'83e'!$C$1:$F$656,4,0)</f>
        <v>420</v>
      </c>
      <c r="P98">
        <f>VLOOKUP($B98,'84e'!$C$1:$F$656,4,0)</f>
        <v>168</v>
      </c>
      <c r="Q98">
        <f>VLOOKUP($B98,'85e'!$C$1:$F$656,4,0)</f>
        <v>420</v>
      </c>
      <c r="R98" s="6">
        <f>SUM(C98:Q98)</f>
        <v>17233</v>
      </c>
      <c r="S98" t="s">
        <v>1926</v>
      </c>
    </row>
    <row r="99" spans="1:19">
      <c r="A99" s="1">
        <v>98</v>
      </c>
      <c r="B99" s="4" t="s">
        <v>328</v>
      </c>
      <c r="C99" s="2">
        <v>14098</v>
      </c>
      <c r="D99">
        <f>VLOOKUP(B99,'72e'!$C$1:$F$656,4,0)</f>
        <v>266</v>
      </c>
      <c r="E99">
        <f>VLOOKUP(B99,'73e'!$C$1:$F$656,4,0)</f>
        <v>56</v>
      </c>
      <c r="F99">
        <f>VLOOKUP(B99,'74e'!$C$1:$F$656,4,0)</f>
        <v>325</v>
      </c>
      <c r="G99">
        <f>VLOOKUP(B99,'75e'!$C$1:$F$656,4,0)</f>
        <v>156</v>
      </c>
      <c r="H99">
        <f>VLOOKUP(B99,'76e'!$C$1:$F$656,4,0)</f>
        <v>78</v>
      </c>
      <c r="I99">
        <f>VLOOKUP(B99,'77e'!$C$1:$F$656,4,0)</f>
        <v>36</v>
      </c>
      <c r="J99">
        <f>VLOOKUP(B99,'78e'!$C$1:$F$656,4,0)</f>
        <v>110</v>
      </c>
      <c r="K99">
        <f>VLOOKUP(B99,'79e'!$C$1:$F$656,4,0)</f>
        <v>198</v>
      </c>
      <c r="L99">
        <f>VLOOKUP(B99,'80e'!$C$1:$F$656,4,0)</f>
        <v>363</v>
      </c>
      <c r="M99">
        <f>VLOOKUP(B99,'81e'!$C$1:$F$656,4,0)</f>
        <v>180</v>
      </c>
      <c r="N99">
        <f>VLOOKUP(B99,'82e'!$C$1:$F$656,4,0)</f>
        <v>384</v>
      </c>
      <c r="O99">
        <f>VLOOKUP($B99,'83e'!$C$1:$F$656,4,0)</f>
        <v>444</v>
      </c>
      <c r="P99">
        <f>VLOOKUP($B99,'84e'!$C$1:$F$656,4,0)</f>
        <v>117</v>
      </c>
      <c r="Q99">
        <f>VLOOKUP($B99,'85e'!$C$1:$F$656,4,0)</f>
        <v>338</v>
      </c>
      <c r="R99" s="6">
        <f>SUM(C99:Q99)</f>
        <v>17149</v>
      </c>
      <c r="S99" t="s">
        <v>1926</v>
      </c>
    </row>
    <row r="100" spans="1:19">
      <c r="A100" s="1">
        <v>99</v>
      </c>
      <c r="B100" s="4" t="s">
        <v>63</v>
      </c>
      <c r="C100" s="2">
        <v>12927</v>
      </c>
      <c r="D100">
        <f>VLOOKUP(B100,'72e'!$C$1:$F$656,4,0)</f>
        <v>330</v>
      </c>
      <c r="E100">
        <f>VLOOKUP(B100,'73e'!$C$1:$F$656,4,0)</f>
        <v>440</v>
      </c>
      <c r="F100">
        <f>VLOOKUP(B100,'74e'!$C$1:$F$656,4,0)</f>
        <v>228</v>
      </c>
      <c r="G100">
        <f>VLOOKUP(B100,'75e'!$C$1:$F$656,4,0)</f>
        <v>456</v>
      </c>
      <c r="H100">
        <f>VLOOKUP(B100,'76e'!$C$1:$F$656,4,0)</f>
        <v>442</v>
      </c>
      <c r="I100">
        <f>VLOOKUP(B100,'77e'!$C$1:$F$656,4,0)</f>
        <v>322</v>
      </c>
      <c r="J100">
        <f>VLOOKUP(B100,'78e'!$C$1:$F$656,4,0)</f>
        <v>224</v>
      </c>
      <c r="K100">
        <f>VLOOKUP(B100,'79e'!$C$1:$F$656,4,0)</f>
        <v>112</v>
      </c>
      <c r="L100">
        <f>VLOOKUP(B100,'80e'!$C$1:$F$656,4,0)</f>
        <v>247</v>
      </c>
      <c r="M100">
        <f>VLOOKUP(B100,'81e'!$C$1:$F$656,4,0)</f>
        <v>221</v>
      </c>
      <c r="N100">
        <f>VLOOKUP(B100,'82e'!$C$1:$F$656,4,0)</f>
        <v>78</v>
      </c>
      <c r="O100">
        <f>VLOOKUP($B100,'83e'!$C$1:$F$656,4,0)</f>
        <v>396</v>
      </c>
      <c r="P100">
        <f>VLOOKUP($B100,'84e'!$C$1:$F$656,4,0)</f>
        <v>208</v>
      </c>
      <c r="Q100">
        <f>VLOOKUP($B100,'85e'!$C$1:$F$656,4,0)</f>
        <v>494</v>
      </c>
      <c r="R100" s="6">
        <f>SUM(C100:Q100)</f>
        <v>17125</v>
      </c>
      <c r="S100" t="s">
        <v>1926</v>
      </c>
    </row>
    <row r="101" spans="1:19">
      <c r="A101" s="1">
        <v>100</v>
      </c>
      <c r="B101" s="4" t="s">
        <v>307</v>
      </c>
      <c r="C101" s="2">
        <v>14469</v>
      </c>
      <c r="D101">
        <f>VLOOKUP(B101,'72e'!$C$1:$F$656,4,0)</f>
        <v>84</v>
      </c>
      <c r="E101">
        <f>VLOOKUP(B101,'73e'!$C$1:$F$656,4,0)</f>
        <v>363</v>
      </c>
      <c r="F101">
        <f>VLOOKUP(B101,'74e'!$C$1:$F$656,4,0)</f>
        <v>132</v>
      </c>
      <c r="G101">
        <f>VLOOKUP(B101,'75e'!$C$1:$F$656,4,0)</f>
        <v>168</v>
      </c>
      <c r="H101">
        <f>VLOOKUP(B101,'76e'!$C$1:$F$656,4,0)</f>
        <v>192</v>
      </c>
      <c r="I101">
        <f>VLOOKUP(B101,'77e'!$C$1:$F$656,4,0)</f>
        <v>228</v>
      </c>
      <c r="J101">
        <f>VLOOKUP(B101,'78e'!$C$1:$F$656,4,0)</f>
        <v>204</v>
      </c>
      <c r="K101">
        <f>VLOOKUP(B101,'79e'!$C$1:$F$656,4,0)</f>
        <v>24</v>
      </c>
      <c r="L101">
        <f>VLOOKUP(B101,'80e'!$C$1:$F$656,4,0)</f>
        <v>66</v>
      </c>
      <c r="M101">
        <f>VLOOKUP(B101,'81e'!$C$1:$F$656,4,0)</f>
        <v>260</v>
      </c>
      <c r="N101">
        <f>VLOOKUP(B101,'82e'!$C$1:$F$656,4,0)</f>
        <v>390</v>
      </c>
      <c r="O101">
        <f>VLOOKUP($B101,'83e'!$C$1:$F$656,4,0)</f>
        <v>132</v>
      </c>
      <c r="P101">
        <f>VLOOKUP($B101,'84e'!$C$1:$F$656,4,0)</f>
        <v>143</v>
      </c>
      <c r="Q101">
        <f>VLOOKUP($B101,'85e'!$C$1:$F$656,4,0)</f>
        <v>264</v>
      </c>
      <c r="R101" s="6">
        <f>SUM(C101:Q101)</f>
        <v>17119</v>
      </c>
      <c r="S101" t="s">
        <v>1926</v>
      </c>
    </row>
    <row r="102" spans="1:19">
      <c r="A102" s="1">
        <v>101</v>
      </c>
      <c r="B102" s="4" t="s">
        <v>271</v>
      </c>
      <c r="C102" s="2">
        <v>13496</v>
      </c>
      <c r="D102">
        <f>VLOOKUP(B102,'72e'!$C$1:$F$656,4,0)</f>
        <v>429</v>
      </c>
      <c r="E102">
        <f>VLOOKUP(B102,'73e'!$C$1:$F$656,4,0)</f>
        <v>462</v>
      </c>
      <c r="F102">
        <f>VLOOKUP(B102,'74e'!$C$1:$F$656,4,0)</f>
        <v>105</v>
      </c>
      <c r="G102">
        <f>VLOOKUP(B102,'75e'!$C$1:$F$656,4,0)</f>
        <v>182</v>
      </c>
      <c r="H102">
        <f>VLOOKUP(B102,'76e'!$C$1:$F$656,4,0)</f>
        <v>406</v>
      </c>
      <c r="I102">
        <f>VLOOKUP(B102,'77e'!$C$1:$F$656,4,0)</f>
        <v>70</v>
      </c>
      <c r="J102">
        <f>VLOOKUP(B102,'78e'!$C$1:$F$656,4,0)</f>
        <v>104</v>
      </c>
      <c r="K102">
        <f>VLOOKUP(B102,'79e'!$C$1:$F$656,4,0)</f>
        <v>468</v>
      </c>
      <c r="L102">
        <f>VLOOKUP(B102,'80e'!$C$1:$F$656,4,0)</f>
        <v>104</v>
      </c>
      <c r="M102">
        <f>VLOOKUP(B102,'81e'!$C$1:$F$656,4,0)</f>
        <v>456</v>
      </c>
      <c r="N102">
        <f>VLOOKUP(B102,'82e'!$C$1:$F$656,4,0)</f>
        <v>91</v>
      </c>
      <c r="O102">
        <f>VLOOKUP($B102,'83e'!$C$1:$F$656,4,0)</f>
        <v>192</v>
      </c>
      <c r="P102">
        <f>VLOOKUP($B102,'84e'!$C$1:$F$656,4,0)</f>
        <v>132</v>
      </c>
      <c r="Q102">
        <f>VLOOKUP($B102,'85e'!$C$1:$F$656,4,0)</f>
        <v>312</v>
      </c>
      <c r="R102" s="6">
        <f>SUM(C102:Q102)</f>
        <v>17009</v>
      </c>
      <c r="S102" t="s">
        <v>1926</v>
      </c>
    </row>
    <row r="103" spans="1:19">
      <c r="A103" s="1">
        <v>102</v>
      </c>
      <c r="B103" s="4" t="s">
        <v>283</v>
      </c>
      <c r="C103" s="2">
        <v>13529</v>
      </c>
      <c r="D103">
        <f>VLOOKUP(B103,'72e'!$C$1:$F$656,4,0)</f>
        <v>143</v>
      </c>
      <c r="E103">
        <f>VLOOKUP(B103,'73e'!$C$1:$F$656,4,0)</f>
        <v>253</v>
      </c>
      <c r="F103">
        <f>VLOOKUP(B103,'74e'!$C$1:$F$656,4,0)</f>
        <v>231</v>
      </c>
      <c r="G103">
        <f>VLOOKUP(B103,'75e'!$C$1:$F$656,4,0)</f>
        <v>220</v>
      </c>
      <c r="H103">
        <f>VLOOKUP(B103,'76e'!$C$1:$F$656,4,0)</f>
        <v>253</v>
      </c>
      <c r="I103">
        <f>VLOOKUP(B103,'77e'!$C$1:$F$656,4,0)</f>
        <v>264</v>
      </c>
      <c r="J103">
        <f>VLOOKUP(B103,'78e'!$C$1:$F$656,4,0)</f>
        <v>396</v>
      </c>
      <c r="K103">
        <f>VLOOKUP(B103,'79e'!$C$1:$F$656,4,0)</f>
        <v>312</v>
      </c>
      <c r="L103">
        <f>VLOOKUP(B103,'80e'!$C$1:$F$656,4,0)</f>
        <v>468</v>
      </c>
      <c r="M103">
        <f>VLOOKUP(B103,'81e'!$C$1:$F$656,4,0)</f>
        <v>416</v>
      </c>
      <c r="N103">
        <f>VLOOKUP(B103,'82e'!$C$1:$F$656,4,0)</f>
        <v>156</v>
      </c>
      <c r="O103">
        <f>VLOOKUP($B103,'83e'!$C$1:$F$656,4,0)</f>
        <v>39</v>
      </c>
      <c r="P103">
        <f>VLOOKUP($B103,'84e'!$C$1:$F$656,4,0)</f>
        <v>228</v>
      </c>
      <c r="Q103">
        <f>VLOOKUP($B103,'85e'!$C$1:$F$656,4,0)</f>
        <v>84</v>
      </c>
      <c r="R103" s="6">
        <f>SUM(C103:Q103)</f>
        <v>16992</v>
      </c>
      <c r="S103" t="s">
        <v>1926</v>
      </c>
    </row>
    <row r="104" spans="1:19">
      <c r="A104" s="1">
        <v>103</v>
      </c>
      <c r="B104" s="4" t="s">
        <v>154</v>
      </c>
      <c r="C104" s="2">
        <v>11580</v>
      </c>
      <c r="D104">
        <f>VLOOKUP(B104,'72e'!$C$1:$F$656,4,0)</f>
        <v>600</v>
      </c>
      <c r="E104">
        <f>VLOOKUP(B104,'73e'!$C$1:$F$656,4,0)</f>
        <v>192</v>
      </c>
      <c r="F104">
        <f>VLOOKUP(B104,'74e'!$C$1:$F$656,4,0)</f>
        <v>384</v>
      </c>
      <c r="G104">
        <f>VLOOKUP(B104,'75e'!$C$1:$F$656,4,0)</f>
        <v>384</v>
      </c>
      <c r="H104">
        <f>VLOOKUP(B104,'76e'!$C$1:$F$656,4,0)</f>
        <v>464</v>
      </c>
      <c r="I104">
        <f>VLOOKUP(B104,'77e'!$C$1:$F$656,4,0)</f>
        <v>608</v>
      </c>
      <c r="J104">
        <f>VLOOKUP(B104,'78e'!$C$1:$F$656,4,0)</f>
        <v>640</v>
      </c>
      <c r="K104">
        <f>VLOOKUP(B104,'79e'!$C$1:$F$656,4,0)</f>
        <v>80</v>
      </c>
      <c r="L104">
        <f>VLOOKUP(B104,'80e'!$C$1:$F$656,4,0)</f>
        <v>300</v>
      </c>
      <c r="M104">
        <f>VLOOKUP(B104,'81e'!$C$1:$F$656,4,0)</f>
        <v>405</v>
      </c>
      <c r="N104">
        <f>VLOOKUP(B104,'82e'!$C$1:$F$656,4,0)</f>
        <v>165</v>
      </c>
      <c r="O104">
        <f>VLOOKUP($B104,'83e'!$C$1:$F$656,4,0)</f>
        <v>105</v>
      </c>
      <c r="P104">
        <f>VLOOKUP($B104,'84e'!$C$1:$F$656,4,0)</f>
        <v>504</v>
      </c>
      <c r="Q104">
        <f>VLOOKUP($B104,'85e'!$C$1:$F$656,4,0)</f>
        <v>525</v>
      </c>
      <c r="R104" s="6">
        <f>SUM(C104:Q104)</f>
        <v>16936</v>
      </c>
      <c r="S104" t="s">
        <v>1926</v>
      </c>
    </row>
    <row r="105" spans="1:19">
      <c r="A105" s="1">
        <v>104</v>
      </c>
      <c r="B105" s="4" t="s">
        <v>158</v>
      </c>
      <c r="C105" s="2">
        <v>12356</v>
      </c>
      <c r="D105">
        <f>VLOOKUP(B105,'72e'!$C$1:$F$656,4,0)</f>
        <v>624</v>
      </c>
      <c r="E105">
        <f>VLOOKUP(B105,'73e'!$C$1:$F$656,4,0)</f>
        <v>608</v>
      </c>
      <c r="F105">
        <f>VLOOKUP(B105,'74e'!$C$1:$F$656,4,0)</f>
        <v>224</v>
      </c>
      <c r="G105">
        <f>VLOOKUP(B105,'75e'!$C$1:$F$656,4,0)</f>
        <v>416</v>
      </c>
      <c r="H105">
        <f>VLOOKUP(B105,'76e'!$C$1:$F$656,4,0)</f>
        <v>448</v>
      </c>
      <c r="I105">
        <f>VLOOKUP(B105,'77e'!$C$1:$F$656,4,0)</f>
        <v>352</v>
      </c>
      <c r="J105">
        <f>VLOOKUP(B105,'78e'!$C$1:$F$656,4,0)</f>
        <v>176</v>
      </c>
      <c r="K105">
        <f>VLOOKUP(B105,'79e'!$C$1:$F$656,4,0)</f>
        <v>16</v>
      </c>
      <c r="L105">
        <f>VLOOKUP(B105,'80e'!$C$1:$F$656,4,0)</f>
        <v>585</v>
      </c>
      <c r="M105">
        <f>VLOOKUP(B105,'81e'!$C$1:$F$656,4,0)</f>
        <v>272</v>
      </c>
      <c r="N105">
        <f>VLOOKUP(B105,'82e'!$C$1:$F$656,4,0)</f>
        <v>368</v>
      </c>
      <c r="O105">
        <f>VLOOKUP($B105,'83e'!$C$1:$F$656,4,0)</f>
        <v>112</v>
      </c>
      <c r="P105">
        <f>VLOOKUP($B105,'84e'!$C$1:$F$656,4,0)</f>
        <v>150</v>
      </c>
      <c r="Q105">
        <f>VLOOKUP($B105,'85e'!$C$1:$F$656,4,0)</f>
        <v>210</v>
      </c>
      <c r="R105" s="6">
        <f>SUM(C105:Q105)</f>
        <v>16917</v>
      </c>
      <c r="S105" t="s">
        <v>1926</v>
      </c>
    </row>
    <row r="106" spans="1:19">
      <c r="A106" s="1">
        <v>105</v>
      </c>
      <c r="B106" s="4" t="s">
        <v>530</v>
      </c>
      <c r="C106" s="2">
        <v>15651</v>
      </c>
      <c r="D106">
        <f>VLOOKUP(B106,'72e'!$C$1:$F$656,4,0)</f>
        <v>28</v>
      </c>
      <c r="E106">
        <f>VLOOKUP(B106,'73e'!$C$1:$F$656,4,0)</f>
        <v>120</v>
      </c>
      <c r="F106">
        <f>VLOOKUP(B106,'74e'!$C$1:$F$656,4,0)</f>
        <v>204</v>
      </c>
      <c r="G106">
        <f>VLOOKUP(B106,'75e'!$C$1:$F$656,4,0)</f>
        <v>70</v>
      </c>
      <c r="H106">
        <f>VLOOKUP(B106,'76e'!$C$1:$F$656,4,0)</f>
        <v>35</v>
      </c>
      <c r="I106">
        <f>VLOOKUP(B106,'77e'!$C$1:$F$656,4,0)</f>
        <v>102</v>
      </c>
      <c r="J106">
        <f>VLOOKUP(B106,'78e'!$C$1:$F$656,4,0)</f>
        <v>114</v>
      </c>
      <c r="K106">
        <f>VLOOKUP(B106,'79e'!$C$1:$F$656,4,0)</f>
        <v>18</v>
      </c>
      <c r="L106">
        <f>VLOOKUP(B106,'80e'!$C$1:$F$656,4,0)</f>
        <v>60</v>
      </c>
      <c r="M106">
        <f>VLOOKUP(B106,'81e'!$C$1:$F$656,4,0)</f>
        <v>20</v>
      </c>
      <c r="N106">
        <f>VLOOKUP(B106,'82e'!$C$1:$F$656,4,0)</f>
        <v>120</v>
      </c>
      <c r="O106">
        <f>VLOOKUP($B106,'83e'!$C$1:$F$656,4,0)</f>
        <v>65</v>
      </c>
      <c r="P106">
        <f>VLOOKUP($B106,'84e'!$C$1:$F$656,4,0)</f>
        <v>95</v>
      </c>
      <c r="Q106">
        <f>VLOOKUP($B106,'85e'!$C$1:$F$656,4,0)</f>
        <v>195</v>
      </c>
      <c r="R106" s="6">
        <f>SUM(C106:Q106)</f>
        <v>16897</v>
      </c>
      <c r="S106" t="s">
        <v>1926</v>
      </c>
    </row>
    <row r="107" spans="1:19">
      <c r="A107" s="1">
        <v>106</v>
      </c>
      <c r="B107" s="4" t="s">
        <v>731</v>
      </c>
      <c r="C107" s="2">
        <v>16802</v>
      </c>
      <c r="R107" s="6">
        <f>SUM(C107:Q107)</f>
        <v>16802</v>
      </c>
      <c r="S107" t="s">
        <v>1926</v>
      </c>
    </row>
    <row r="108" spans="1:19">
      <c r="A108" s="1">
        <v>107</v>
      </c>
      <c r="B108" s="4" t="s">
        <v>184</v>
      </c>
      <c r="C108" s="2">
        <v>12981</v>
      </c>
      <c r="D108">
        <f>VLOOKUP(B108,'72e'!$C$1:$F$656,4,0)</f>
        <v>221</v>
      </c>
      <c r="E108">
        <f>VLOOKUP(B108,'73e'!$C$1:$F$656,4,0)</f>
        <v>507</v>
      </c>
      <c r="F108">
        <f>VLOOKUP(B108,'74e'!$C$1:$F$656,4,0)</f>
        <v>378</v>
      </c>
      <c r="G108">
        <f>VLOOKUP(B108,'75e'!$C$1:$F$656,4,0)</f>
        <v>140</v>
      </c>
      <c r="H108">
        <f>VLOOKUP(B108,'76e'!$C$1:$F$656,4,0)</f>
        <v>560</v>
      </c>
      <c r="I108">
        <f>VLOOKUP(B108,'77e'!$C$1:$F$656,4,0)</f>
        <v>165</v>
      </c>
      <c r="J108">
        <f>VLOOKUP(B108,'78e'!$C$1:$F$656,4,0)</f>
        <v>300</v>
      </c>
      <c r="K108">
        <f>VLOOKUP(B108,'79e'!$C$1:$F$656,4,0)</f>
        <v>195</v>
      </c>
      <c r="L108">
        <f>VLOOKUP(B108,'80e'!$C$1:$F$656,4,0)</f>
        <v>540</v>
      </c>
      <c r="M108">
        <f>VLOOKUP(B108,'81e'!$C$1:$F$656,4,0)</f>
        <v>384</v>
      </c>
      <c r="N108">
        <f>VLOOKUP(B108,'82e'!$C$1:$F$656,4,0)</f>
        <v>256</v>
      </c>
      <c r="O108">
        <f>VLOOKUP($B108,'83e'!$C$1:$F$656,4,0)</f>
        <v>16</v>
      </c>
      <c r="P108">
        <f>VLOOKUP($B108,'84e'!$C$1:$F$656,4,0)</f>
        <v>15</v>
      </c>
      <c r="R108" s="6">
        <f>SUM(C108:Q108)</f>
        <v>16658</v>
      </c>
      <c r="S108" t="s">
        <v>1926</v>
      </c>
    </row>
    <row r="109" spans="1:19">
      <c r="A109" s="1">
        <v>108</v>
      </c>
      <c r="B109" s="4" t="s">
        <v>560</v>
      </c>
      <c r="C109" s="2">
        <v>15272</v>
      </c>
      <c r="D109">
        <f>VLOOKUP(B109,'72e'!$C$1:$F$656,4,0)</f>
        <v>120</v>
      </c>
      <c r="E109">
        <f>VLOOKUP(B109,'73e'!$C$1:$F$656,4,0)</f>
        <v>32</v>
      </c>
      <c r="F109">
        <f>VLOOKUP(B109,'74e'!$C$1:$F$656,4,0)</f>
        <v>56</v>
      </c>
      <c r="G109">
        <f>VLOOKUP(B109,'75e'!$C$1:$F$656,4,0)</f>
        <v>84</v>
      </c>
      <c r="H109">
        <f>VLOOKUP(B109,'76e'!$C$1:$F$656,4,0)</f>
        <v>114</v>
      </c>
      <c r="I109">
        <f>VLOOKUP(B109,'77e'!$C$1:$F$656,4,0)</f>
        <v>138</v>
      </c>
      <c r="J109">
        <f>VLOOKUP(B109,'78e'!$C$1:$F$656,4,0)</f>
        <v>12</v>
      </c>
      <c r="K109">
        <f>VLOOKUP(B109,'79e'!$C$1:$F$656,4,0)</f>
        <v>50</v>
      </c>
      <c r="L109">
        <f>VLOOKUP(B109,'80e'!$C$1:$F$656,4,0)</f>
        <v>115</v>
      </c>
      <c r="M109">
        <f>VLOOKUP(B109,'81e'!$C$1:$F$656,4,0)</f>
        <v>85</v>
      </c>
      <c r="N109">
        <f>VLOOKUP(B109,'82e'!$C$1:$F$656,4,0)</f>
        <v>175</v>
      </c>
      <c r="O109">
        <f>VLOOKUP($B109,'83e'!$C$1:$F$656,4,0)</f>
        <v>78</v>
      </c>
      <c r="P109">
        <f>VLOOKUP($B109,'84e'!$C$1:$F$656,4,0)</f>
        <v>168</v>
      </c>
      <c r="Q109">
        <f>VLOOKUP($B109,'85e'!$C$1:$F$656,4,0)</f>
        <v>140</v>
      </c>
      <c r="R109" s="6">
        <f>SUM(C109:Q109)</f>
        <v>16639</v>
      </c>
      <c r="S109" t="s">
        <v>1926</v>
      </c>
    </row>
    <row r="110" spans="1:19">
      <c r="A110" s="1">
        <v>109</v>
      </c>
      <c r="B110" s="4" t="s">
        <v>300</v>
      </c>
      <c r="C110" s="2">
        <v>13581</v>
      </c>
      <c r="D110">
        <f>VLOOKUP(B110,'72e'!$C$1:$F$656,4,0)</f>
        <v>110</v>
      </c>
      <c r="E110">
        <f>VLOOKUP(B110,'73e'!$C$1:$F$656,4,0)</f>
        <v>33</v>
      </c>
      <c r="F110">
        <f>VLOOKUP(B110,'74e'!$C$1:$F$656,4,0)</f>
        <v>310</v>
      </c>
      <c r="G110">
        <f>VLOOKUP(B110,'75e'!$C$1:$F$656,4,0)</f>
        <v>275</v>
      </c>
      <c r="H110">
        <f>VLOOKUP(B110,'76e'!$C$1:$F$656,4,0)</f>
        <v>330</v>
      </c>
      <c r="I110">
        <f>VLOOKUP(B110,'77e'!$C$1:$F$656,4,0)</f>
        <v>286</v>
      </c>
      <c r="J110">
        <f>VLOOKUP(B110,'78e'!$C$1:$F$656,4,0)</f>
        <v>440</v>
      </c>
      <c r="K110">
        <f>VLOOKUP(B110,'79e'!$C$1:$F$656,4,0)</f>
        <v>108</v>
      </c>
      <c r="L110">
        <f>VLOOKUP(B110,'80e'!$C$1:$F$656,4,0)</f>
        <v>60</v>
      </c>
      <c r="M110">
        <f>VLOOKUP(B110,'81e'!$C$1:$F$656,4,0)</f>
        <v>88</v>
      </c>
      <c r="N110">
        <f>VLOOKUP(B110,'82e'!$C$1:$F$656,4,0)</f>
        <v>170</v>
      </c>
      <c r="O110">
        <f>VLOOKUP($B110,'83e'!$C$1:$F$656,4,0)</f>
        <v>350</v>
      </c>
      <c r="P110">
        <f>VLOOKUP($B110,'84e'!$C$1:$F$656,4,0)</f>
        <v>198</v>
      </c>
      <c r="Q110">
        <f>VLOOKUP($B110,'85e'!$C$1:$F$656,4,0)</f>
        <v>132</v>
      </c>
      <c r="R110" s="6">
        <f>SUM(C110:Q110)</f>
        <v>16471</v>
      </c>
      <c r="S110" t="s">
        <v>1926</v>
      </c>
    </row>
    <row r="111" spans="1:19">
      <c r="A111" s="1">
        <v>110</v>
      </c>
      <c r="B111" s="4" t="s">
        <v>293</v>
      </c>
      <c r="C111" s="2">
        <v>13397</v>
      </c>
      <c r="D111">
        <f>VLOOKUP(B111,'72e'!$C$1:$F$656,4,0)</f>
        <v>182</v>
      </c>
      <c r="E111">
        <f>VLOOKUP(B111,'73e'!$C$1:$F$656,4,0)</f>
        <v>52</v>
      </c>
      <c r="F111">
        <f>VLOOKUP(B111,'74e'!$C$1:$F$656,4,0)</f>
        <v>288</v>
      </c>
      <c r="G111">
        <f>VLOOKUP(B111,'75e'!$C$1:$F$656,4,0)</f>
        <v>240</v>
      </c>
      <c r="H111">
        <f>VLOOKUP(B111,'76e'!$C$1:$F$656,4,0)</f>
        <v>204</v>
      </c>
      <c r="I111">
        <f>VLOOKUP(B111,'77e'!$C$1:$F$656,4,0)</f>
        <v>192</v>
      </c>
      <c r="J111">
        <f>VLOOKUP(B111,'78e'!$C$1:$F$656,4,0)</f>
        <v>228</v>
      </c>
      <c r="K111">
        <f>VLOOKUP(B111,'79e'!$C$1:$F$656,4,0)</f>
        <v>192</v>
      </c>
      <c r="L111">
        <f>VLOOKUP(B111,'80e'!$C$1:$F$656,4,0)</f>
        <v>432</v>
      </c>
      <c r="M111">
        <f>VLOOKUP(B111,'81e'!$C$1:$F$656,4,0)</f>
        <v>351</v>
      </c>
      <c r="N111">
        <f>VLOOKUP(B111,'82e'!$C$1:$F$656,4,0)</f>
        <v>208</v>
      </c>
      <c r="O111">
        <f>VLOOKUP($B111,'83e'!$C$1:$F$656,4,0)</f>
        <v>26</v>
      </c>
      <c r="P111">
        <f>VLOOKUP($B111,'84e'!$C$1:$F$656,4,0)</f>
        <v>84</v>
      </c>
      <c r="Q111">
        <f>VLOOKUP($B111,'85e'!$C$1:$F$656,4,0)</f>
        <v>341</v>
      </c>
      <c r="R111" s="6">
        <f>SUM(C111:Q111)</f>
        <v>16417</v>
      </c>
      <c r="S111" t="s">
        <v>1926</v>
      </c>
    </row>
    <row r="112" spans="1:19">
      <c r="A112" s="1">
        <v>111</v>
      </c>
      <c r="B112" s="4" t="s">
        <v>143</v>
      </c>
      <c r="C112" s="2">
        <v>12268</v>
      </c>
      <c r="D112">
        <f>VLOOKUP(B112,'72e'!$C$1:$F$656,4,0)</f>
        <v>84</v>
      </c>
      <c r="E112">
        <f>VLOOKUP(B112,'73e'!$C$1:$F$656,4,0)</f>
        <v>377</v>
      </c>
      <c r="F112">
        <f>VLOOKUP(B112,'74e'!$C$1:$F$656,4,0)</f>
        <v>455</v>
      </c>
      <c r="G112">
        <f>VLOOKUP(B112,'75e'!$C$1:$F$656,4,0)</f>
        <v>490</v>
      </c>
      <c r="H112">
        <f>VLOOKUP(B112,'76e'!$C$1:$F$656,4,0)</f>
        <v>570</v>
      </c>
      <c r="I112">
        <f>VLOOKUP(B112,'77e'!$C$1:$F$656,4,0)</f>
        <v>448</v>
      </c>
      <c r="J112">
        <f>VLOOKUP(B112,'78e'!$C$1:$F$656,4,0)</f>
        <v>576</v>
      </c>
      <c r="K112">
        <f>VLOOKUP(B112,'79e'!$C$1:$F$656,4,0)</f>
        <v>272</v>
      </c>
      <c r="L112">
        <f>VLOOKUP(B112,'80e'!$C$1:$F$656,4,0)</f>
        <v>112</v>
      </c>
      <c r="M112">
        <f>VLOOKUP(B112,'81e'!$C$1:$F$656,4,0)</f>
        <v>90</v>
      </c>
      <c r="N112">
        <f>VLOOKUP(B112,'82e'!$C$1:$F$656,4,0)</f>
        <v>140</v>
      </c>
      <c r="O112">
        <f>VLOOKUP($B112,'83e'!$C$1:$F$656,4,0)</f>
        <v>140</v>
      </c>
      <c r="P112">
        <f>VLOOKUP($B112,'84e'!$C$1:$F$656,4,0)</f>
        <v>56</v>
      </c>
      <c r="Q112">
        <f>VLOOKUP($B112,'85e'!$C$1:$F$656,4,0)</f>
        <v>273</v>
      </c>
      <c r="R112" s="6">
        <f>SUM(C112:Q112)</f>
        <v>16351</v>
      </c>
      <c r="S112" t="s">
        <v>1926</v>
      </c>
    </row>
    <row r="113" spans="1:19">
      <c r="A113" s="1">
        <v>112</v>
      </c>
      <c r="B113" s="4" t="s">
        <v>190</v>
      </c>
      <c r="C113" s="2">
        <v>11703</v>
      </c>
      <c r="D113">
        <f>VLOOKUP(B113,'72e'!$C$1:$F$656,4,0)</f>
        <v>434</v>
      </c>
      <c r="E113">
        <f>VLOOKUP(B113,'73e'!$C$1:$F$656,4,0)</f>
        <v>308</v>
      </c>
      <c r="F113">
        <f>VLOOKUP(B113,'74e'!$C$1:$F$656,4,0)</f>
        <v>280</v>
      </c>
      <c r="G113">
        <f>VLOOKUP(B113,'75e'!$C$1:$F$656,4,0)</f>
        <v>546</v>
      </c>
      <c r="H113">
        <f>VLOOKUP(B113,'76e'!$C$1:$F$656,4,0)</f>
        <v>585</v>
      </c>
      <c r="I113">
        <f>VLOOKUP(B113,'77e'!$C$1:$F$656,4,0)</f>
        <v>496</v>
      </c>
      <c r="J113">
        <f>VLOOKUP(B113,'78e'!$C$1:$F$656,4,0)</f>
        <v>80</v>
      </c>
      <c r="K113">
        <f>VLOOKUP(B113,'79e'!$C$1:$F$656,4,0)</f>
        <v>90</v>
      </c>
      <c r="L113">
        <f>VLOOKUP(B113,'80e'!$C$1:$F$656,4,0)</f>
        <v>504</v>
      </c>
      <c r="M113">
        <f>VLOOKUP(B113,'81e'!$C$1:$F$656,4,0)</f>
        <v>120</v>
      </c>
      <c r="N113">
        <f>VLOOKUP(B113,'82e'!$C$1:$F$656,4,0)</f>
        <v>154</v>
      </c>
      <c r="O113">
        <f>VLOOKUP($B113,'83e'!$C$1:$F$656,4,0)</f>
        <v>504</v>
      </c>
      <c r="P113">
        <f>VLOOKUP($B113,'84e'!$C$1:$F$656,4,0)</f>
        <v>300</v>
      </c>
      <c r="Q113">
        <f>VLOOKUP($B113,'85e'!$C$1:$F$656,4,0)</f>
        <v>240</v>
      </c>
      <c r="R113" s="6">
        <f>SUM(C113:Q113)</f>
        <v>16344</v>
      </c>
      <c r="S113" t="s">
        <v>1926</v>
      </c>
    </row>
    <row r="114" spans="1:19">
      <c r="A114" s="1">
        <v>113</v>
      </c>
      <c r="B114" s="4" t="s">
        <v>156</v>
      </c>
      <c r="C114" s="2">
        <v>12479</v>
      </c>
      <c r="D114">
        <f>VLOOKUP(B114,'72e'!$C$1:$F$656,4,0)</f>
        <v>400</v>
      </c>
      <c r="E114">
        <f>VLOOKUP(B114,'73e'!$C$1:$F$656,4,0)</f>
        <v>256</v>
      </c>
      <c r="F114">
        <f>VLOOKUP(B114,'74e'!$C$1:$F$656,4,0)</f>
        <v>320</v>
      </c>
      <c r="G114">
        <f>VLOOKUP(B114,'75e'!$C$1:$F$656,4,0)</f>
        <v>160</v>
      </c>
      <c r="H114">
        <f>VLOOKUP(B114,'76e'!$C$1:$F$656,4,0)</f>
        <v>192</v>
      </c>
      <c r="I114">
        <f>VLOOKUP(B114,'77e'!$C$1:$F$656,4,0)</f>
        <v>144</v>
      </c>
      <c r="J114">
        <f>VLOOKUP(B114,'78e'!$C$1:$F$656,4,0)</f>
        <v>208</v>
      </c>
      <c r="K114">
        <f>VLOOKUP(B114,'79e'!$C$1:$F$656,4,0)</f>
        <v>48</v>
      </c>
      <c r="L114">
        <f>VLOOKUP(B114,'80e'!$C$1:$F$656,4,0)</f>
        <v>555</v>
      </c>
      <c r="M114">
        <f>VLOOKUP(B114,'81e'!$C$1:$F$656,4,0)</f>
        <v>608</v>
      </c>
      <c r="N114">
        <f>VLOOKUP(B114,'82e'!$C$1:$F$656,4,0)</f>
        <v>160</v>
      </c>
      <c r="O114">
        <f>VLOOKUP($B114,'83e'!$C$1:$F$656,4,0)</f>
        <v>544</v>
      </c>
      <c r="P114">
        <f>VLOOKUP($B114,'84e'!$C$1:$F$656,4,0)</f>
        <v>80</v>
      </c>
      <c r="Q114">
        <f>VLOOKUP($B114,'85e'!$C$1:$F$656,4,0)</f>
        <v>150</v>
      </c>
      <c r="R114" s="6">
        <f>SUM(C114:Q114)</f>
        <v>16304</v>
      </c>
      <c r="S114" t="s">
        <v>1926</v>
      </c>
    </row>
    <row r="115" spans="1:19">
      <c r="A115" s="1">
        <v>114</v>
      </c>
      <c r="B115" s="4" t="s">
        <v>342</v>
      </c>
      <c r="C115" s="2">
        <v>14863</v>
      </c>
      <c r="D115">
        <f>VLOOKUP(B115,'72e'!$C$1:$F$656,4,0)</f>
        <v>33</v>
      </c>
      <c r="E115">
        <f>VLOOKUP(B115,'73e'!$C$1:$F$656,4,0)</f>
        <v>180</v>
      </c>
      <c r="F115">
        <f>VLOOKUP(B115,'74e'!$C$1:$F$656,4,0)</f>
        <v>380</v>
      </c>
      <c r="G115">
        <f>VLOOKUP(B115,'75e'!$C$1:$F$656,4,0)</f>
        <v>330</v>
      </c>
      <c r="H115">
        <f>VLOOKUP(B115,'76e'!$C$1:$F$656,4,0)</f>
        <v>108</v>
      </c>
      <c r="I115">
        <f>VLOOKUP(B115,'77e'!$C$1:$F$656,4,0)</f>
        <v>168</v>
      </c>
      <c r="J115">
        <f>VLOOKUP(B115,'78e'!$C$1:$F$656,4,0)</f>
        <v>96</v>
      </c>
      <c r="K115">
        <f>VLOOKUP(B115,'79e'!$C$1:$F$656,4,0)</f>
        <v>22</v>
      </c>
      <c r="R115" s="6">
        <f>SUM(C115:Q115)</f>
        <v>16180</v>
      </c>
      <c r="S115" t="s">
        <v>1926</v>
      </c>
    </row>
    <row r="116" spans="1:19">
      <c r="A116" s="1">
        <v>115</v>
      </c>
      <c r="B116" s="4" t="s">
        <v>434</v>
      </c>
      <c r="C116" s="2">
        <v>14201</v>
      </c>
      <c r="D116">
        <f>VLOOKUP(B116,'72e'!$C$1:$F$656,4,0)</f>
        <v>40</v>
      </c>
      <c r="E116">
        <f>VLOOKUP(B116,'73e'!$C$1:$F$656,4,0)</f>
        <v>117</v>
      </c>
      <c r="F116">
        <f>VLOOKUP(B116,'74e'!$C$1:$F$656,4,0)</f>
        <v>333</v>
      </c>
      <c r="G116">
        <f>VLOOKUP(B116,'75e'!$C$1:$F$656,4,0)</f>
        <v>190</v>
      </c>
      <c r="H116">
        <f>VLOOKUP(B116,'76e'!$C$1:$F$656,4,0)</f>
        <v>40</v>
      </c>
      <c r="I116">
        <f>VLOOKUP(B116,'77e'!$C$1:$F$656,4,0)</f>
        <v>126</v>
      </c>
      <c r="J116">
        <f>VLOOKUP(B116,'78e'!$C$1:$F$656,4,0)</f>
        <v>63</v>
      </c>
      <c r="K116">
        <f>VLOOKUP(B116,'79e'!$C$1:$F$656,4,0)</f>
        <v>192</v>
      </c>
      <c r="L116">
        <f>VLOOKUP(B116,'80e'!$C$1:$F$656,4,0)</f>
        <v>152</v>
      </c>
      <c r="M116">
        <f>VLOOKUP(B116,'81e'!$C$1:$F$656,4,0)</f>
        <v>168</v>
      </c>
      <c r="N116">
        <f>VLOOKUP(B116,'82e'!$C$1:$F$656,4,0)</f>
        <v>288</v>
      </c>
      <c r="O116">
        <f>VLOOKUP($B116,'83e'!$C$1:$F$656,4,0)</f>
        <v>108</v>
      </c>
      <c r="P116">
        <f>VLOOKUP($B116,'84e'!$C$1:$F$656,4,0)</f>
        <v>54</v>
      </c>
      <c r="Q116">
        <f>VLOOKUP($B116,'85e'!$C$1:$F$656,4,0)</f>
        <v>64</v>
      </c>
      <c r="R116" s="6">
        <f>SUM(C116:Q116)</f>
        <v>16136</v>
      </c>
      <c r="S116" t="s">
        <v>1926</v>
      </c>
    </row>
    <row r="117" spans="1:19">
      <c r="A117" s="1">
        <v>116</v>
      </c>
      <c r="B117" s="4" t="s">
        <v>423</v>
      </c>
      <c r="C117" s="2">
        <v>13355</v>
      </c>
      <c r="D117">
        <f>VLOOKUP(B117,'72e'!$C$1:$F$656,4,0)</f>
        <v>225</v>
      </c>
      <c r="E117">
        <f>VLOOKUP(B117,'73e'!$C$1:$F$656,4,0)</f>
        <v>216</v>
      </c>
      <c r="F117">
        <f>VLOOKUP(B117,'74e'!$C$1:$F$656,4,0)</f>
        <v>234</v>
      </c>
      <c r="G117">
        <f>VLOOKUP(B117,'75e'!$C$1:$F$656,4,0)</f>
        <v>126</v>
      </c>
      <c r="H117">
        <f>VLOOKUP(B117,'76e'!$C$1:$F$656,4,0)</f>
        <v>36</v>
      </c>
      <c r="I117">
        <f>VLOOKUP(B117,'77e'!$C$1:$F$656,4,0)</f>
        <v>280</v>
      </c>
      <c r="J117">
        <f>VLOOKUP(B117,'78e'!$C$1:$F$656,4,0)</f>
        <v>54</v>
      </c>
      <c r="K117">
        <f>VLOOKUP(B117,'79e'!$C$1:$F$656,4,0)</f>
        <v>280</v>
      </c>
      <c r="L117">
        <f>VLOOKUP(B117,'80e'!$C$1:$F$656,4,0)</f>
        <v>243</v>
      </c>
      <c r="M117">
        <f>VLOOKUP(B117,'81e'!$C$1:$F$656,4,0)</f>
        <v>108</v>
      </c>
      <c r="N117">
        <f>VLOOKUP(B117,'82e'!$C$1:$F$656,4,0)</f>
        <v>144</v>
      </c>
      <c r="O117">
        <f>VLOOKUP($B117,'83e'!$C$1:$F$656,4,0)</f>
        <v>351</v>
      </c>
      <c r="P117">
        <f>VLOOKUP($B117,'84e'!$C$1:$F$656,4,0)</f>
        <v>210</v>
      </c>
      <c r="Q117">
        <f>VLOOKUP($B117,'85e'!$C$1:$F$656,4,0)</f>
        <v>190</v>
      </c>
      <c r="R117" s="6">
        <f>SUM(C117:Q117)</f>
        <v>16052</v>
      </c>
      <c r="S117" t="s">
        <v>1926</v>
      </c>
    </row>
    <row r="118" spans="1:19">
      <c r="A118" s="1">
        <v>117</v>
      </c>
      <c r="B118" s="4" t="s">
        <v>295</v>
      </c>
      <c r="C118" s="2">
        <v>12622</v>
      </c>
      <c r="D118">
        <f>VLOOKUP(B118,'72e'!$C$1:$F$656,4,0)</f>
        <v>308</v>
      </c>
      <c r="E118">
        <f>VLOOKUP(B118,'73e'!$C$1:$F$656,4,0)</f>
        <v>66</v>
      </c>
      <c r="F118">
        <f>VLOOKUP(B118,'74e'!$C$1:$F$656,4,0)</f>
        <v>150</v>
      </c>
      <c r="G118">
        <f>VLOOKUP(B118,'75e'!$C$1:$F$656,4,0)</f>
        <v>260</v>
      </c>
      <c r="H118">
        <f>VLOOKUP(B118,'76e'!$C$1:$F$656,4,0)</f>
        <v>190</v>
      </c>
      <c r="I118">
        <f>VLOOKUP(B118,'77e'!$C$1:$F$656,4,0)</f>
        <v>350</v>
      </c>
      <c r="J118">
        <f>VLOOKUP(B118,'78e'!$C$1:$F$656,4,0)</f>
        <v>385</v>
      </c>
      <c r="K118">
        <f>VLOOKUP(B118,'79e'!$C$1:$F$656,4,0)</f>
        <v>168</v>
      </c>
      <c r="L118">
        <f>VLOOKUP(B118,'80e'!$C$1:$F$656,4,0)</f>
        <v>96</v>
      </c>
      <c r="M118">
        <f>VLOOKUP(B118,'81e'!$C$1:$F$656,4,0)</f>
        <v>220</v>
      </c>
      <c r="N118">
        <f>VLOOKUP(B118,'82e'!$C$1:$F$656,4,0)</f>
        <v>143</v>
      </c>
      <c r="O118">
        <f>VLOOKUP($B118,'83e'!$C$1:$F$656,4,0)</f>
        <v>99</v>
      </c>
      <c r="P118">
        <f>VLOOKUP($B118,'84e'!$C$1:$F$656,4,0)</f>
        <v>407</v>
      </c>
      <c r="Q118">
        <f>VLOOKUP($B118,'85e'!$C$1:$F$656,4,0)</f>
        <v>384</v>
      </c>
      <c r="R118" s="6">
        <f>SUM(C118:Q118)</f>
        <v>15848</v>
      </c>
      <c r="S118" t="s">
        <v>1926</v>
      </c>
    </row>
    <row r="119" spans="1:19">
      <c r="A119" s="1">
        <v>118</v>
      </c>
      <c r="B119" s="4" t="s">
        <v>194</v>
      </c>
      <c r="C119" s="2">
        <v>11144</v>
      </c>
      <c r="D119">
        <f>VLOOKUP(B119,'72e'!$C$1:$F$656,4,0)</f>
        <v>546</v>
      </c>
      <c r="E119">
        <f>VLOOKUP(B119,'73e'!$C$1:$F$656,4,0)</f>
        <v>540</v>
      </c>
      <c r="F119">
        <f>VLOOKUP(B119,'74e'!$C$1:$F$656,4,0)</f>
        <v>240</v>
      </c>
      <c r="G119">
        <f>VLOOKUP(B119,'75e'!$C$1:$F$656,4,0)</f>
        <v>48</v>
      </c>
      <c r="H119">
        <f>VLOOKUP(B119,'76e'!$C$1:$F$656,4,0)</f>
        <v>405</v>
      </c>
      <c r="I119">
        <f>VLOOKUP(B119,'77e'!$C$1:$F$656,4,0)</f>
        <v>495</v>
      </c>
      <c r="J119">
        <f>VLOOKUP(B119,'78e'!$C$1:$F$656,4,0)</f>
        <v>128</v>
      </c>
      <c r="K119">
        <f>VLOOKUP(B119,'79e'!$C$1:$F$656,4,0)</f>
        <v>30</v>
      </c>
      <c r="L119">
        <f>VLOOKUP(B119,'80e'!$C$1:$F$656,4,0)</f>
        <v>546</v>
      </c>
      <c r="M119">
        <f>VLOOKUP(B119,'81e'!$C$1:$F$656,4,0)</f>
        <v>420</v>
      </c>
      <c r="N119">
        <f>VLOOKUP(B119,'82e'!$C$1:$F$656,4,0)</f>
        <v>405</v>
      </c>
      <c r="O119">
        <f>VLOOKUP($B119,'83e'!$C$1:$F$656,4,0)</f>
        <v>510</v>
      </c>
      <c r="P119">
        <f>VLOOKUP($B119,'84e'!$C$1:$F$656,4,0)</f>
        <v>96</v>
      </c>
      <c r="Q119">
        <f>VLOOKUP($B119,'85e'!$C$1:$F$656,4,0)</f>
        <v>255</v>
      </c>
      <c r="R119" s="6">
        <f>SUM(C119:Q119)</f>
        <v>15808</v>
      </c>
      <c r="S119" t="s">
        <v>1926</v>
      </c>
    </row>
    <row r="120" spans="1:19">
      <c r="A120" s="1">
        <v>119</v>
      </c>
      <c r="B120" s="4" t="s">
        <v>304</v>
      </c>
      <c r="C120" s="2">
        <v>13313</v>
      </c>
      <c r="D120">
        <f>VLOOKUP(B120,'72e'!$C$1:$F$656,4,0)</f>
        <v>36</v>
      </c>
      <c r="E120">
        <f>VLOOKUP(B120,'73e'!$C$1:$F$656,4,0)</f>
        <v>187</v>
      </c>
      <c r="F120">
        <f>VLOOKUP(B120,'74e'!$C$1:$F$656,4,0)</f>
        <v>396</v>
      </c>
      <c r="G120">
        <f>VLOOKUP(B120,'75e'!$C$1:$F$656,4,0)</f>
        <v>120</v>
      </c>
      <c r="H120">
        <f>VLOOKUP(B120,'76e'!$C$1:$F$656,4,0)</f>
        <v>132</v>
      </c>
      <c r="I120">
        <f>VLOOKUP(B120,'77e'!$C$1:$F$656,4,0)</f>
        <v>456</v>
      </c>
      <c r="J120">
        <f>VLOOKUP(B120,'78e'!$C$1:$F$656,4,0)</f>
        <v>13</v>
      </c>
      <c r="K120">
        <f>VLOOKUP(B120,'79e'!$C$1:$F$656,4,0)</f>
        <v>60</v>
      </c>
      <c r="L120">
        <f>VLOOKUP(B120,'80e'!$C$1:$F$656,4,0)</f>
        <v>44</v>
      </c>
      <c r="M120">
        <f>VLOOKUP(B120,'81e'!$C$1:$F$656,4,0)</f>
        <v>60</v>
      </c>
      <c r="N120">
        <f>VLOOKUP(B120,'82e'!$C$1:$F$656,4,0)</f>
        <v>90</v>
      </c>
      <c r="O120">
        <f>VLOOKUP($B120,'83e'!$C$1:$F$656,4,0)</f>
        <v>315</v>
      </c>
      <c r="P120">
        <f>VLOOKUP($B120,'84e'!$C$1:$F$656,4,0)</f>
        <v>320</v>
      </c>
      <c r="Q120">
        <f>VLOOKUP($B120,'85e'!$C$1:$F$656,4,0)</f>
        <v>154</v>
      </c>
      <c r="R120" s="6">
        <f>SUM(C120:Q120)</f>
        <v>15696</v>
      </c>
      <c r="S120" t="s">
        <v>1926</v>
      </c>
    </row>
    <row r="121" spans="1:19">
      <c r="A121" s="1">
        <v>120</v>
      </c>
      <c r="B121" s="4" t="s">
        <v>364</v>
      </c>
      <c r="C121" s="2">
        <v>12734</v>
      </c>
      <c r="D121">
        <f>VLOOKUP(B121,'72e'!$C$1:$F$656,4,0)</f>
        <v>66</v>
      </c>
      <c r="E121">
        <f>VLOOKUP(B121,'73e'!$C$1:$F$656,4,0)</f>
        <v>90</v>
      </c>
      <c r="F121">
        <f>VLOOKUP(B121,'74e'!$C$1:$F$656,4,0)</f>
        <v>80</v>
      </c>
      <c r="G121">
        <f>VLOOKUP(B121,'75e'!$C$1:$F$656,4,0)</f>
        <v>279</v>
      </c>
      <c r="H121">
        <f>VLOOKUP(B121,'76e'!$C$1:$F$656,4,0)</f>
        <v>270</v>
      </c>
      <c r="I121">
        <f>VLOOKUP(B121,'77e'!$C$1:$F$656,4,0)</f>
        <v>240</v>
      </c>
      <c r="J121">
        <f>VLOOKUP(B121,'78e'!$C$1:$F$656,4,0)</f>
        <v>270</v>
      </c>
      <c r="K121">
        <f>VLOOKUP(B121,'79e'!$C$1:$F$656,4,0)</f>
        <v>190</v>
      </c>
      <c r="L121">
        <f>VLOOKUP(B121,'80e'!$C$1:$F$656,4,0)</f>
        <v>250</v>
      </c>
      <c r="M121">
        <f>VLOOKUP(B121,'81e'!$C$1:$F$656,4,0)</f>
        <v>250</v>
      </c>
      <c r="N121">
        <f>VLOOKUP(B121,'82e'!$C$1:$F$656,4,0)</f>
        <v>70</v>
      </c>
      <c r="O121">
        <f>VLOOKUP($B121,'83e'!$C$1:$F$656,4,0)</f>
        <v>324</v>
      </c>
      <c r="P121">
        <f>VLOOKUP($B121,'84e'!$C$1:$F$656,4,0)</f>
        <v>270</v>
      </c>
      <c r="Q121">
        <f>VLOOKUP($B121,'85e'!$C$1:$F$656,4,0)</f>
        <v>270</v>
      </c>
      <c r="R121" s="6">
        <f>SUM(C121:Q121)</f>
        <v>15653</v>
      </c>
      <c r="S121" t="s">
        <v>1926</v>
      </c>
    </row>
    <row r="122" spans="1:19">
      <c r="A122" s="1">
        <v>121</v>
      </c>
      <c r="B122" s="4" t="s">
        <v>106</v>
      </c>
      <c r="C122" s="2">
        <v>11248</v>
      </c>
      <c r="D122">
        <f>VLOOKUP(B122,'72e'!$C$1:$F$656,4,0)</f>
        <v>140</v>
      </c>
      <c r="E122">
        <f>VLOOKUP(B122,'73e'!$C$1:$F$656,4,0)</f>
        <v>364</v>
      </c>
      <c r="F122">
        <f>VLOOKUP(B122,'74e'!$C$1:$F$656,4,0)</f>
        <v>126</v>
      </c>
      <c r="G122">
        <f>VLOOKUP(B122,'75e'!$C$1:$F$656,4,0)</f>
        <v>434</v>
      </c>
      <c r="H122">
        <f>VLOOKUP(B122,'76e'!$C$1:$F$656,4,0)</f>
        <v>238</v>
      </c>
      <c r="I122">
        <f>VLOOKUP(B122,'77e'!$C$1:$F$656,4,0)</f>
        <v>532</v>
      </c>
      <c r="J122">
        <f>VLOOKUP(B122,'78e'!$C$1:$F$656,4,0)</f>
        <v>405</v>
      </c>
      <c r="K122">
        <f>VLOOKUP(B122,'79e'!$C$1:$F$656,4,0)</f>
        <v>150</v>
      </c>
      <c r="L122">
        <f>VLOOKUP(B122,'80e'!$C$1:$F$656,4,0)</f>
        <v>360</v>
      </c>
      <c r="M122">
        <f>VLOOKUP(B122,'81e'!$C$1:$F$656,4,0)</f>
        <v>465</v>
      </c>
      <c r="N122">
        <f>VLOOKUP(B122,'82e'!$C$1:$F$656,4,0)</f>
        <v>75</v>
      </c>
      <c r="O122">
        <f>VLOOKUP($B122,'83e'!$C$1:$F$656,4,0)</f>
        <v>154</v>
      </c>
      <c r="P122">
        <f>VLOOKUP($B122,'84e'!$C$1:$F$656,4,0)</f>
        <v>420</v>
      </c>
      <c r="Q122">
        <f>VLOOKUP($B122,'85e'!$C$1:$F$656,4,0)</f>
        <v>532</v>
      </c>
      <c r="R122" s="6">
        <f>SUM(C122:Q122)</f>
        <v>15643</v>
      </c>
      <c r="S122" t="s">
        <v>1926</v>
      </c>
    </row>
    <row r="123" spans="1:19">
      <c r="A123" s="1">
        <v>122</v>
      </c>
      <c r="B123" s="4" t="s">
        <v>464</v>
      </c>
      <c r="C123" s="2">
        <v>13053</v>
      </c>
      <c r="D123">
        <f>VLOOKUP(B123,'72e'!$C$1:$F$656,4,0)</f>
        <v>60</v>
      </c>
      <c r="E123">
        <f>VLOOKUP(B123,'73e'!$C$1:$F$656,4,0)</f>
        <v>30</v>
      </c>
      <c r="F123">
        <f>VLOOKUP(B123,'74e'!$C$1:$F$656,4,0)</f>
        <v>155</v>
      </c>
      <c r="G123">
        <f>VLOOKUP(B123,'75e'!$C$1:$F$656,4,0)</f>
        <v>120</v>
      </c>
      <c r="H123">
        <f>VLOOKUP(B123,'76e'!$C$1:$F$656,4,0)</f>
        <v>192</v>
      </c>
      <c r="I123">
        <f>VLOOKUP(B123,'77e'!$C$1:$F$656,4,0)</f>
        <v>28</v>
      </c>
      <c r="J123">
        <f>VLOOKUP(B123,'78e'!$C$1:$F$656,4,0)</f>
        <v>168</v>
      </c>
      <c r="K123">
        <f>VLOOKUP(B123,'79e'!$C$1:$F$656,4,0)</f>
        <v>231</v>
      </c>
      <c r="L123">
        <f>VLOOKUP(B123,'80e'!$C$1:$F$656,4,0)</f>
        <v>248</v>
      </c>
      <c r="M123">
        <f>VLOOKUP(B123,'81e'!$C$1:$F$656,4,0)</f>
        <v>216</v>
      </c>
      <c r="N123">
        <f>VLOOKUP(B123,'82e'!$C$1:$F$656,4,0)</f>
        <v>152</v>
      </c>
      <c r="O123">
        <f>VLOOKUP($B123,'83e'!$C$1:$F$656,4,0)</f>
        <v>288</v>
      </c>
      <c r="P123">
        <f>VLOOKUP($B123,'84e'!$C$1:$F$656,4,0)</f>
        <v>351</v>
      </c>
      <c r="Q123">
        <f>VLOOKUP($B123,'85e'!$C$1:$F$656,4,0)</f>
        <v>350</v>
      </c>
      <c r="R123" s="6">
        <f>SUM(C123:Q123)</f>
        <v>15642</v>
      </c>
      <c r="S123" t="s">
        <v>1926</v>
      </c>
    </row>
    <row r="124" spans="1:19">
      <c r="A124" s="1">
        <v>123</v>
      </c>
      <c r="B124" s="4" t="s">
        <v>256</v>
      </c>
      <c r="C124" s="2">
        <v>11733</v>
      </c>
      <c r="D124">
        <f>VLOOKUP(B124,'72e'!$C$1:$F$656,4,0)</f>
        <v>247</v>
      </c>
      <c r="E124">
        <f>VLOOKUP(B124,'73e'!$C$1:$F$656,4,0)</f>
        <v>156</v>
      </c>
      <c r="F124">
        <f>VLOOKUP(B124,'74e'!$C$1:$F$656,4,0)</f>
        <v>468</v>
      </c>
      <c r="G124">
        <f>VLOOKUP(B124,'75e'!$C$1:$F$656,4,0)</f>
        <v>196</v>
      </c>
      <c r="H124">
        <f>VLOOKUP(B124,'76e'!$C$1:$F$656,4,0)</f>
        <v>322</v>
      </c>
      <c r="I124">
        <f>VLOOKUP(B124,'77e'!$C$1:$F$656,4,0)</f>
        <v>112</v>
      </c>
      <c r="J124">
        <f>VLOOKUP(B124,'78e'!$C$1:$F$656,4,0)</f>
        <v>208</v>
      </c>
      <c r="K124">
        <f>VLOOKUP(B124,'79e'!$C$1:$F$656,4,0)</f>
        <v>182</v>
      </c>
      <c r="L124">
        <f>VLOOKUP(B124,'80e'!$C$1:$F$656,4,0)</f>
        <v>312</v>
      </c>
      <c r="M124">
        <f>VLOOKUP(B124,'81e'!$C$1:$F$656,4,0)</f>
        <v>494</v>
      </c>
      <c r="N124">
        <f>VLOOKUP(B124,'82e'!$C$1:$F$656,4,0)</f>
        <v>420</v>
      </c>
      <c r="O124">
        <f>VLOOKUP($B124,'83e'!$C$1:$F$656,4,0)</f>
        <v>196</v>
      </c>
      <c r="P124">
        <f>VLOOKUP($B124,'84e'!$C$1:$F$656,4,0)</f>
        <v>84</v>
      </c>
      <c r="Q124">
        <f>VLOOKUP($B124,'85e'!$C$1:$F$656,4,0)</f>
        <v>481</v>
      </c>
      <c r="R124" s="6">
        <f>SUM(C124:Q124)</f>
        <v>15611</v>
      </c>
      <c r="S124" t="s">
        <v>1926</v>
      </c>
    </row>
    <row r="125" spans="1:19">
      <c r="A125" s="1">
        <v>124</v>
      </c>
      <c r="B125" s="4" t="s">
        <v>260</v>
      </c>
      <c r="C125" s="2">
        <v>13353</v>
      </c>
      <c r="D125">
        <f>VLOOKUP(B125,'72e'!$C$1:$F$656,4,0)</f>
        <v>60</v>
      </c>
      <c r="E125">
        <f>VLOOKUP(B125,'73e'!$C$1:$F$656,4,0)</f>
        <v>98</v>
      </c>
      <c r="F125">
        <f>VLOOKUP(B125,'74e'!$C$1:$F$656,4,0)</f>
        <v>169</v>
      </c>
      <c r="G125">
        <f>VLOOKUP(B125,'75e'!$C$1:$F$656,4,0)</f>
        <v>299</v>
      </c>
      <c r="H125">
        <f>VLOOKUP(B125,'76e'!$C$1:$F$656,4,0)</f>
        <v>182</v>
      </c>
      <c r="I125">
        <f>VLOOKUP(B125,'77e'!$C$1:$F$656,4,0)</f>
        <v>377</v>
      </c>
      <c r="J125">
        <f>VLOOKUP(B125,'78e'!$C$1:$F$656,4,0)</f>
        <v>299</v>
      </c>
      <c r="K125">
        <f>VLOOKUP(B125,'79e'!$C$1:$F$656,4,0)</f>
        <v>130</v>
      </c>
      <c r="L125">
        <f>VLOOKUP(B125,'80e'!$C$1:$F$656,4,0)</f>
        <v>130</v>
      </c>
      <c r="M125">
        <f>VLOOKUP(B125,'81e'!$C$1:$F$656,4,0)</f>
        <v>52</v>
      </c>
      <c r="N125">
        <f>VLOOKUP(B125,'82e'!$C$1:$F$656,4,0)</f>
        <v>168</v>
      </c>
      <c r="O125">
        <f>VLOOKUP($B125,'83e'!$C$1:$F$656,4,0)</f>
        <v>84</v>
      </c>
      <c r="P125">
        <f>VLOOKUP($B125,'84e'!$C$1:$F$656,4,0)</f>
        <v>11</v>
      </c>
      <c r="Q125">
        <f>VLOOKUP($B125,'85e'!$C$1:$F$656,4,0)</f>
        <v>10</v>
      </c>
      <c r="R125" s="6">
        <f>SUM(C125:Q125)</f>
        <v>15422</v>
      </c>
      <c r="S125" t="s">
        <v>1926</v>
      </c>
    </row>
    <row r="126" spans="1:19">
      <c r="A126" s="1">
        <v>125</v>
      </c>
      <c r="B126" s="4" t="s">
        <v>206</v>
      </c>
      <c r="C126" s="2">
        <v>10625</v>
      </c>
      <c r="D126">
        <f>VLOOKUP(B126,'72e'!$C$1:$F$656,4,0)</f>
        <v>320</v>
      </c>
      <c r="E126">
        <f>VLOOKUP(B126,'73e'!$C$1:$F$656,4,0)</f>
        <v>16</v>
      </c>
      <c r="F126">
        <f>VLOOKUP(B126,'74e'!$C$1:$F$656,4,0)</f>
        <v>465</v>
      </c>
      <c r="G126">
        <f>VLOOKUP(B126,'75e'!$C$1:$F$656,4,0)</f>
        <v>180</v>
      </c>
      <c r="H126">
        <f>VLOOKUP(B126,'76e'!$C$1:$F$656,4,0)</f>
        <v>150</v>
      </c>
      <c r="I126">
        <f>VLOOKUP(B126,'77e'!$C$1:$F$656,4,0)</f>
        <v>435</v>
      </c>
      <c r="J126">
        <f>VLOOKUP(B126,'78e'!$C$1:$F$656,4,0)</f>
        <v>105</v>
      </c>
      <c r="K126">
        <f>VLOOKUP(B126,'79e'!$C$1:$F$656,4,0)</f>
        <v>392</v>
      </c>
      <c r="L126">
        <f>VLOOKUP(B126,'80e'!$C$1:$F$656,4,0)</f>
        <v>294</v>
      </c>
      <c r="M126">
        <f>VLOOKUP(B126,'81e'!$C$1:$F$656,4,0)</f>
        <v>392</v>
      </c>
      <c r="N126">
        <f>VLOOKUP(B126,'82e'!$C$1:$F$656,4,0)</f>
        <v>364</v>
      </c>
      <c r="O126">
        <f>VLOOKUP($B126,'83e'!$C$1:$F$656,4,0)</f>
        <v>518</v>
      </c>
      <c r="P126">
        <f>VLOOKUP($B126,'84e'!$C$1:$F$656,4,0)</f>
        <v>585</v>
      </c>
      <c r="Q126">
        <f>VLOOKUP($B126,'85e'!$C$1:$F$656,4,0)</f>
        <v>496</v>
      </c>
      <c r="R126" s="6">
        <f>SUM(C126:Q126)</f>
        <v>15337</v>
      </c>
      <c r="S126" t="s">
        <v>1926</v>
      </c>
    </row>
    <row r="127" spans="1:19">
      <c r="A127" s="1">
        <v>126</v>
      </c>
      <c r="B127" s="4" t="s">
        <v>380</v>
      </c>
      <c r="C127" s="2">
        <v>13562</v>
      </c>
      <c r="D127">
        <f>VLOOKUP(B127,'72e'!$C$1:$F$656,4,0)</f>
        <v>100</v>
      </c>
      <c r="E127">
        <f>VLOOKUP(B127,'73e'!$C$1:$F$656,4,0)</f>
        <v>50</v>
      </c>
      <c r="F127">
        <f>VLOOKUP(B127,'74e'!$C$1:$F$656,4,0)</f>
        <v>162</v>
      </c>
      <c r="G127">
        <f>VLOOKUP(B127,'75e'!$C$1:$F$656,4,0)</f>
        <v>144</v>
      </c>
      <c r="H127">
        <f>VLOOKUP(B127,'76e'!$C$1:$F$656,4,0)</f>
        <v>216</v>
      </c>
      <c r="I127">
        <f>VLOOKUP(B127,'77e'!$C$1:$F$656,4,0)</f>
        <v>306</v>
      </c>
      <c r="J127">
        <f>VLOOKUP(B127,'78e'!$C$1:$F$656,4,0)</f>
        <v>150</v>
      </c>
      <c r="K127">
        <f>VLOOKUP(B127,'79e'!$C$1:$F$656,4,0)</f>
        <v>20</v>
      </c>
      <c r="L127">
        <f>VLOOKUP(B127,'80e'!$C$1:$F$656,4,0)</f>
        <v>72</v>
      </c>
      <c r="M127">
        <f>VLOOKUP(B127,'81e'!$C$1:$F$656,4,0)</f>
        <v>248</v>
      </c>
      <c r="N127">
        <f>VLOOKUP(B127,'82e'!$C$1:$F$656,4,0)</f>
        <v>32</v>
      </c>
      <c r="O127">
        <f>VLOOKUP($B127,'83e'!$C$1:$F$656,4,0)</f>
        <v>21</v>
      </c>
      <c r="P127">
        <f>VLOOKUP($B127,'84e'!$C$1:$F$656,4,0)</f>
        <v>162</v>
      </c>
      <c r="Q127">
        <f>VLOOKUP($B127,'85e'!$C$1:$F$656,4,0)</f>
        <v>78</v>
      </c>
      <c r="R127" s="6">
        <f>SUM(C127:Q127)</f>
        <v>15323</v>
      </c>
      <c r="S127" t="s">
        <v>1926</v>
      </c>
    </row>
    <row r="128" spans="1:19">
      <c r="A128" s="1">
        <v>127</v>
      </c>
      <c r="B128" s="4" t="s">
        <v>254</v>
      </c>
      <c r="C128" s="2">
        <v>11739</v>
      </c>
      <c r="D128">
        <f>VLOOKUP(B128,'72e'!$C$1:$F$656,4,0)</f>
        <v>65</v>
      </c>
      <c r="E128">
        <f>VLOOKUP(B128,'73e'!$C$1:$F$656,4,0)</f>
        <v>228</v>
      </c>
      <c r="F128">
        <f>VLOOKUP(B128,'74e'!$C$1:$F$656,4,0)</f>
        <v>60</v>
      </c>
      <c r="G128">
        <f>VLOOKUP(B128,'75e'!$C$1:$F$656,4,0)</f>
        <v>418</v>
      </c>
      <c r="H128">
        <f>VLOOKUP(B128,'76e'!$C$1:$F$656,4,0)</f>
        <v>216</v>
      </c>
      <c r="I128">
        <f>VLOOKUP(B128,'77e'!$C$1:$F$656,4,0)</f>
        <v>108</v>
      </c>
      <c r="J128">
        <f>VLOOKUP(B128,'78e'!$C$1:$F$656,4,0)</f>
        <v>480</v>
      </c>
      <c r="K128">
        <f>VLOOKUP(B128,'79e'!$C$1:$F$656,4,0)</f>
        <v>208</v>
      </c>
      <c r="L128">
        <f>VLOOKUP(B128,'80e'!$C$1:$F$656,4,0)</f>
        <v>65</v>
      </c>
      <c r="M128">
        <f>VLOOKUP(B128,'81e'!$C$1:$F$656,4,0)</f>
        <v>240</v>
      </c>
      <c r="N128">
        <f>VLOOKUP(B128,'82e'!$C$1:$F$656,4,0)</f>
        <v>276</v>
      </c>
      <c r="O128">
        <f>VLOOKUP($B128,'83e'!$C$1:$F$656,4,0)</f>
        <v>456</v>
      </c>
      <c r="P128">
        <f>VLOOKUP($B128,'84e'!$C$1:$F$656,4,0)</f>
        <v>312</v>
      </c>
      <c r="Q128">
        <f>VLOOKUP($B128,'85e'!$C$1:$F$656,4,0)</f>
        <v>377</v>
      </c>
      <c r="R128" s="6">
        <f>SUM(C128:Q128)</f>
        <v>15248</v>
      </c>
      <c r="S128" t="s">
        <v>1926</v>
      </c>
    </row>
    <row r="129" spans="1:19">
      <c r="A129" s="1">
        <v>128</v>
      </c>
      <c r="B129" s="4" t="s">
        <v>734</v>
      </c>
      <c r="C129" s="2">
        <v>14778</v>
      </c>
      <c r="L129">
        <f>VLOOKUP(B129,'80e'!$C$1:$F$656,4,0)</f>
        <v>39</v>
      </c>
      <c r="M129">
        <f>VLOOKUP(B129,'81e'!$C$1:$F$656,4,0)</f>
        <v>78</v>
      </c>
      <c r="N129">
        <f>VLOOKUP(B129,'82e'!$C$1:$F$656,4,0)</f>
        <v>108</v>
      </c>
      <c r="O129">
        <f>VLOOKUP($B129,'83e'!$C$1:$F$656,4,0)</f>
        <v>44</v>
      </c>
      <c r="P129">
        <f>VLOOKUP($B129,'84e'!$C$1:$F$656,4,0)</f>
        <v>48</v>
      </c>
      <c r="Q129">
        <f>VLOOKUP($B129,'85e'!$C$1:$F$656,4,0)</f>
        <v>116</v>
      </c>
      <c r="R129" s="6">
        <f>SUM(C129:Q129)</f>
        <v>15211</v>
      </c>
      <c r="S129" t="s">
        <v>1926</v>
      </c>
    </row>
    <row r="130" spans="1:19">
      <c r="A130" s="1">
        <v>129</v>
      </c>
      <c r="B130" s="4" t="s">
        <v>408</v>
      </c>
      <c r="C130" s="2">
        <v>12386</v>
      </c>
      <c r="D130">
        <f>VLOOKUP(B130,'72e'!$C$1:$F$656,4,0)</f>
        <v>250</v>
      </c>
      <c r="E130">
        <f>VLOOKUP(B130,'73e'!$C$1:$F$656,4,0)</f>
        <v>240</v>
      </c>
      <c r="F130">
        <f>VLOOKUP(B130,'74e'!$C$1:$F$656,4,0)</f>
        <v>400</v>
      </c>
      <c r="G130">
        <f>VLOOKUP(B130,'75e'!$C$1:$F$656,4,0)</f>
        <v>66</v>
      </c>
      <c r="H130">
        <f>VLOOKUP(B130,'76e'!$C$1:$F$656,4,0)</f>
        <v>300</v>
      </c>
      <c r="I130">
        <f>VLOOKUP(B130,'77e'!$C$1:$F$656,4,0)</f>
        <v>130</v>
      </c>
      <c r="J130">
        <f>VLOOKUP(B130,'78e'!$C$1:$F$656,4,0)</f>
        <v>70</v>
      </c>
      <c r="K130">
        <f>VLOOKUP(B130,'79e'!$C$1:$F$656,4,0)</f>
        <v>108</v>
      </c>
      <c r="L130">
        <f>VLOOKUP(B130,'80e'!$C$1:$F$656,4,0)</f>
        <v>234</v>
      </c>
      <c r="M130">
        <f>VLOOKUP(B130,'81e'!$C$1:$F$656,4,0)</f>
        <v>45</v>
      </c>
      <c r="N130">
        <f>VLOOKUP(B130,'82e'!$C$1:$F$656,4,0)</f>
        <v>256</v>
      </c>
      <c r="O130">
        <f>VLOOKUP($B130,'83e'!$C$1:$F$656,4,0)</f>
        <v>270</v>
      </c>
      <c r="P130">
        <f>VLOOKUP($B130,'84e'!$C$1:$F$656,4,0)</f>
        <v>252</v>
      </c>
      <c r="Q130">
        <f>VLOOKUP($B130,'85e'!$C$1:$F$656,4,0)</f>
        <v>189</v>
      </c>
      <c r="R130" s="6">
        <f>SUM(C130:Q130)</f>
        <v>15196</v>
      </c>
      <c r="S130" t="s">
        <v>1926</v>
      </c>
    </row>
    <row r="131" spans="1:19">
      <c r="A131" s="1">
        <v>130</v>
      </c>
      <c r="B131" s="4" t="s">
        <v>299</v>
      </c>
      <c r="C131" s="2">
        <v>11596</v>
      </c>
      <c r="D131">
        <f>VLOOKUP(B131,'72e'!$C$1:$F$656,4,0)</f>
        <v>156</v>
      </c>
      <c r="E131">
        <f>VLOOKUP(B131,'73e'!$C$1:$F$656,4,0)</f>
        <v>444</v>
      </c>
      <c r="F131">
        <f>VLOOKUP(B131,'74e'!$C$1:$F$656,4,0)</f>
        <v>78</v>
      </c>
      <c r="G131">
        <f>VLOOKUP(B131,'75e'!$C$1:$F$656,4,0)</f>
        <v>324</v>
      </c>
      <c r="H131">
        <f>VLOOKUP(B131,'76e'!$C$1:$F$656,4,0)</f>
        <v>312</v>
      </c>
      <c r="I131">
        <f>VLOOKUP(B131,'77e'!$C$1:$F$656,4,0)</f>
        <v>204</v>
      </c>
      <c r="J131">
        <f>VLOOKUP(B131,'78e'!$C$1:$F$656,4,0)</f>
        <v>264</v>
      </c>
      <c r="K131">
        <f>VLOOKUP(B131,'79e'!$C$1:$F$656,4,0)</f>
        <v>120</v>
      </c>
      <c r="L131">
        <f>VLOOKUP(B131,'80e'!$C$1:$F$656,4,0)</f>
        <v>288</v>
      </c>
      <c r="M131">
        <f>VLOOKUP(B131,'81e'!$C$1:$F$656,4,0)</f>
        <v>408</v>
      </c>
      <c r="N131">
        <f>VLOOKUP(B131,'82e'!$C$1:$F$656,4,0)</f>
        <v>390</v>
      </c>
      <c r="O131">
        <f>VLOOKUP($B131,'83e'!$C$1:$F$656,4,0)</f>
        <v>442</v>
      </c>
      <c r="P131">
        <f>VLOOKUP($B131,'84e'!$C$1:$F$656,4,0)</f>
        <v>42</v>
      </c>
      <c r="Q131">
        <f>VLOOKUP($B131,'85e'!$C$1:$F$656,4,0)</f>
        <v>104</v>
      </c>
      <c r="R131" s="6">
        <f>SUM(C131:Q131)</f>
        <v>15172</v>
      </c>
      <c r="S131" t="s">
        <v>1926</v>
      </c>
    </row>
    <row r="132" spans="1:19">
      <c r="A132" s="1">
        <v>131</v>
      </c>
      <c r="B132" s="4" t="s">
        <v>177</v>
      </c>
      <c r="C132" s="2">
        <v>10263</v>
      </c>
      <c r="D132">
        <f>VLOOKUP(B132,'72e'!$C$1:$F$656,4,0)</f>
        <v>96</v>
      </c>
      <c r="E132">
        <f>VLOOKUP(B132,'73e'!$C$1:$F$656,4,0)</f>
        <v>375</v>
      </c>
      <c r="F132">
        <f>VLOOKUP(B132,'74e'!$C$1:$F$656,4,0)</f>
        <v>585</v>
      </c>
      <c r="G132">
        <f>VLOOKUP(B132,'75e'!$C$1:$F$656,4,0)</f>
        <v>208</v>
      </c>
      <c r="H132">
        <f>VLOOKUP(B132,'76e'!$C$1:$F$656,4,0)</f>
        <v>240</v>
      </c>
      <c r="I132">
        <f>VLOOKUP(B132,'77e'!$C$1:$F$656,4,0)</f>
        <v>432</v>
      </c>
      <c r="J132">
        <f>VLOOKUP(B132,'78e'!$C$1:$F$656,4,0)</f>
        <v>16</v>
      </c>
      <c r="K132">
        <f>VLOOKUP(B132,'79e'!$C$1:$F$656,4,0)</f>
        <v>315</v>
      </c>
      <c r="L132">
        <f>VLOOKUP(B132,'80e'!$C$1:$F$656,4,0)</f>
        <v>600</v>
      </c>
      <c r="M132">
        <f>VLOOKUP(B132,'81e'!$C$1:$F$656,4,0)</f>
        <v>416</v>
      </c>
      <c r="N132">
        <f>VLOOKUP(B132,'82e'!$C$1:$F$656,4,0)</f>
        <v>208</v>
      </c>
      <c r="O132">
        <f>VLOOKUP($B132,'83e'!$C$1:$F$656,4,0)</f>
        <v>560</v>
      </c>
      <c r="P132">
        <f>VLOOKUP($B132,'84e'!$C$1:$F$656,4,0)</f>
        <v>256</v>
      </c>
      <c r="Q132">
        <f>VLOOKUP($B132,'85e'!$C$1:$F$656,4,0)</f>
        <v>560</v>
      </c>
      <c r="R132" s="6">
        <f>SUM(C132:Q132)</f>
        <v>15130</v>
      </c>
      <c r="S132" t="s">
        <v>1926</v>
      </c>
    </row>
    <row r="133" spans="1:19">
      <c r="A133" s="1">
        <v>132</v>
      </c>
      <c r="B133" s="4" t="s">
        <v>748</v>
      </c>
      <c r="C133" s="2">
        <v>13373</v>
      </c>
      <c r="D133">
        <f>VLOOKUP(B133,'72e'!$C$1:$F$656,4,0)</f>
        <v>208</v>
      </c>
      <c r="E133">
        <f>VLOOKUP(B133,'73e'!$C$1:$F$656,4,0)</f>
        <v>480</v>
      </c>
      <c r="F133">
        <f>VLOOKUP(B133,'74e'!$C$1:$F$656,4,0)</f>
        <v>112</v>
      </c>
      <c r="G133">
        <f>VLOOKUP(B133,'75e'!$C$1:$F$656,4,0)</f>
        <v>345</v>
      </c>
      <c r="H133">
        <f>VLOOKUP(B133,'76e'!$C$1:$F$656,4,0)</f>
        <v>540</v>
      </c>
      <c r="I133">
        <f>VLOOKUP(B133,'77e'!$C$1:$F$656,4,0)</f>
        <v>48</v>
      </c>
      <c r="J133">
        <f>VLOOKUP(B133,'78e'!$C$1:$F$656,4,0)</f>
        <v>15</v>
      </c>
      <c r="R133" s="6">
        <f>SUM(C133:Q133)</f>
        <v>15121</v>
      </c>
      <c r="S133" t="s">
        <v>1926</v>
      </c>
    </row>
    <row r="134" spans="1:19">
      <c r="A134" s="1">
        <v>133</v>
      </c>
      <c r="B134" s="4" t="s">
        <v>57</v>
      </c>
      <c r="C134" s="2">
        <v>13198</v>
      </c>
      <c r="D134">
        <f>VLOOKUP(B134,'72e'!$C$1:$F$656,4,0)</f>
        <v>15</v>
      </c>
      <c r="E134">
        <f>VLOOKUP(B134,'73e'!$C$1:$F$656,4,0)</f>
        <v>434</v>
      </c>
      <c r="F134">
        <f>VLOOKUP(B134,'74e'!$C$1:$F$656,4,0)</f>
        <v>70</v>
      </c>
      <c r="G134">
        <f>VLOOKUP(B134,'75e'!$C$1:$F$656,4,0)</f>
        <v>104</v>
      </c>
      <c r="H134">
        <f>VLOOKUP(B134,'76e'!$C$1:$F$656,4,0)</f>
        <v>144</v>
      </c>
      <c r="I134">
        <f>VLOOKUP(B134,'77e'!$C$1:$F$656,4,0)</f>
        <v>72</v>
      </c>
      <c r="J134">
        <f>VLOOKUP(B134,'78e'!$C$1:$F$656,4,0)</f>
        <v>319</v>
      </c>
      <c r="K134">
        <f>VLOOKUP(B134,'79e'!$C$1:$F$656,4,0)</f>
        <v>176</v>
      </c>
      <c r="L134">
        <f>VLOOKUP(B134,'80e'!$C$1:$F$656,4,0)</f>
        <v>176</v>
      </c>
      <c r="M134">
        <f>VLOOKUP(B134,'81e'!$C$1:$F$656,4,0)</f>
        <v>297</v>
      </c>
      <c r="N134">
        <f>VLOOKUP(B134,'82e'!$C$1:$F$656,4,0)</f>
        <v>22</v>
      </c>
      <c r="R134" s="6">
        <f>SUM(C134:Q134)</f>
        <v>15027</v>
      </c>
      <c r="S134" t="s">
        <v>1926</v>
      </c>
    </row>
    <row r="135" spans="1:19">
      <c r="A135" s="1">
        <v>134</v>
      </c>
      <c r="B135" s="4" t="s">
        <v>452</v>
      </c>
      <c r="C135" s="2">
        <v>14090</v>
      </c>
      <c r="D135">
        <f>VLOOKUP(B135,'72e'!$C$1:$F$656,4,0)</f>
        <v>20</v>
      </c>
      <c r="E135">
        <f>VLOOKUP(B135,'73e'!$C$1:$F$656,4,0)</f>
        <v>9</v>
      </c>
      <c r="F135">
        <f>VLOOKUP(B135,'74e'!$C$1:$F$656,4,0)</f>
        <v>272</v>
      </c>
      <c r="G135">
        <f>VLOOKUP(B135,'75e'!$C$1:$F$656,4,0)</f>
        <v>45</v>
      </c>
      <c r="H135">
        <f>VLOOKUP(B135,'76e'!$C$1:$F$656,4,0)</f>
        <v>64</v>
      </c>
      <c r="I135">
        <f>VLOOKUP(B135,'77e'!$C$1:$F$656,4,0)</f>
        <v>168</v>
      </c>
      <c r="J135">
        <f>VLOOKUP(B135,'78e'!$C$1:$F$656,4,0)</f>
        <v>259</v>
      </c>
      <c r="K135">
        <f>VLOOKUP(B135,'79e'!$C$1:$F$656,4,0)</f>
        <v>40</v>
      </c>
      <c r="L135">
        <f>VLOOKUP(B135,'80e'!$C$1:$F$656,4,0)</f>
        <v>42</v>
      </c>
      <c r="M135">
        <f>VLOOKUP(B135,'81e'!$C$1:$F$656,4,0)</f>
        <v>12</v>
      </c>
      <c r="R135" s="6">
        <f>SUM(C135:Q135)</f>
        <v>15021</v>
      </c>
      <c r="S135" t="s">
        <v>1926</v>
      </c>
    </row>
    <row r="136" spans="1:19">
      <c r="A136" s="1">
        <v>135</v>
      </c>
      <c r="B136" s="4" t="s">
        <v>733</v>
      </c>
      <c r="C136" s="2">
        <v>14851</v>
      </c>
      <c r="D136">
        <f>VLOOKUP(B136,'72e'!$C$1:$F$656,4,0)</f>
        <v>14</v>
      </c>
      <c r="E136">
        <f>VLOOKUP(B136,'73e'!$C$1:$F$656,4,0)</f>
        <v>108</v>
      </c>
      <c r="F136">
        <f>VLOOKUP(B136,'74e'!$C$1:$F$656,4,0)</f>
        <v>24</v>
      </c>
      <c r="R136" s="6">
        <f>SUM(C136:Q136)</f>
        <v>14997</v>
      </c>
      <c r="S136" t="s">
        <v>1926</v>
      </c>
    </row>
    <row r="137" spans="1:19">
      <c r="A137" s="1">
        <v>136</v>
      </c>
      <c r="B137" s="4" t="s">
        <v>123</v>
      </c>
      <c r="C137" s="2">
        <v>9134</v>
      </c>
      <c r="D137">
        <f>VLOOKUP(B137,'72e'!$C$1:$F$656,4,0)</f>
        <v>352</v>
      </c>
      <c r="E137">
        <f>VLOOKUP(B137,'73e'!$C$1:$F$656,4,0)</f>
        <v>592</v>
      </c>
      <c r="F137">
        <f>VLOOKUP(B137,'74e'!$C$1:$F$656,4,0)</f>
        <v>528</v>
      </c>
      <c r="G137">
        <f>VLOOKUP(B137,'75e'!$C$1:$F$656,4,0)</f>
        <v>464</v>
      </c>
      <c r="H137">
        <f>VLOOKUP(B137,'76e'!$C$1:$F$656,4,0)</f>
        <v>480</v>
      </c>
      <c r="I137">
        <f>VLOOKUP(B137,'77e'!$C$1:$F$656,4,0)</f>
        <v>592</v>
      </c>
      <c r="J137">
        <f>VLOOKUP(B137,'78e'!$C$1:$F$656,4,0)</f>
        <v>592</v>
      </c>
      <c r="K137">
        <f>VLOOKUP(B137,'79e'!$C$1:$F$656,4,0)</f>
        <v>624</v>
      </c>
      <c r="L137">
        <f>VLOOKUP(B137,'80e'!$C$1:$F$656,4,0)</f>
        <v>144</v>
      </c>
      <c r="M137">
        <f>VLOOKUP(B137,'81e'!$C$1:$F$656,4,0)</f>
        <v>112</v>
      </c>
      <c r="N137">
        <f>VLOOKUP(B137,'82e'!$C$1:$F$656,4,0)</f>
        <v>540</v>
      </c>
      <c r="O137">
        <f>VLOOKUP($B137,'83e'!$C$1:$F$656,4,0)</f>
        <v>416</v>
      </c>
      <c r="P137">
        <f>VLOOKUP($B137,'84e'!$C$1:$F$656,4,0)</f>
        <v>112</v>
      </c>
      <c r="Q137">
        <f>VLOOKUP($B137,'85e'!$C$1:$F$656,4,0)</f>
        <v>195</v>
      </c>
      <c r="R137" s="6">
        <f>SUM(C137:Q137)</f>
        <v>14877</v>
      </c>
      <c r="S137" t="s">
        <v>1926</v>
      </c>
    </row>
    <row r="138" spans="1:19">
      <c r="A138" s="1">
        <v>137</v>
      </c>
      <c r="B138" s="4" t="s">
        <v>188</v>
      </c>
      <c r="C138" s="2">
        <v>11666</v>
      </c>
      <c r="D138">
        <f>VLOOKUP(B138,'72e'!$C$1:$F$656,4,0)</f>
        <v>70</v>
      </c>
      <c r="E138">
        <f>VLOOKUP(B138,'73e'!$C$1:$F$656,4,0)</f>
        <v>312</v>
      </c>
      <c r="F138">
        <f>VLOOKUP(B138,'74e'!$C$1:$F$656,4,0)</f>
        <v>312</v>
      </c>
      <c r="G138">
        <f>VLOOKUP(B138,'75e'!$C$1:$F$656,4,0)</f>
        <v>455</v>
      </c>
      <c r="H138">
        <f>VLOOKUP(B138,'76e'!$C$1:$F$656,4,0)</f>
        <v>336</v>
      </c>
      <c r="I138">
        <f>VLOOKUP(B138,'77e'!$C$1:$F$656,4,0)</f>
        <v>126</v>
      </c>
      <c r="J138">
        <f>VLOOKUP(B138,'78e'!$C$1:$F$656,4,0)</f>
        <v>532</v>
      </c>
      <c r="K138">
        <f>VLOOKUP(B138,'79e'!$C$1:$F$656,4,0)</f>
        <v>120</v>
      </c>
      <c r="L138">
        <f>VLOOKUP(B138,'80e'!$C$1:$F$656,4,0)</f>
        <v>196</v>
      </c>
      <c r="M138">
        <f>VLOOKUP(B138,'81e'!$C$1:$F$656,4,0)</f>
        <v>238</v>
      </c>
      <c r="N138">
        <f>VLOOKUP(B138,'82e'!$C$1:$F$656,4,0)</f>
        <v>294</v>
      </c>
      <c r="O138">
        <f>VLOOKUP($B138,'83e'!$C$1:$F$656,4,0)</f>
        <v>14</v>
      </c>
      <c r="P138">
        <f>VLOOKUP($B138,'84e'!$C$1:$F$656,4,0)</f>
        <v>169</v>
      </c>
      <c r="Q138">
        <f>VLOOKUP($B138,'85e'!$C$1:$F$656,4,0)</f>
        <v>26</v>
      </c>
      <c r="R138" s="6">
        <f>SUM(C138:Q138)</f>
        <v>14866</v>
      </c>
      <c r="S138" t="s">
        <v>1926</v>
      </c>
    </row>
    <row r="139" spans="1:19">
      <c r="A139" s="1">
        <v>138</v>
      </c>
      <c r="B139" s="4" t="s">
        <v>124</v>
      </c>
      <c r="C139" s="2">
        <v>8527</v>
      </c>
      <c r="D139">
        <f>VLOOKUP(B139,'72e'!$C$1:$F$656,4,0)</f>
        <v>255</v>
      </c>
      <c r="E139">
        <f>VLOOKUP(B139,'73e'!$C$1:$F$656,4,0)</f>
        <v>585</v>
      </c>
      <c r="F139">
        <f>VLOOKUP(B139,'74e'!$C$1:$F$656,4,0)</f>
        <v>352</v>
      </c>
      <c r="G139">
        <f>VLOOKUP(B139,'75e'!$C$1:$F$656,4,0)</f>
        <v>496</v>
      </c>
      <c r="H139">
        <f>VLOOKUP(B139,'76e'!$C$1:$F$656,4,0)</f>
        <v>32</v>
      </c>
      <c r="I139">
        <f>VLOOKUP(B139,'77e'!$C$1:$F$656,4,0)</f>
        <v>600</v>
      </c>
      <c r="J139">
        <f>VLOOKUP(B139,'78e'!$C$1:$F$656,4,0)</f>
        <v>432</v>
      </c>
      <c r="K139">
        <f>VLOOKUP(B139,'79e'!$C$1:$F$656,4,0)</f>
        <v>608</v>
      </c>
      <c r="L139">
        <f>VLOOKUP(B139,'80e'!$C$1:$F$656,4,0)</f>
        <v>640</v>
      </c>
      <c r="M139">
        <f>VLOOKUP(B139,'81e'!$C$1:$F$656,4,0)</f>
        <v>576</v>
      </c>
      <c r="N139">
        <f>VLOOKUP(B139,'82e'!$C$1:$F$656,4,0)</f>
        <v>544</v>
      </c>
      <c r="O139">
        <f>VLOOKUP($B139,'83e'!$C$1:$F$656,4,0)</f>
        <v>160</v>
      </c>
      <c r="P139">
        <f>VLOOKUP($B139,'84e'!$C$1:$F$656,4,0)</f>
        <v>624</v>
      </c>
      <c r="Q139">
        <f>VLOOKUP($B139,'85e'!$C$1:$F$656,4,0)</f>
        <v>432</v>
      </c>
      <c r="R139" s="6">
        <f>SUM(C139:Q139)</f>
        <v>14863</v>
      </c>
      <c r="S139" t="s">
        <v>1926</v>
      </c>
    </row>
    <row r="140" spans="1:19">
      <c r="A140" s="1">
        <v>139</v>
      </c>
      <c r="B140" s="4" t="s">
        <v>33</v>
      </c>
      <c r="C140" s="2">
        <v>10791</v>
      </c>
      <c r="D140">
        <f>VLOOKUP(B140,'72e'!$C$1:$F$656,4,0)</f>
        <v>32</v>
      </c>
      <c r="E140">
        <f>VLOOKUP(B140,'73e'!$C$1:$F$656,4,0)</f>
        <v>300</v>
      </c>
      <c r="F140">
        <f>VLOOKUP(B140,'74e'!$C$1:$F$656,4,0)</f>
        <v>60</v>
      </c>
      <c r="G140">
        <f>VLOOKUP(B140,'75e'!$C$1:$F$656,4,0)</f>
        <v>518</v>
      </c>
      <c r="H140">
        <f>VLOOKUP(B140,'76e'!$C$1:$F$656,4,0)</f>
        <v>360</v>
      </c>
      <c r="I140">
        <f>VLOOKUP(B140,'77e'!$C$1:$F$656,4,0)</f>
        <v>285</v>
      </c>
      <c r="J140">
        <f>VLOOKUP(B140,'78e'!$C$1:$F$656,4,0)</f>
        <v>90</v>
      </c>
      <c r="K140">
        <f>VLOOKUP(B140,'79e'!$C$1:$F$656,4,0)</f>
        <v>462</v>
      </c>
      <c r="L140">
        <f>VLOOKUP(B140,'80e'!$C$1:$F$656,4,0)</f>
        <v>510</v>
      </c>
      <c r="M140">
        <f>VLOOKUP(B140,'81e'!$C$1:$F$656,4,0)</f>
        <v>192</v>
      </c>
      <c r="N140">
        <f>VLOOKUP(B140,'82e'!$C$1:$F$656,4,0)</f>
        <v>288</v>
      </c>
      <c r="O140">
        <f>VLOOKUP($B140,'83e'!$C$1:$F$656,4,0)</f>
        <v>528</v>
      </c>
      <c r="P140">
        <f>VLOOKUP($B140,'84e'!$C$1:$F$656,4,0)</f>
        <v>48</v>
      </c>
      <c r="Q140">
        <f>VLOOKUP($B140,'85e'!$C$1:$F$656,4,0)</f>
        <v>390</v>
      </c>
      <c r="R140" s="6">
        <f>SUM(C140:Q140)</f>
        <v>14854</v>
      </c>
      <c r="S140" t="s">
        <v>1926</v>
      </c>
    </row>
    <row r="141" spans="1:19">
      <c r="A141" s="1">
        <v>140</v>
      </c>
      <c r="B141" s="4" t="s">
        <v>228</v>
      </c>
      <c r="C141" s="2">
        <v>11276</v>
      </c>
      <c r="D141">
        <f>VLOOKUP(B141,'72e'!$C$1:$F$656,4,0)</f>
        <v>112</v>
      </c>
      <c r="E141">
        <f>VLOOKUP(B141,'73e'!$C$1:$F$656,4,0)</f>
        <v>221</v>
      </c>
      <c r="F141">
        <f>VLOOKUP(B141,'74e'!$C$1:$F$656,4,0)</f>
        <v>195</v>
      </c>
      <c r="G141">
        <f>VLOOKUP(B141,'75e'!$C$1:$F$656,4,0)</f>
        <v>260</v>
      </c>
      <c r="H141">
        <f>VLOOKUP(B141,'76e'!$C$1:$F$656,4,0)</f>
        <v>494</v>
      </c>
      <c r="I141">
        <f>VLOOKUP(B141,'77e'!$C$1:$F$656,4,0)</f>
        <v>308</v>
      </c>
      <c r="J141">
        <f>VLOOKUP(B141,'78e'!$C$1:$F$656,4,0)</f>
        <v>280</v>
      </c>
      <c r="K141">
        <f>VLOOKUP(B141,'79e'!$C$1:$F$656,4,0)</f>
        <v>70</v>
      </c>
      <c r="L141">
        <f>VLOOKUP(B141,'80e'!$C$1:$F$656,4,0)</f>
        <v>234</v>
      </c>
      <c r="M141">
        <f>VLOOKUP(B141,'81e'!$C$1:$F$656,4,0)</f>
        <v>117</v>
      </c>
      <c r="N141">
        <f>VLOOKUP(B141,'82e'!$C$1:$F$656,4,0)</f>
        <v>377</v>
      </c>
      <c r="O141">
        <f>VLOOKUP($B141,'83e'!$C$1:$F$656,4,0)</f>
        <v>351</v>
      </c>
      <c r="P141">
        <f>VLOOKUP($B141,'84e'!$C$1:$F$656,4,0)</f>
        <v>247</v>
      </c>
      <c r="Q141">
        <f>VLOOKUP($B141,'85e'!$C$1:$F$656,4,0)</f>
        <v>299</v>
      </c>
      <c r="R141" s="6">
        <f>SUM(C141:Q141)</f>
        <v>14841</v>
      </c>
      <c r="S141" t="s">
        <v>1926</v>
      </c>
    </row>
    <row r="142" spans="1:19">
      <c r="A142" s="1">
        <v>141</v>
      </c>
      <c r="B142" s="4" t="s">
        <v>435</v>
      </c>
      <c r="C142" s="2">
        <v>12156</v>
      </c>
      <c r="D142">
        <f>VLOOKUP(B142,'72e'!$C$1:$F$656,4,0)</f>
        <v>54</v>
      </c>
      <c r="E142">
        <f>VLOOKUP(B142,'73e'!$C$1:$F$656,4,0)</f>
        <v>320</v>
      </c>
      <c r="F142">
        <f>VLOOKUP(B142,'74e'!$C$1:$F$656,4,0)</f>
        <v>81</v>
      </c>
      <c r="G142">
        <f>VLOOKUP(B142,'75e'!$C$1:$F$656,4,0)</f>
        <v>108</v>
      </c>
      <c r="H142">
        <f>VLOOKUP(B142,'76e'!$C$1:$F$656,4,0)</f>
        <v>252</v>
      </c>
      <c r="I142">
        <f>VLOOKUP(B142,'77e'!$C$1:$F$656,4,0)</f>
        <v>54</v>
      </c>
      <c r="J142">
        <f>VLOOKUP(B142,'78e'!$C$1:$F$656,4,0)</f>
        <v>208</v>
      </c>
      <c r="K142">
        <f>VLOOKUP(B142,'79e'!$C$1:$F$656,4,0)</f>
        <v>184</v>
      </c>
      <c r="L142">
        <f>VLOOKUP(B142,'80e'!$C$1:$F$656,4,0)</f>
        <v>232</v>
      </c>
      <c r="M142">
        <f>VLOOKUP(B142,'81e'!$C$1:$F$656,4,0)</f>
        <v>304</v>
      </c>
      <c r="N142">
        <f>VLOOKUP(B142,'82e'!$C$1:$F$656,4,0)</f>
        <v>117</v>
      </c>
      <c r="O142">
        <f>VLOOKUP($B142,'83e'!$C$1:$F$656,4,0)</f>
        <v>153</v>
      </c>
      <c r="P142">
        <f>VLOOKUP($B142,'84e'!$C$1:$F$656,4,0)</f>
        <v>117</v>
      </c>
      <c r="Q142">
        <f>VLOOKUP($B142,'85e'!$C$1:$F$656,4,0)</f>
        <v>351</v>
      </c>
      <c r="R142" s="6">
        <f>SUM(C142:Q142)</f>
        <v>14691</v>
      </c>
      <c r="S142" t="s">
        <v>1926</v>
      </c>
    </row>
    <row r="143" spans="1:19">
      <c r="A143" s="1">
        <v>142</v>
      </c>
      <c r="B143" s="4" t="s">
        <v>140</v>
      </c>
      <c r="C143" s="2">
        <v>9366</v>
      </c>
      <c r="D143">
        <f>VLOOKUP(B143,'72e'!$C$1:$F$656,4,0)</f>
        <v>560</v>
      </c>
      <c r="E143">
        <f>VLOOKUP(B143,'73e'!$C$1:$F$656,4,0)</f>
        <v>640</v>
      </c>
      <c r="F143">
        <f>VLOOKUP(B143,'74e'!$C$1:$F$656,4,0)</f>
        <v>32</v>
      </c>
      <c r="G143">
        <f>VLOOKUP(B143,'75e'!$C$1:$F$656,4,0)</f>
        <v>450</v>
      </c>
      <c r="H143">
        <f>VLOOKUP(B143,'76e'!$C$1:$F$656,4,0)</f>
        <v>600</v>
      </c>
      <c r="I143">
        <f>VLOOKUP(B143,'77e'!$C$1:$F$656,4,0)</f>
        <v>624</v>
      </c>
      <c r="J143">
        <f>VLOOKUP(B143,'78e'!$C$1:$F$656,4,0)</f>
        <v>416</v>
      </c>
      <c r="K143">
        <f>VLOOKUP(B143,'79e'!$C$1:$F$656,4,0)</f>
        <v>336</v>
      </c>
      <c r="L143">
        <f>VLOOKUP(B143,'80e'!$C$1:$F$656,4,0)</f>
        <v>368</v>
      </c>
      <c r="M143">
        <f>VLOOKUP(B143,'81e'!$C$1:$F$656,4,0)</f>
        <v>176</v>
      </c>
      <c r="N143">
        <f>VLOOKUP(B143,'82e'!$C$1:$F$656,4,0)</f>
        <v>528</v>
      </c>
      <c r="O143">
        <f>VLOOKUP($B143,'83e'!$C$1:$F$656,4,0)</f>
        <v>368</v>
      </c>
      <c r="P143">
        <f>VLOOKUP($B143,'84e'!$C$1:$F$656,4,0)</f>
        <v>192</v>
      </c>
      <c r="Q143">
        <f>VLOOKUP($B143,'85e'!$C$1:$F$656,4,0)</f>
        <v>32</v>
      </c>
      <c r="R143" s="6">
        <f>SUM(C143:Q143)</f>
        <v>14688</v>
      </c>
      <c r="S143" t="s">
        <v>1926</v>
      </c>
    </row>
    <row r="144" spans="1:19">
      <c r="A144" s="1">
        <v>143</v>
      </c>
      <c r="B144" s="4" t="s">
        <v>149</v>
      </c>
      <c r="C144" s="2">
        <v>9590</v>
      </c>
      <c r="D144">
        <f>VLOOKUP(B144,'72e'!$C$1:$F$656,4,0)</f>
        <v>90</v>
      </c>
      <c r="E144">
        <f>VLOOKUP(B144,'73e'!$C$1:$F$656,4,0)</f>
        <v>490</v>
      </c>
      <c r="F144">
        <f>VLOOKUP(B144,'74e'!$C$1:$F$656,4,0)</f>
        <v>180</v>
      </c>
      <c r="G144">
        <f>VLOOKUP(B144,'75e'!$C$1:$F$656,4,0)</f>
        <v>210</v>
      </c>
      <c r="H144">
        <f>VLOOKUP(B144,'76e'!$C$1:$F$656,4,0)</f>
        <v>210</v>
      </c>
      <c r="I144">
        <f>VLOOKUP(B144,'77e'!$C$1:$F$656,4,0)</f>
        <v>300</v>
      </c>
      <c r="J144">
        <f>VLOOKUP(B144,'78e'!$C$1:$F$656,4,0)</f>
        <v>585</v>
      </c>
      <c r="K144">
        <f>VLOOKUP(B144,'79e'!$C$1:$F$656,4,0)</f>
        <v>176</v>
      </c>
      <c r="L144">
        <f>VLOOKUP(B144,'80e'!$C$1:$F$656,4,0)</f>
        <v>176</v>
      </c>
      <c r="M144">
        <f>VLOOKUP(B144,'81e'!$C$1:$F$656,4,0)</f>
        <v>160</v>
      </c>
      <c r="N144">
        <f>VLOOKUP(B144,'82e'!$C$1:$F$656,4,0)</f>
        <v>592</v>
      </c>
      <c r="O144">
        <f>VLOOKUP($B144,'83e'!$C$1:$F$656,4,0)</f>
        <v>624</v>
      </c>
      <c r="P144">
        <f>VLOOKUP($B144,'84e'!$C$1:$F$656,4,0)</f>
        <v>640</v>
      </c>
      <c r="Q144">
        <f>VLOOKUP($B144,'85e'!$C$1:$F$656,4,0)</f>
        <v>640</v>
      </c>
      <c r="R144" s="6">
        <f>SUM(C144:Q144)</f>
        <v>14663</v>
      </c>
      <c r="S144" t="s">
        <v>1926</v>
      </c>
    </row>
    <row r="145" spans="1:19">
      <c r="A145" s="1">
        <v>144</v>
      </c>
      <c r="B145" s="4" t="s">
        <v>735</v>
      </c>
      <c r="C145" s="2">
        <v>14634</v>
      </c>
      <c r="R145" s="6">
        <f>SUM(C145:Q145)</f>
        <v>14634</v>
      </c>
      <c r="S145" t="s">
        <v>1926</v>
      </c>
    </row>
    <row r="146" spans="1:19">
      <c r="A146" s="1">
        <v>145</v>
      </c>
      <c r="B146" s="4" t="s">
        <v>227</v>
      </c>
      <c r="C146" s="2">
        <v>10323</v>
      </c>
      <c r="D146">
        <f>VLOOKUP(B146,'72e'!$C$1:$F$656,4,0)</f>
        <v>468</v>
      </c>
      <c r="E146">
        <f>VLOOKUP(B146,'73e'!$C$1:$F$656,4,0)</f>
        <v>560</v>
      </c>
      <c r="F146">
        <f>VLOOKUP(B146,'74e'!$C$1:$F$656,4,0)</f>
        <v>315</v>
      </c>
      <c r="G146">
        <f>VLOOKUP(B146,'75e'!$C$1:$F$656,4,0)</f>
        <v>90</v>
      </c>
      <c r="H146">
        <f>VLOOKUP(B146,'76e'!$C$1:$F$656,4,0)</f>
        <v>420</v>
      </c>
      <c r="I146">
        <f>VLOOKUP(B146,'77e'!$C$1:$F$656,4,0)</f>
        <v>252</v>
      </c>
      <c r="J146">
        <f>VLOOKUP(B146,'78e'!$C$1:$F$656,4,0)</f>
        <v>168</v>
      </c>
      <c r="K146">
        <f>VLOOKUP(B146,'79e'!$C$1:$F$656,4,0)</f>
        <v>84</v>
      </c>
      <c r="L146">
        <f>VLOOKUP(B146,'80e'!$C$1:$F$656,4,0)</f>
        <v>351</v>
      </c>
      <c r="M146">
        <f>VLOOKUP(B146,'81e'!$C$1:$F$656,4,0)</f>
        <v>286</v>
      </c>
      <c r="N146">
        <f>VLOOKUP(B146,'82e'!$C$1:$F$656,4,0)</f>
        <v>455</v>
      </c>
      <c r="O146">
        <f>VLOOKUP($B146,'83e'!$C$1:$F$656,4,0)</f>
        <v>322</v>
      </c>
      <c r="P146">
        <f>VLOOKUP($B146,'84e'!$C$1:$F$656,4,0)</f>
        <v>154</v>
      </c>
      <c r="Q146">
        <f>VLOOKUP($B146,'85e'!$C$1:$F$656,4,0)</f>
        <v>350</v>
      </c>
      <c r="R146" s="6">
        <f>SUM(C146:Q146)</f>
        <v>14598</v>
      </c>
      <c r="S146" t="s">
        <v>1926</v>
      </c>
    </row>
    <row r="147" spans="1:19">
      <c r="A147" s="1">
        <v>146</v>
      </c>
      <c r="B147" s="4" t="s">
        <v>262</v>
      </c>
      <c r="C147" s="2">
        <v>11924</v>
      </c>
      <c r="D147">
        <f>VLOOKUP(B147,'72e'!$C$1:$F$656,4,0)</f>
        <v>56</v>
      </c>
      <c r="E147">
        <f>VLOOKUP(B147,'73e'!$C$1:$F$656,4,0)</f>
        <v>169</v>
      </c>
      <c r="F147">
        <f>VLOOKUP(B147,'74e'!$C$1:$F$656,4,0)</f>
        <v>247</v>
      </c>
      <c r="G147">
        <f>VLOOKUP(B147,'75e'!$C$1:$F$656,4,0)</f>
        <v>494</v>
      </c>
      <c r="H147">
        <f>VLOOKUP(B147,'76e'!$C$1:$F$656,4,0)</f>
        <v>14</v>
      </c>
      <c r="I147">
        <f>VLOOKUP(B147,'77e'!$C$1:$F$656,4,0)</f>
        <v>416</v>
      </c>
      <c r="J147">
        <f>VLOOKUP(B147,'78e'!$C$1:$F$656,4,0)</f>
        <v>182</v>
      </c>
      <c r="K147">
        <f>VLOOKUP(B147,'79e'!$C$1:$F$656,4,0)</f>
        <v>104</v>
      </c>
      <c r="L147">
        <f>VLOOKUP(B147,'80e'!$C$1:$F$656,4,0)</f>
        <v>48</v>
      </c>
      <c r="M147">
        <f>VLOOKUP(B147,'81e'!$C$1:$F$656,4,0)</f>
        <v>99</v>
      </c>
      <c r="N147">
        <f>VLOOKUP(B147,'82e'!$C$1:$F$656,4,0)</f>
        <v>187</v>
      </c>
      <c r="O147">
        <f>VLOOKUP($B147,'83e'!$C$1:$F$656,4,0)</f>
        <v>253</v>
      </c>
      <c r="P147">
        <f>VLOOKUP($B147,'84e'!$C$1:$F$656,4,0)</f>
        <v>22</v>
      </c>
      <c r="Q147">
        <f>VLOOKUP($B147,'85e'!$C$1:$F$656,4,0)</f>
        <v>360</v>
      </c>
      <c r="R147" s="6">
        <f>SUM(C147:Q147)</f>
        <v>14575</v>
      </c>
      <c r="S147" t="s">
        <v>1926</v>
      </c>
    </row>
    <row r="148" spans="1:19">
      <c r="A148" s="1">
        <v>147</v>
      </c>
      <c r="B148" s="4" t="s">
        <v>131</v>
      </c>
      <c r="C148" s="2">
        <v>9499</v>
      </c>
      <c r="D148">
        <f>VLOOKUP(B148,'72e'!$C$1:$F$656,4,0)</f>
        <v>480</v>
      </c>
      <c r="E148">
        <f>VLOOKUP(B148,'73e'!$C$1:$F$656,4,0)</f>
        <v>210</v>
      </c>
      <c r="F148">
        <f>VLOOKUP(B148,'74e'!$C$1:$F$656,4,0)</f>
        <v>495</v>
      </c>
      <c r="G148">
        <f>VLOOKUP(B148,'75e'!$C$1:$F$656,4,0)</f>
        <v>336</v>
      </c>
      <c r="H148">
        <f>VLOOKUP(B148,'76e'!$C$1:$F$656,4,0)</f>
        <v>272</v>
      </c>
      <c r="I148">
        <f>VLOOKUP(B148,'77e'!$C$1:$F$656,4,0)</f>
        <v>464</v>
      </c>
      <c r="J148">
        <f>VLOOKUP(B148,'78e'!$C$1:$F$656,4,0)</f>
        <v>608</v>
      </c>
      <c r="K148">
        <f>VLOOKUP(B148,'79e'!$C$1:$F$656,4,0)</f>
        <v>496</v>
      </c>
      <c r="L148">
        <f>VLOOKUP(B148,'80e'!$C$1:$F$656,4,0)</f>
        <v>432</v>
      </c>
      <c r="M148">
        <f>VLOOKUP(B148,'81e'!$C$1:$F$656,4,0)</f>
        <v>320</v>
      </c>
      <c r="N148">
        <f>VLOOKUP(B148,'82e'!$C$1:$F$656,4,0)</f>
        <v>48</v>
      </c>
      <c r="O148">
        <f>VLOOKUP($B148,'83e'!$C$1:$F$656,4,0)</f>
        <v>555</v>
      </c>
      <c r="P148">
        <f>VLOOKUP($B148,'84e'!$C$1:$F$656,4,0)</f>
        <v>176</v>
      </c>
      <c r="Q148">
        <f>VLOOKUP($B148,'85e'!$C$1:$F$656,4,0)</f>
        <v>176</v>
      </c>
      <c r="R148" s="6">
        <f>SUM(C148:Q148)</f>
        <v>14567</v>
      </c>
      <c r="S148" t="s">
        <v>1926</v>
      </c>
    </row>
    <row r="149" spans="1:19">
      <c r="A149" s="1">
        <v>148</v>
      </c>
      <c r="B149" s="4" t="s">
        <v>738</v>
      </c>
      <c r="C149" s="2">
        <v>13974</v>
      </c>
      <c r="D149">
        <f>VLOOKUP(B149,'72e'!$C$1:$F$656,4,0)</f>
        <v>420</v>
      </c>
      <c r="E149">
        <f>VLOOKUP(B149,'73e'!$C$1:$F$656,4,0)</f>
        <v>26</v>
      </c>
      <c r="F149">
        <f>VLOOKUP(B149,'74e'!$C$1:$F$656,4,0)</f>
        <v>12</v>
      </c>
      <c r="R149" s="6">
        <f>SUM(C149:Q149)</f>
        <v>14432</v>
      </c>
      <c r="S149" t="s">
        <v>1926</v>
      </c>
    </row>
    <row r="150" spans="1:19">
      <c r="A150" s="1">
        <v>149</v>
      </c>
      <c r="B150" s="4" t="s">
        <v>134</v>
      </c>
      <c r="C150" s="2">
        <v>8268</v>
      </c>
      <c r="D150">
        <f>VLOOKUP(B150,'72e'!$C$1:$F$656,4,0)</f>
        <v>432</v>
      </c>
      <c r="E150">
        <f>VLOOKUP(B150,'73e'!$C$1:$F$656,4,0)</f>
        <v>224</v>
      </c>
      <c r="F150">
        <f>VLOOKUP(B150,'74e'!$C$1:$F$656,4,0)</f>
        <v>576</v>
      </c>
      <c r="G150">
        <f>VLOOKUP(B150,'75e'!$C$1:$F$656,4,0)</f>
        <v>592</v>
      </c>
      <c r="H150">
        <f>VLOOKUP(B150,'76e'!$C$1:$F$656,4,0)</f>
        <v>624</v>
      </c>
      <c r="I150">
        <f>VLOOKUP(B150,'77e'!$C$1:$F$656,4,0)</f>
        <v>480</v>
      </c>
      <c r="J150">
        <f>VLOOKUP(B150,'78e'!$C$1:$F$656,4,0)</f>
        <v>448</v>
      </c>
      <c r="K150">
        <f>VLOOKUP(B150,'79e'!$C$1:$F$656,4,0)</f>
        <v>432</v>
      </c>
      <c r="L150">
        <f>VLOOKUP(B150,'80e'!$C$1:$F$656,4,0)</f>
        <v>288</v>
      </c>
      <c r="M150">
        <f>VLOOKUP(B150,'81e'!$C$1:$F$656,4,0)</f>
        <v>624</v>
      </c>
      <c r="N150">
        <f>VLOOKUP(B150,'82e'!$C$1:$F$656,4,0)</f>
        <v>320</v>
      </c>
      <c r="O150">
        <f>VLOOKUP($B150,'83e'!$C$1:$F$656,4,0)</f>
        <v>272</v>
      </c>
      <c r="P150">
        <f>VLOOKUP($B150,'84e'!$C$1:$F$656,4,0)</f>
        <v>528</v>
      </c>
      <c r="Q150">
        <f>VLOOKUP($B150,'85e'!$C$1:$F$656,4,0)</f>
        <v>320</v>
      </c>
      <c r="R150" s="6">
        <f>SUM(C150:Q150)</f>
        <v>14428</v>
      </c>
      <c r="S150" t="s">
        <v>1926</v>
      </c>
    </row>
    <row r="151" spans="1:19">
      <c r="A151" s="1">
        <v>150</v>
      </c>
      <c r="B151" s="4" t="s">
        <v>153</v>
      </c>
      <c r="C151" s="2">
        <v>10394</v>
      </c>
      <c r="D151">
        <f>VLOOKUP(B151,'72e'!$C$1:$F$656,4,0)</f>
        <v>480</v>
      </c>
      <c r="E151">
        <f>VLOOKUP(B151,'73e'!$C$1:$F$656,4,0)</f>
        <v>464</v>
      </c>
      <c r="F151">
        <f>VLOOKUP(B151,'74e'!$C$1:$F$656,4,0)</f>
        <v>272</v>
      </c>
      <c r="G151">
        <f>VLOOKUP(B151,'75e'!$C$1:$F$656,4,0)</f>
        <v>176</v>
      </c>
      <c r="H151">
        <f>VLOOKUP(B151,'76e'!$C$1:$F$656,4,0)</f>
        <v>112</v>
      </c>
      <c r="I151">
        <f>VLOOKUP(B151,'77e'!$C$1:$F$656,4,0)</f>
        <v>510</v>
      </c>
      <c r="J151">
        <f>VLOOKUP(B151,'78e'!$C$1:$F$656,4,0)</f>
        <v>224</v>
      </c>
      <c r="K151">
        <f>VLOOKUP(B151,'79e'!$C$1:$F$656,4,0)</f>
        <v>96</v>
      </c>
      <c r="L151">
        <f>VLOOKUP(B151,'80e'!$C$1:$F$656,4,0)</f>
        <v>240</v>
      </c>
      <c r="M151">
        <f>VLOOKUP(B151,'81e'!$C$1:$F$656,4,0)</f>
        <v>450</v>
      </c>
      <c r="N151">
        <f>VLOOKUP(B151,'82e'!$C$1:$F$656,4,0)</f>
        <v>90</v>
      </c>
      <c r="O151">
        <f>VLOOKUP($B151,'83e'!$C$1:$F$656,4,0)</f>
        <v>378</v>
      </c>
      <c r="P151">
        <f>VLOOKUP($B151,'84e'!$C$1:$F$656,4,0)</f>
        <v>266</v>
      </c>
      <c r="Q151">
        <f>VLOOKUP($B151,'85e'!$C$1:$F$656,4,0)</f>
        <v>126</v>
      </c>
      <c r="R151" s="6">
        <f>SUM(C151:Q151)</f>
        <v>14278</v>
      </c>
      <c r="S151" t="s">
        <v>1926</v>
      </c>
    </row>
    <row r="152" spans="1:19">
      <c r="A152" s="1">
        <v>151</v>
      </c>
      <c r="B152" s="4" t="s">
        <v>462</v>
      </c>
      <c r="C152" s="2">
        <v>12365</v>
      </c>
      <c r="D152">
        <f>VLOOKUP(B152,'72e'!$C$1:$F$656,4,0)</f>
        <v>280</v>
      </c>
      <c r="E152">
        <f>VLOOKUP(B152,'73e'!$C$1:$F$656,4,0)</f>
        <v>234</v>
      </c>
      <c r="F152">
        <f>VLOOKUP(B152,'74e'!$C$1:$F$656,4,0)</f>
        <v>144</v>
      </c>
      <c r="G152">
        <f>VLOOKUP(B152,'75e'!$C$1:$F$656,4,0)</f>
        <v>63</v>
      </c>
      <c r="H152">
        <f>VLOOKUP(B152,'76e'!$C$1:$F$656,4,0)</f>
        <v>40</v>
      </c>
      <c r="I152">
        <f>VLOOKUP(B152,'77e'!$C$1:$F$656,4,0)</f>
        <v>77</v>
      </c>
      <c r="J152">
        <f>VLOOKUP(B152,'78e'!$C$1:$F$656,4,0)</f>
        <v>70</v>
      </c>
      <c r="K152">
        <f>VLOOKUP(B152,'79e'!$C$1:$F$656,4,0)</f>
        <v>245</v>
      </c>
      <c r="L152">
        <f>VLOOKUP(B152,'80e'!$C$1:$F$656,4,0)</f>
        <v>88</v>
      </c>
      <c r="M152">
        <f>VLOOKUP(B152,'81e'!$C$1:$F$656,4,0)</f>
        <v>32</v>
      </c>
      <c r="N152">
        <f>VLOOKUP(B152,'82e'!$C$1:$F$656,4,0)</f>
        <v>140</v>
      </c>
      <c r="O152">
        <f>VLOOKUP($B152,'83e'!$C$1:$F$656,4,0)</f>
        <v>63</v>
      </c>
      <c r="P152">
        <f>VLOOKUP($B152,'84e'!$C$1:$F$656,4,0)</f>
        <v>203</v>
      </c>
      <c r="Q152">
        <f>VLOOKUP($B152,'85e'!$C$1:$F$656,4,0)</f>
        <v>203</v>
      </c>
      <c r="R152" s="6">
        <f>SUM(C152:Q152)</f>
        <v>14247</v>
      </c>
      <c r="S152" t="s">
        <v>1926</v>
      </c>
    </row>
    <row r="153" spans="1:19">
      <c r="A153" s="1">
        <v>152</v>
      </c>
      <c r="B153" s="4" t="s">
        <v>736</v>
      </c>
      <c r="C153" s="2">
        <v>14162</v>
      </c>
      <c r="R153" s="6">
        <f>SUM(C153:Q153)</f>
        <v>14162</v>
      </c>
      <c r="S153" t="s">
        <v>1926</v>
      </c>
    </row>
    <row r="154" spans="1:19">
      <c r="A154" s="1">
        <v>153</v>
      </c>
      <c r="B154" s="4" t="s">
        <v>737</v>
      </c>
      <c r="C154" s="2">
        <v>14161</v>
      </c>
      <c r="R154" s="6">
        <f>SUM(C154:Q154)</f>
        <v>14161</v>
      </c>
      <c r="S154" t="s">
        <v>1926</v>
      </c>
    </row>
    <row r="155" spans="1:19">
      <c r="A155" s="1">
        <v>154</v>
      </c>
      <c r="B155" s="4" t="s">
        <v>739</v>
      </c>
      <c r="C155" s="2">
        <v>13901</v>
      </c>
      <c r="D155">
        <f>VLOOKUP(B155,'72e'!$C$1:$F$656,4,0)</f>
        <v>112</v>
      </c>
      <c r="E155">
        <f>VLOOKUP(B155,'73e'!$C$1:$F$656,4,0)</f>
        <v>105</v>
      </c>
      <c r="F155">
        <f>VLOOKUP(B155,'74e'!$C$1:$F$656,4,0)</f>
        <v>28</v>
      </c>
      <c r="G155">
        <f>VLOOKUP(B155,'75e'!$C$1:$F$656,4,0)</f>
        <v>13</v>
      </c>
      <c r="R155" s="6">
        <f>SUM(C155:Q155)</f>
        <v>14159</v>
      </c>
      <c r="S155" t="s">
        <v>1926</v>
      </c>
    </row>
    <row r="156" spans="1:19">
      <c r="A156" s="1">
        <v>155</v>
      </c>
      <c r="B156" s="4" t="s">
        <v>222</v>
      </c>
      <c r="C156" s="2">
        <v>10048</v>
      </c>
      <c r="D156">
        <f>VLOOKUP(B156,'72e'!$C$1:$F$656,4,0)</f>
        <v>273</v>
      </c>
      <c r="E156">
        <f>VLOOKUP(B156,'73e'!$C$1:$F$656,4,0)</f>
        <v>468</v>
      </c>
      <c r="F156">
        <f>VLOOKUP(B156,'74e'!$C$1:$F$656,4,0)</f>
        <v>364</v>
      </c>
      <c r="G156">
        <f>VLOOKUP(B156,'75e'!$C$1:$F$656,4,0)</f>
        <v>266</v>
      </c>
      <c r="H156">
        <f>VLOOKUP(B156,'76e'!$C$1:$F$656,4,0)</f>
        <v>350</v>
      </c>
      <c r="I156">
        <f>VLOOKUP(B156,'77e'!$C$1:$F$656,4,0)</f>
        <v>182</v>
      </c>
      <c r="J156">
        <f>VLOOKUP(B156,'78e'!$C$1:$F$656,4,0)</f>
        <v>448</v>
      </c>
      <c r="K156">
        <f>VLOOKUP(B156,'79e'!$C$1:$F$656,4,0)</f>
        <v>168</v>
      </c>
      <c r="L156">
        <f>VLOOKUP(B156,'80e'!$C$1:$F$656,4,0)</f>
        <v>238</v>
      </c>
      <c r="M156">
        <f>VLOOKUP(B156,'81e'!$C$1:$F$656,4,0)</f>
        <v>336</v>
      </c>
      <c r="N156">
        <f>VLOOKUP(B156,'82e'!$C$1:$F$656,4,0)</f>
        <v>280</v>
      </c>
      <c r="O156">
        <f>VLOOKUP($B156,'83e'!$C$1:$F$656,4,0)</f>
        <v>350</v>
      </c>
      <c r="P156">
        <f>VLOOKUP($B156,'84e'!$C$1:$F$656,4,0)</f>
        <v>140</v>
      </c>
      <c r="Q156">
        <f>VLOOKUP($B156,'85e'!$C$1:$F$656,4,0)</f>
        <v>196</v>
      </c>
      <c r="R156" s="6">
        <f>SUM(C156:Q156)</f>
        <v>14107</v>
      </c>
      <c r="S156" t="s">
        <v>1926</v>
      </c>
    </row>
    <row r="157" spans="1:19">
      <c r="A157" s="1">
        <v>156</v>
      </c>
      <c r="B157" s="4" t="s">
        <v>150</v>
      </c>
      <c r="C157" s="2">
        <v>10136</v>
      </c>
      <c r="D157">
        <f>VLOOKUP(B157,'72e'!$C$1:$F$656,4,0)</f>
        <v>510</v>
      </c>
      <c r="E157">
        <f>VLOOKUP(B157,'73e'!$C$1:$F$656,4,0)</f>
        <v>32</v>
      </c>
      <c r="F157">
        <f>VLOOKUP(B157,'74e'!$C$1:$F$656,4,0)</f>
        <v>510</v>
      </c>
      <c r="G157">
        <f>VLOOKUP(B157,'75e'!$C$1:$F$656,4,0)</f>
        <v>304</v>
      </c>
      <c r="H157">
        <f>VLOOKUP(B157,'76e'!$C$1:$F$656,4,0)</f>
        <v>416</v>
      </c>
      <c r="I157">
        <f>VLOOKUP(B157,'77e'!$C$1:$F$656,4,0)</f>
        <v>400</v>
      </c>
      <c r="J157">
        <f>VLOOKUP(B157,'78e'!$C$1:$F$656,4,0)</f>
        <v>272</v>
      </c>
      <c r="K157">
        <f>VLOOKUP(B157,'79e'!$C$1:$F$656,4,0)</f>
        <v>160</v>
      </c>
      <c r="L157">
        <f>VLOOKUP(B157,'80e'!$C$1:$F$656,4,0)</f>
        <v>48</v>
      </c>
      <c r="M157">
        <f>VLOOKUP(B157,'81e'!$C$1:$F$656,4,0)</f>
        <v>180</v>
      </c>
      <c r="N157">
        <f>VLOOKUP(B157,'82e'!$C$1:$F$656,4,0)</f>
        <v>510</v>
      </c>
      <c r="O157">
        <f>VLOOKUP($B157,'83e'!$C$1:$F$656,4,0)</f>
        <v>256</v>
      </c>
      <c r="P157">
        <f>VLOOKUP($B157,'84e'!$C$1:$F$656,4,0)</f>
        <v>144</v>
      </c>
      <c r="Q157">
        <f>VLOOKUP($B157,'85e'!$C$1:$F$656,4,0)</f>
        <v>192</v>
      </c>
      <c r="R157" s="6">
        <f>SUM(C157:Q157)</f>
        <v>14070</v>
      </c>
      <c r="S157" t="s">
        <v>1926</v>
      </c>
    </row>
    <row r="158" spans="1:19">
      <c r="A158" s="1">
        <v>157</v>
      </c>
      <c r="B158" s="4" t="s">
        <v>141</v>
      </c>
      <c r="C158" s="2">
        <v>8783</v>
      </c>
      <c r="D158">
        <f>VLOOKUP(B158,'72e'!$C$1:$F$656,4,0)</f>
        <v>210</v>
      </c>
      <c r="E158">
        <f>VLOOKUP(B158,'73e'!$C$1:$F$656,4,0)</f>
        <v>600</v>
      </c>
      <c r="F158">
        <f>VLOOKUP(B158,'74e'!$C$1:$F$656,4,0)</f>
        <v>48</v>
      </c>
      <c r="G158">
        <f>VLOOKUP(B158,'75e'!$C$1:$F$656,4,0)</f>
        <v>105</v>
      </c>
      <c r="H158">
        <f>VLOOKUP(B158,'76e'!$C$1:$F$656,4,0)</f>
        <v>168</v>
      </c>
      <c r="I158">
        <f>VLOOKUP(B158,'77e'!$C$1:$F$656,4,0)</f>
        <v>546</v>
      </c>
      <c r="J158">
        <f>VLOOKUP(B158,'78e'!$C$1:$F$656,4,0)</f>
        <v>600</v>
      </c>
      <c r="K158">
        <f>VLOOKUP(B158,'79e'!$C$1:$F$656,4,0)</f>
        <v>320</v>
      </c>
      <c r="L158">
        <f>VLOOKUP(B158,'80e'!$C$1:$F$656,4,0)</f>
        <v>576</v>
      </c>
      <c r="M158">
        <f>VLOOKUP(B158,'81e'!$C$1:$F$656,4,0)</f>
        <v>528</v>
      </c>
      <c r="N158">
        <f>VLOOKUP(B158,'82e'!$C$1:$F$656,4,0)</f>
        <v>512</v>
      </c>
      <c r="O158">
        <f>VLOOKUP($B158,'83e'!$C$1:$F$656,4,0)</f>
        <v>384</v>
      </c>
      <c r="P158">
        <f>VLOOKUP($B158,'84e'!$C$1:$F$656,4,0)</f>
        <v>384</v>
      </c>
      <c r="Q158">
        <f>VLOOKUP($B158,'85e'!$C$1:$F$656,4,0)</f>
        <v>272</v>
      </c>
      <c r="R158" s="6">
        <f>SUM(C158:Q158)</f>
        <v>14036</v>
      </c>
      <c r="S158" t="s">
        <v>1926</v>
      </c>
    </row>
    <row r="159" spans="1:19">
      <c r="A159" s="1">
        <v>158</v>
      </c>
      <c r="B159" s="4" t="s">
        <v>399</v>
      </c>
      <c r="C159" s="2">
        <v>11488</v>
      </c>
      <c r="D159">
        <f>VLOOKUP(B159,'72e'!$C$1:$F$656,4,0)</f>
        <v>252</v>
      </c>
      <c r="E159">
        <f>VLOOKUP(B159,'73e'!$C$1:$F$656,4,0)</f>
        <v>108</v>
      </c>
      <c r="F159">
        <f>VLOOKUP(B159,'74e'!$C$1:$F$656,4,0)</f>
        <v>348</v>
      </c>
      <c r="G159">
        <f>VLOOKUP(B159,'75e'!$C$1:$F$656,4,0)</f>
        <v>96</v>
      </c>
      <c r="H159">
        <f>VLOOKUP(B159,'76e'!$C$1:$F$656,4,0)</f>
        <v>22</v>
      </c>
      <c r="I159">
        <f>VLOOKUP(B159,'77e'!$C$1:$F$656,4,0)</f>
        <v>50</v>
      </c>
      <c r="J159">
        <f>VLOOKUP(B159,'78e'!$C$1:$F$656,4,0)</f>
        <v>108</v>
      </c>
      <c r="K159">
        <f>VLOOKUP(B159,'79e'!$C$1:$F$656,4,0)</f>
        <v>189</v>
      </c>
      <c r="L159">
        <f>VLOOKUP(B159,'80e'!$C$1:$F$656,4,0)</f>
        <v>126</v>
      </c>
      <c r="M159">
        <f>VLOOKUP(B159,'81e'!$C$1:$F$656,4,0)</f>
        <v>279</v>
      </c>
      <c r="N159">
        <f>VLOOKUP(B159,'82e'!$C$1:$F$656,4,0)</f>
        <v>189</v>
      </c>
      <c r="O159">
        <f>VLOOKUP($B159,'83e'!$C$1:$F$656,4,0)</f>
        <v>288</v>
      </c>
      <c r="P159">
        <f>VLOOKUP($B159,'84e'!$C$1:$F$656,4,0)</f>
        <v>170</v>
      </c>
      <c r="Q159">
        <f>VLOOKUP($B159,'85e'!$C$1:$F$656,4,0)</f>
        <v>280</v>
      </c>
      <c r="R159" s="6">
        <f>SUM(C159:Q159)</f>
        <v>13993</v>
      </c>
      <c r="S159" t="s">
        <v>1926</v>
      </c>
    </row>
    <row r="160" spans="1:19">
      <c r="A160" s="1">
        <v>159</v>
      </c>
      <c r="B160" s="4" t="s">
        <v>427</v>
      </c>
      <c r="C160" s="2">
        <v>10765</v>
      </c>
      <c r="D160">
        <f>VLOOKUP(B160,'72e'!$C$1:$F$656,4,0)</f>
        <v>92</v>
      </c>
      <c r="E160">
        <f>VLOOKUP(B160,'73e'!$C$1:$F$656,4,0)</f>
        <v>112</v>
      </c>
      <c r="F160">
        <f>VLOOKUP(B160,'74e'!$C$1:$F$656,4,0)</f>
        <v>152</v>
      </c>
      <c r="G160">
        <f>VLOOKUP(B160,'75e'!$C$1:$F$656,4,0)</f>
        <v>190</v>
      </c>
      <c r="H160">
        <f>VLOOKUP(B160,'76e'!$C$1:$F$656,4,0)</f>
        <v>204</v>
      </c>
      <c r="I160">
        <f>VLOOKUP(B160,'77e'!$C$1:$F$656,4,0)</f>
        <v>231</v>
      </c>
      <c r="J160">
        <f>VLOOKUP(B160,'78e'!$C$1:$F$656,4,0)</f>
        <v>176</v>
      </c>
      <c r="K160">
        <f>VLOOKUP(B160,'79e'!$C$1:$F$656,4,0)</f>
        <v>248</v>
      </c>
      <c r="L160">
        <f>VLOOKUP(B160,'80e'!$C$1:$F$656,4,0)</f>
        <v>270</v>
      </c>
      <c r="M160">
        <f>VLOOKUP(B160,'81e'!$C$1:$F$656,4,0)</f>
        <v>234</v>
      </c>
      <c r="N160">
        <f>VLOOKUP(B160,'82e'!$C$1:$F$656,4,0)</f>
        <v>351</v>
      </c>
      <c r="O160">
        <f>VLOOKUP($B160,'83e'!$C$1:$F$656,4,0)</f>
        <v>260</v>
      </c>
      <c r="P160">
        <f>VLOOKUP($B160,'84e'!$C$1:$F$656,4,0)</f>
        <v>290</v>
      </c>
      <c r="Q160">
        <f>VLOOKUP($B160,'85e'!$C$1:$F$656,4,0)</f>
        <v>400</v>
      </c>
      <c r="R160" s="6">
        <f>SUM(C160:Q160)</f>
        <v>13975</v>
      </c>
      <c r="S160" t="s">
        <v>1926</v>
      </c>
    </row>
    <row r="161" spans="1:19">
      <c r="A161" s="1">
        <v>160</v>
      </c>
      <c r="B161" s="4" t="s">
        <v>14</v>
      </c>
      <c r="C161" s="2">
        <v>13956</v>
      </c>
      <c r="R161" s="6">
        <f>SUM(C161:Q161)</f>
        <v>13956</v>
      </c>
      <c r="S161" t="s">
        <v>1926</v>
      </c>
    </row>
    <row r="162" spans="1:19">
      <c r="A162" s="1">
        <v>161</v>
      </c>
      <c r="B162" s="4" t="s">
        <v>338</v>
      </c>
      <c r="C162" s="2">
        <v>11008</v>
      </c>
      <c r="D162">
        <f>VLOOKUP(B162,'72e'!$C$1:$F$656,4,0)</f>
        <v>341</v>
      </c>
      <c r="E162">
        <f>VLOOKUP(B162,'73e'!$C$1:$F$656,4,0)</f>
        <v>300</v>
      </c>
      <c r="F162">
        <f>VLOOKUP(B162,'74e'!$C$1:$F$656,4,0)</f>
        <v>276</v>
      </c>
      <c r="G162">
        <f>VLOOKUP(B162,'75e'!$C$1:$F$656,4,0)</f>
        <v>36</v>
      </c>
      <c r="H162">
        <f>VLOOKUP(B162,'76e'!$C$1:$F$656,4,0)</f>
        <v>99</v>
      </c>
      <c r="I162">
        <f>VLOOKUP(B162,'77e'!$C$1:$F$656,4,0)</f>
        <v>220</v>
      </c>
      <c r="J162">
        <f>VLOOKUP(B162,'78e'!$C$1:$F$656,4,0)</f>
        <v>187</v>
      </c>
      <c r="K162">
        <f>VLOOKUP(B162,'79e'!$C$1:$F$656,4,0)</f>
        <v>77</v>
      </c>
      <c r="L162">
        <f>VLOOKUP(B162,'80e'!$C$1:$F$656,4,0)</f>
        <v>260</v>
      </c>
      <c r="M162">
        <f>VLOOKUP(B162,'81e'!$C$1:$F$656,4,0)</f>
        <v>400</v>
      </c>
      <c r="N162">
        <f>VLOOKUP(B162,'82e'!$C$1:$F$656,4,0)</f>
        <v>66</v>
      </c>
      <c r="O162">
        <f>VLOOKUP($B162,'83e'!$C$1:$F$656,4,0)</f>
        <v>180</v>
      </c>
      <c r="P162">
        <f>VLOOKUP($B162,'84e'!$C$1:$F$656,4,0)</f>
        <v>220</v>
      </c>
      <c r="Q162">
        <f>VLOOKUP($B162,'85e'!$C$1:$F$656,4,0)</f>
        <v>160</v>
      </c>
      <c r="R162" s="6">
        <f>SUM(C162:Q162)</f>
        <v>13830</v>
      </c>
      <c r="S162" t="s">
        <v>1926</v>
      </c>
    </row>
    <row r="163" spans="1:19">
      <c r="A163" s="1">
        <v>162</v>
      </c>
      <c r="B163" s="4" t="s">
        <v>485</v>
      </c>
      <c r="C163" s="2">
        <v>12191</v>
      </c>
      <c r="D163">
        <f>VLOOKUP(B163,'72e'!$C$1:$F$656,4,0)</f>
        <v>203</v>
      </c>
      <c r="E163">
        <f>VLOOKUP(B163,'73e'!$C$1:$F$656,4,0)</f>
        <v>56</v>
      </c>
      <c r="F163">
        <f>VLOOKUP(B163,'74e'!$C$1:$F$656,4,0)</f>
        <v>108</v>
      </c>
      <c r="G163">
        <f>VLOOKUP(B163,'75e'!$C$1:$F$656,4,0)</f>
        <v>168</v>
      </c>
      <c r="H163">
        <f>VLOOKUP(B163,'76e'!$C$1:$F$656,4,0)</f>
        <v>63</v>
      </c>
      <c r="I163">
        <f>VLOOKUP(B163,'77e'!$C$1:$F$656,4,0)</f>
        <v>42</v>
      </c>
      <c r="J163">
        <f>VLOOKUP(B163,'78e'!$C$1:$F$656,4,0)</f>
        <v>210</v>
      </c>
      <c r="K163">
        <f>VLOOKUP(B163,'79e'!$C$1:$F$656,4,0)</f>
        <v>77</v>
      </c>
      <c r="L163">
        <f>VLOOKUP(B163,'80e'!$C$1:$F$656,4,0)</f>
        <v>56</v>
      </c>
      <c r="M163">
        <f>VLOOKUP(B163,'81e'!$C$1:$F$656,4,0)</f>
        <v>156</v>
      </c>
      <c r="N163">
        <f>VLOOKUP(B163,'82e'!$C$1:$F$656,4,0)</f>
        <v>72</v>
      </c>
      <c r="O163">
        <f>VLOOKUP($B163,'83e'!$C$1:$F$656,4,0)</f>
        <v>6</v>
      </c>
      <c r="P163">
        <f>VLOOKUP($B163,'84e'!$C$1:$F$656,4,0)</f>
        <v>120</v>
      </c>
      <c r="Q163">
        <f>VLOOKUP($B163,'85e'!$C$1:$F$656,4,0)</f>
        <v>175</v>
      </c>
      <c r="R163" s="6">
        <f>SUM(C163:Q163)</f>
        <v>13703</v>
      </c>
      <c r="S163" t="s">
        <v>1926</v>
      </c>
    </row>
    <row r="164" spans="1:19">
      <c r="A164" s="1">
        <v>163</v>
      </c>
      <c r="B164" s="4" t="s">
        <v>740</v>
      </c>
      <c r="C164" s="2">
        <v>13607</v>
      </c>
      <c r="R164" s="6">
        <f>SUM(C164:Q164)</f>
        <v>13607</v>
      </c>
      <c r="S164" t="s">
        <v>1926</v>
      </c>
    </row>
    <row r="165" spans="1:19">
      <c r="A165" s="1">
        <v>164</v>
      </c>
      <c r="B165" s="4" t="s">
        <v>741</v>
      </c>
      <c r="C165" s="2">
        <v>13605</v>
      </c>
      <c r="R165" s="6">
        <f>SUM(C165:Q165)</f>
        <v>13605</v>
      </c>
      <c r="S165" t="s">
        <v>1926</v>
      </c>
    </row>
    <row r="166" spans="1:19">
      <c r="A166" s="1">
        <v>165</v>
      </c>
      <c r="B166" s="4" t="s">
        <v>488</v>
      </c>
      <c r="C166" s="2">
        <v>12449</v>
      </c>
      <c r="D166">
        <f>VLOOKUP(B166,'72e'!$C$1:$F$656,4,0)</f>
        <v>9</v>
      </c>
      <c r="E166">
        <f>VLOOKUP(B166,'73e'!$C$1:$F$656,4,0)</f>
        <v>56</v>
      </c>
      <c r="F166">
        <f>VLOOKUP(B166,'74e'!$C$1:$F$656,4,0)</f>
        <v>175</v>
      </c>
      <c r="G166">
        <f>VLOOKUP(B166,'75e'!$C$1:$F$656,4,0)</f>
        <v>14</v>
      </c>
      <c r="H166">
        <f>VLOOKUP(B166,'76e'!$C$1:$F$656,4,0)</f>
        <v>108</v>
      </c>
      <c r="I166">
        <f>VLOOKUP(B166,'77e'!$C$1:$F$656,4,0)</f>
        <v>198</v>
      </c>
      <c r="J166">
        <f>VLOOKUP(B166,'78e'!$C$1:$F$656,4,0)</f>
        <v>77</v>
      </c>
      <c r="K166">
        <f>VLOOKUP(B166,'79e'!$C$1:$F$656,4,0)</f>
        <v>56</v>
      </c>
      <c r="L166">
        <f>VLOOKUP(B166,'80e'!$C$1:$F$656,4,0)</f>
        <v>54</v>
      </c>
      <c r="M166">
        <f>VLOOKUP(B166,'81e'!$C$1:$F$656,4,0)</f>
        <v>90</v>
      </c>
      <c r="N166">
        <f>VLOOKUP(B166,'82e'!$C$1:$F$656,4,0)</f>
        <v>78</v>
      </c>
      <c r="O166">
        <f>VLOOKUP($B166,'83e'!$C$1:$F$656,4,0)</f>
        <v>24</v>
      </c>
      <c r="P166">
        <f>VLOOKUP($B166,'84e'!$C$1:$F$656,4,0)</f>
        <v>80</v>
      </c>
      <c r="Q166">
        <f>VLOOKUP($B166,'85e'!$C$1:$F$656,4,0)</f>
        <v>125</v>
      </c>
      <c r="R166" s="6">
        <f>SUM(C166:Q166)</f>
        <v>13593</v>
      </c>
      <c r="S166" t="s">
        <v>1926</v>
      </c>
    </row>
    <row r="167" spans="1:19">
      <c r="A167" s="1">
        <v>166</v>
      </c>
      <c r="B167" s="4" t="s">
        <v>742</v>
      </c>
      <c r="C167" s="2">
        <v>13579</v>
      </c>
      <c r="R167" s="6">
        <f>SUM(C167:Q167)</f>
        <v>13579</v>
      </c>
      <c r="S167" t="s">
        <v>1926</v>
      </c>
    </row>
    <row r="168" spans="1:19">
      <c r="A168" s="1">
        <v>167</v>
      </c>
      <c r="B168" s="4" t="s">
        <v>335</v>
      </c>
      <c r="C168" s="2">
        <v>10117</v>
      </c>
      <c r="D168">
        <f>VLOOKUP(B168,'72e'!$C$1:$F$656,4,0)</f>
        <v>312</v>
      </c>
      <c r="E168">
        <f>VLOOKUP(B168,'73e'!$C$1:$F$656,4,0)</f>
        <v>91</v>
      </c>
      <c r="F168">
        <f>VLOOKUP(B168,'74e'!$C$1:$F$656,4,0)</f>
        <v>144</v>
      </c>
      <c r="G168">
        <f>VLOOKUP(B168,'75e'!$C$1:$F$656,4,0)</f>
        <v>144</v>
      </c>
      <c r="H168">
        <f>VLOOKUP(B168,'76e'!$C$1:$F$656,4,0)</f>
        <v>264</v>
      </c>
      <c r="I168">
        <f>VLOOKUP(B168,'77e'!$C$1:$F$656,4,0)</f>
        <v>240</v>
      </c>
      <c r="J168">
        <f>VLOOKUP(B168,'78e'!$C$1:$F$656,4,0)</f>
        <v>48</v>
      </c>
      <c r="K168">
        <f>VLOOKUP(B168,'79e'!$C$1:$F$656,4,0)</f>
        <v>110</v>
      </c>
      <c r="L168">
        <f>VLOOKUP(B168,'80e'!$C$1:$F$656,4,0)</f>
        <v>209</v>
      </c>
      <c r="M168">
        <f>VLOOKUP(B168,'81e'!$C$1:$F$656,4,0)</f>
        <v>396</v>
      </c>
      <c r="N168">
        <f>VLOOKUP(B168,'82e'!$C$1:$F$656,4,0)</f>
        <v>444</v>
      </c>
      <c r="O168">
        <f>VLOOKUP($B168,'83e'!$C$1:$F$656,4,0)</f>
        <v>468</v>
      </c>
      <c r="P168">
        <f>VLOOKUP($B168,'84e'!$C$1:$F$656,4,0)</f>
        <v>126</v>
      </c>
      <c r="Q168">
        <f>VLOOKUP($B168,'85e'!$C$1:$F$656,4,0)</f>
        <v>448</v>
      </c>
      <c r="R168" s="6">
        <f>SUM(C168:Q168)</f>
        <v>13561</v>
      </c>
      <c r="S168" t="s">
        <v>1926</v>
      </c>
    </row>
    <row r="169" spans="1:19">
      <c r="A169" s="1">
        <v>168</v>
      </c>
      <c r="B169" s="4" t="s">
        <v>31</v>
      </c>
      <c r="C169" s="2">
        <v>13534</v>
      </c>
      <c r="R169" s="6">
        <f>SUM(C169:Q169)</f>
        <v>13534</v>
      </c>
      <c r="S169" t="s">
        <v>1926</v>
      </c>
    </row>
    <row r="170" spans="1:19">
      <c r="A170" s="1">
        <v>169</v>
      </c>
      <c r="B170" s="4" t="s">
        <v>743</v>
      </c>
      <c r="C170" s="2">
        <v>13529</v>
      </c>
      <c r="R170" s="6">
        <f>SUM(C170:Q170)</f>
        <v>13529</v>
      </c>
      <c r="S170" t="s">
        <v>1926</v>
      </c>
    </row>
    <row r="171" spans="1:19">
      <c r="A171" s="1">
        <v>170</v>
      </c>
      <c r="B171" s="4" t="s">
        <v>744</v>
      </c>
      <c r="C171" s="2">
        <v>13516</v>
      </c>
      <c r="R171" s="6">
        <f>SUM(C171:Q171)</f>
        <v>13516</v>
      </c>
      <c r="S171" t="s">
        <v>1926</v>
      </c>
    </row>
    <row r="172" spans="1:19">
      <c r="A172" s="1">
        <v>171</v>
      </c>
      <c r="B172" s="4" t="s">
        <v>215</v>
      </c>
      <c r="C172" s="2">
        <v>9803</v>
      </c>
      <c r="D172">
        <f>VLOOKUP(B172,'72e'!$C$1:$F$656,4,0)</f>
        <v>351</v>
      </c>
      <c r="E172">
        <f>VLOOKUP(B172,'73e'!$C$1:$F$656,4,0)</f>
        <v>481</v>
      </c>
      <c r="F172">
        <f>VLOOKUP(B172,'74e'!$C$1:$F$656,4,0)</f>
        <v>546</v>
      </c>
      <c r="G172">
        <f>VLOOKUP(B172,'75e'!$C$1:$F$656,4,0)</f>
        <v>240</v>
      </c>
      <c r="H172">
        <f>VLOOKUP(B172,'76e'!$C$1:$F$656,4,0)</f>
        <v>375</v>
      </c>
      <c r="I172">
        <f>VLOOKUP(B172,'77e'!$C$1:$F$656,4,0)</f>
        <v>405</v>
      </c>
      <c r="J172">
        <f>VLOOKUP(B172,'78e'!$C$1:$F$656,4,0)</f>
        <v>60</v>
      </c>
      <c r="K172">
        <f>VLOOKUP(B172,'79e'!$C$1:$F$656,4,0)</f>
        <v>266</v>
      </c>
      <c r="L172">
        <f>VLOOKUP(B172,'80e'!$C$1:$F$656,4,0)</f>
        <v>28</v>
      </c>
      <c r="M172">
        <f>VLOOKUP(B172,'81e'!$C$1:$F$656,4,0)</f>
        <v>481</v>
      </c>
      <c r="N172">
        <f>VLOOKUP(B172,'82e'!$C$1:$F$656,4,0)</f>
        <v>378</v>
      </c>
      <c r="O172">
        <f>VLOOKUP($B172,'83e'!$C$1:$F$656,4,0)</f>
        <v>84</v>
      </c>
      <c r="P172">
        <f>VLOOKUP($B172,'84e'!$C$1:$F$656,4,0)</f>
        <v>13</v>
      </c>
      <c r="R172" s="6">
        <f>SUM(C172:Q172)</f>
        <v>13511</v>
      </c>
      <c r="S172" t="s">
        <v>1926</v>
      </c>
    </row>
    <row r="173" spans="1:19">
      <c r="A173" s="1">
        <v>172</v>
      </c>
      <c r="B173" s="4" t="s">
        <v>745</v>
      </c>
      <c r="C173" s="2">
        <v>13475</v>
      </c>
      <c r="R173" s="6">
        <f>SUM(C173:Q173)</f>
        <v>13475</v>
      </c>
      <c r="S173" t="s">
        <v>1926</v>
      </c>
    </row>
    <row r="174" spans="1:19">
      <c r="A174" s="1">
        <v>173</v>
      </c>
      <c r="B174" s="4" t="s">
        <v>101</v>
      </c>
      <c r="C174" s="2">
        <v>10365</v>
      </c>
      <c r="D174">
        <f>VLOOKUP(B174,'72e'!$C$1:$F$656,4,0)</f>
        <v>243</v>
      </c>
      <c r="E174">
        <f>VLOOKUP(B174,'73e'!$C$1:$F$656,4,0)</f>
        <v>126</v>
      </c>
      <c r="F174">
        <f>VLOOKUP(B174,'74e'!$C$1:$F$656,4,0)</f>
        <v>207</v>
      </c>
      <c r="G174">
        <f>VLOOKUP(B174,'75e'!$C$1:$F$656,4,0)</f>
        <v>360</v>
      </c>
      <c r="H174">
        <f>VLOOKUP(B174,'76e'!$C$1:$F$656,4,0)</f>
        <v>320</v>
      </c>
      <c r="I174">
        <f>VLOOKUP(B174,'77e'!$C$1:$F$656,4,0)</f>
        <v>110</v>
      </c>
      <c r="J174">
        <f>VLOOKUP(B174,'78e'!$C$1:$F$656,4,0)</f>
        <v>300</v>
      </c>
      <c r="K174">
        <f>VLOOKUP(B174,'79e'!$C$1:$F$656,4,0)</f>
        <v>220</v>
      </c>
      <c r="L174">
        <f>VLOOKUP(B174,'80e'!$C$1:$F$656,4,0)</f>
        <v>198</v>
      </c>
      <c r="M174">
        <f>VLOOKUP(B174,'81e'!$C$1:$F$656,4,0)</f>
        <v>275</v>
      </c>
      <c r="N174">
        <f>VLOOKUP(B174,'82e'!$C$1:$F$656,4,0)</f>
        <v>429</v>
      </c>
      <c r="O174">
        <f>VLOOKUP($B174,'83e'!$C$1:$F$656,4,0)</f>
        <v>12</v>
      </c>
      <c r="P174">
        <f>VLOOKUP($B174,'84e'!$C$1:$F$656,4,0)</f>
        <v>88</v>
      </c>
      <c r="Q174">
        <f>VLOOKUP($B174,'85e'!$C$1:$F$656,4,0)</f>
        <v>210</v>
      </c>
      <c r="R174" s="6">
        <f>SUM(C174:Q174)</f>
        <v>13463</v>
      </c>
      <c r="S174" t="s">
        <v>1926</v>
      </c>
    </row>
    <row r="175" spans="1:19">
      <c r="A175" s="1">
        <v>174</v>
      </c>
      <c r="B175" s="4" t="s">
        <v>375</v>
      </c>
      <c r="C175" s="2">
        <v>11050</v>
      </c>
      <c r="D175">
        <f>VLOOKUP(B175,'72e'!$C$1:$F$656,4,0)</f>
        <v>336</v>
      </c>
      <c r="E175">
        <f>VLOOKUP(B175,'73e'!$C$1:$F$656,4,0)</f>
        <v>144</v>
      </c>
      <c r="F175">
        <f>VLOOKUP(B175,'74e'!$C$1:$F$656,4,0)</f>
        <v>36</v>
      </c>
      <c r="G175">
        <f>VLOOKUP(B175,'75e'!$C$1:$F$656,4,0)</f>
        <v>286</v>
      </c>
      <c r="H175">
        <f>VLOOKUP(B175,'76e'!$C$1:$F$656,4,0)</f>
        <v>319</v>
      </c>
      <c r="I175">
        <f>VLOOKUP(B175,'77e'!$C$1:$F$656,4,0)</f>
        <v>154</v>
      </c>
      <c r="J175">
        <f>VLOOKUP(B175,'78e'!$C$1:$F$656,4,0)</f>
        <v>66</v>
      </c>
      <c r="K175">
        <f>VLOOKUP(B175,'79e'!$C$1:$F$656,4,0)</f>
        <v>80</v>
      </c>
      <c r="L175">
        <f>VLOOKUP(B175,'80e'!$C$1:$F$656,4,0)</f>
        <v>297</v>
      </c>
      <c r="M175">
        <f>VLOOKUP(B175,'81e'!$C$1:$F$656,4,0)</f>
        <v>120</v>
      </c>
      <c r="N175">
        <f>VLOOKUP(B175,'82e'!$C$1:$F$656,4,0)</f>
        <v>130</v>
      </c>
      <c r="O175">
        <f>VLOOKUP($B175,'83e'!$C$1:$F$656,4,0)</f>
        <v>60</v>
      </c>
      <c r="P175">
        <f>VLOOKUP($B175,'84e'!$C$1:$F$656,4,0)</f>
        <v>63</v>
      </c>
      <c r="Q175">
        <f>VLOOKUP($B175,'85e'!$C$1:$F$656,4,0)</f>
        <v>304</v>
      </c>
      <c r="R175" s="6">
        <f>SUM(C175:Q175)</f>
        <v>13445</v>
      </c>
      <c r="S175" t="s">
        <v>1926</v>
      </c>
    </row>
    <row r="176" spans="1:19">
      <c r="A176" s="1">
        <v>175</v>
      </c>
      <c r="B176" s="4" t="s">
        <v>630</v>
      </c>
      <c r="C176" s="2">
        <v>13025</v>
      </c>
      <c r="D176">
        <f>VLOOKUP(B176,'72e'!$C$1:$F$656,4,0)</f>
        <v>28</v>
      </c>
      <c r="E176">
        <f>VLOOKUP(B176,'73e'!$C$1:$F$656,4,0)</f>
        <v>38</v>
      </c>
      <c r="F176">
        <f>VLOOKUP(B176,'74e'!$C$1:$F$656,4,0)</f>
        <v>6</v>
      </c>
      <c r="G176">
        <f>VLOOKUP(B176,'75e'!$C$1:$F$656,4,0)</f>
        <v>27</v>
      </c>
      <c r="H176">
        <f>VLOOKUP(B176,'76e'!$C$1:$F$656,4,0)</f>
        <v>28</v>
      </c>
      <c r="I176">
        <f>VLOOKUP(B176,'77e'!$C$1:$F$656,4,0)</f>
        <v>58</v>
      </c>
      <c r="J176">
        <f>VLOOKUP(B176,'78e'!$C$1:$F$656,4,0)</f>
        <v>27</v>
      </c>
      <c r="K176">
        <f>VLOOKUP(B176,'79e'!$C$1:$F$656,4,0)</f>
        <v>39</v>
      </c>
      <c r="L176">
        <f>VLOOKUP(B176,'80e'!$C$1:$F$656,4,0)</f>
        <v>33</v>
      </c>
      <c r="M176">
        <f>VLOOKUP(B176,'81e'!$C$1:$F$656,4,0)</f>
        <v>42</v>
      </c>
      <c r="N176">
        <f>VLOOKUP(B176,'82e'!$C$1:$F$656,4,0)</f>
        <v>18</v>
      </c>
      <c r="O176">
        <f>VLOOKUP($B176,'83e'!$C$1:$F$656,4,0)</f>
        <v>18</v>
      </c>
      <c r="P176">
        <f>VLOOKUP($B176,'84e'!$C$1:$F$656,4,0)</f>
        <v>46</v>
      </c>
      <c r="Q176">
        <f>VLOOKUP($B176,'85e'!$C$1:$F$656,4,0)</f>
        <v>8</v>
      </c>
      <c r="R176" s="6">
        <f>SUM(C176:Q176)</f>
        <v>13441</v>
      </c>
      <c r="S176" t="s">
        <v>1926</v>
      </c>
    </row>
    <row r="177" spans="1:19">
      <c r="A177" s="1">
        <v>176</v>
      </c>
      <c r="B177" s="4" t="s">
        <v>746</v>
      </c>
      <c r="C177" s="2">
        <v>13425</v>
      </c>
      <c r="R177" s="6">
        <f>SUM(C177:Q177)</f>
        <v>13425</v>
      </c>
      <c r="S177" t="s">
        <v>1926</v>
      </c>
    </row>
    <row r="178" spans="1:19">
      <c r="A178" s="1">
        <v>177</v>
      </c>
      <c r="B178" s="4" t="s">
        <v>747</v>
      </c>
      <c r="C178" s="2">
        <v>13424</v>
      </c>
      <c r="R178" s="6">
        <f>SUM(C178:Q178)</f>
        <v>13424</v>
      </c>
      <c r="S178" t="s">
        <v>1926</v>
      </c>
    </row>
    <row r="179" spans="1:19">
      <c r="A179" s="1">
        <v>178</v>
      </c>
      <c r="B179" s="4" t="s">
        <v>195</v>
      </c>
      <c r="C179" s="2">
        <v>10565</v>
      </c>
      <c r="D179">
        <f>VLOOKUP(B179,'72e'!$C$1:$F$656,4,0)</f>
        <v>165</v>
      </c>
      <c r="E179">
        <f>VLOOKUP(B179,'73e'!$C$1:$F$656,4,0)</f>
        <v>30</v>
      </c>
      <c r="F179">
        <f>VLOOKUP(B179,'74e'!$C$1:$F$656,4,0)</f>
        <v>392</v>
      </c>
      <c r="G179">
        <f>VLOOKUP(B179,'75e'!$C$1:$F$656,4,0)</f>
        <v>504</v>
      </c>
      <c r="H179">
        <f>VLOOKUP(B179,'76e'!$C$1:$F$656,4,0)</f>
        <v>240</v>
      </c>
      <c r="I179">
        <f>VLOOKUP(B179,'77e'!$C$1:$F$656,4,0)</f>
        <v>30</v>
      </c>
      <c r="J179">
        <f>VLOOKUP(B179,'78e'!$C$1:$F$656,4,0)</f>
        <v>560</v>
      </c>
      <c r="K179">
        <f>VLOOKUP(B179,'79e'!$C$1:$F$656,4,0)</f>
        <v>15</v>
      </c>
      <c r="L179">
        <f>VLOOKUP(B179,'80e'!$C$1:$F$656,4,0)</f>
        <v>336</v>
      </c>
      <c r="M179">
        <f>VLOOKUP(B179,'81e'!$C$1:$F$656,4,0)</f>
        <v>70</v>
      </c>
      <c r="N179">
        <f>VLOOKUP(B179,'82e'!$C$1:$F$656,4,0)</f>
        <v>52</v>
      </c>
      <c r="O179">
        <f>VLOOKUP($B179,'83e'!$C$1:$F$656,4,0)</f>
        <v>252</v>
      </c>
      <c r="P179">
        <f>VLOOKUP($B179,'84e'!$C$1:$F$656,4,0)</f>
        <v>72</v>
      </c>
      <c r="Q179">
        <f>VLOOKUP($B179,'85e'!$C$1:$F$656,4,0)</f>
        <v>88</v>
      </c>
      <c r="R179" s="6">
        <f>SUM(C179:Q179)</f>
        <v>13371</v>
      </c>
      <c r="S179" t="s">
        <v>1926</v>
      </c>
    </row>
    <row r="180" spans="1:19">
      <c r="A180" s="1">
        <v>179</v>
      </c>
      <c r="B180" s="4" t="s">
        <v>751</v>
      </c>
      <c r="C180" s="2">
        <v>13145</v>
      </c>
      <c r="L180">
        <f>VLOOKUP(B180,'80e'!$C$1:$F$656,4,0)</f>
        <v>7</v>
      </c>
      <c r="O180">
        <f>VLOOKUP($B180,'83e'!$C$1:$F$656,4,0)</f>
        <v>37</v>
      </c>
      <c r="P180">
        <f>VLOOKUP($B180,'84e'!$C$1:$F$656,4,0)</f>
        <v>66</v>
      </c>
      <c r="Q180">
        <f>VLOOKUP($B180,'85e'!$C$1:$F$656,4,0)</f>
        <v>84</v>
      </c>
      <c r="R180" s="6">
        <f>SUM(C180:Q180)</f>
        <v>13339</v>
      </c>
      <c r="S180" t="s">
        <v>1926</v>
      </c>
    </row>
    <row r="181" spans="1:19">
      <c r="A181" s="1">
        <v>180</v>
      </c>
      <c r="B181" s="4" t="s">
        <v>147</v>
      </c>
      <c r="C181" s="2">
        <v>8905</v>
      </c>
      <c r="D181">
        <f>VLOOKUP(B181,'72e'!$C$1:$F$656,4,0)</f>
        <v>304</v>
      </c>
      <c r="E181">
        <f>VLOOKUP(B181,'73e'!$C$1:$F$656,4,0)</f>
        <v>208</v>
      </c>
      <c r="F181">
        <f>VLOOKUP(B181,'74e'!$C$1:$F$656,4,0)</f>
        <v>496</v>
      </c>
      <c r="G181">
        <f>VLOOKUP(B181,'75e'!$C$1:$F$656,4,0)</f>
        <v>320</v>
      </c>
      <c r="H181">
        <f>VLOOKUP(B181,'76e'!$C$1:$F$656,4,0)</f>
        <v>432</v>
      </c>
      <c r="I181">
        <f>VLOOKUP(B181,'77e'!$C$1:$F$656,4,0)</f>
        <v>544</v>
      </c>
      <c r="J181">
        <f>VLOOKUP(B181,'78e'!$C$1:$F$656,4,0)</f>
        <v>320</v>
      </c>
      <c r="K181">
        <f>VLOOKUP(B181,'79e'!$C$1:$F$656,4,0)</f>
        <v>208</v>
      </c>
      <c r="L181">
        <f>VLOOKUP(B181,'80e'!$C$1:$F$656,4,0)</f>
        <v>272</v>
      </c>
      <c r="M181">
        <f>VLOOKUP(B181,'81e'!$C$1:$F$656,4,0)</f>
        <v>32</v>
      </c>
      <c r="N181">
        <f>VLOOKUP(B181,'82e'!$C$1:$F$656,4,0)</f>
        <v>435</v>
      </c>
      <c r="O181">
        <f>VLOOKUP($B181,'83e'!$C$1:$F$656,4,0)</f>
        <v>210</v>
      </c>
      <c r="P181">
        <f>VLOOKUP($B181,'84e'!$C$1:$F$656,4,0)</f>
        <v>345</v>
      </c>
      <c r="Q181">
        <f>VLOOKUP($B181,'85e'!$C$1:$F$656,4,0)</f>
        <v>285</v>
      </c>
      <c r="R181" s="6">
        <f>SUM(C181:Q181)</f>
        <v>13316</v>
      </c>
      <c r="S181" t="s">
        <v>1926</v>
      </c>
    </row>
    <row r="182" spans="1:19">
      <c r="A182" s="1">
        <v>181</v>
      </c>
      <c r="B182" s="4" t="s">
        <v>749</v>
      </c>
      <c r="C182" s="2">
        <v>13292</v>
      </c>
      <c r="R182" s="6">
        <f>SUM(C182:Q182)</f>
        <v>13292</v>
      </c>
      <c r="S182" t="s">
        <v>1926</v>
      </c>
    </row>
    <row r="183" spans="1:19">
      <c r="A183" s="1">
        <v>182</v>
      </c>
      <c r="B183" s="4" t="s">
        <v>266</v>
      </c>
      <c r="C183" s="2">
        <v>9849</v>
      </c>
      <c r="D183">
        <f>VLOOKUP(B183,'72e'!$C$1:$F$656,4,0)</f>
        <v>416</v>
      </c>
      <c r="E183">
        <f>VLOOKUP(B183,'73e'!$C$1:$F$656,4,0)</f>
        <v>338</v>
      </c>
      <c r="F183">
        <f>VLOOKUP(B183,'74e'!$C$1:$F$656,4,0)</f>
        <v>117</v>
      </c>
      <c r="G183">
        <f>VLOOKUP(B183,'75e'!$C$1:$F$656,4,0)</f>
        <v>78</v>
      </c>
      <c r="H183">
        <f>VLOOKUP(B183,'76e'!$C$1:$F$656,4,0)</f>
        <v>348</v>
      </c>
      <c r="I183">
        <f>VLOOKUP(B183,'77e'!$C$1:$F$656,4,0)</f>
        <v>360</v>
      </c>
      <c r="J183">
        <f>VLOOKUP(B183,'78e'!$C$1:$F$656,4,0)</f>
        <v>408</v>
      </c>
      <c r="K183">
        <f>VLOOKUP(B183,'79e'!$C$1:$F$656,4,0)</f>
        <v>52</v>
      </c>
      <c r="L183">
        <f>VLOOKUP(B183,'80e'!$C$1:$F$656,4,0)</f>
        <v>84</v>
      </c>
      <c r="M183">
        <f>VLOOKUP(B183,'81e'!$C$1:$F$656,4,0)</f>
        <v>143</v>
      </c>
      <c r="N183">
        <f>VLOOKUP(B183,'82e'!$C$1:$F$656,4,0)</f>
        <v>374</v>
      </c>
      <c r="O183">
        <f>VLOOKUP($B183,'83e'!$C$1:$F$656,4,0)</f>
        <v>204</v>
      </c>
      <c r="P183">
        <f>VLOOKUP($B183,'84e'!$C$1:$F$656,4,0)</f>
        <v>24</v>
      </c>
      <c r="Q183">
        <f>VLOOKUP($B183,'85e'!$C$1:$F$656,4,0)</f>
        <v>429</v>
      </c>
      <c r="R183" s="6">
        <f>SUM(C183:Q183)</f>
        <v>13224</v>
      </c>
      <c r="S183" t="s">
        <v>1926</v>
      </c>
    </row>
    <row r="184" spans="1:19">
      <c r="A184" s="1">
        <v>183</v>
      </c>
      <c r="B184" s="4" t="s">
        <v>750</v>
      </c>
      <c r="C184" s="2">
        <v>13222</v>
      </c>
      <c r="R184" s="6">
        <f>SUM(C184:Q184)</f>
        <v>13222</v>
      </c>
      <c r="S184" t="s">
        <v>1926</v>
      </c>
    </row>
    <row r="185" spans="1:19">
      <c r="A185" s="1">
        <v>184</v>
      </c>
      <c r="B185" s="4" t="s">
        <v>289</v>
      </c>
      <c r="C185" s="2">
        <v>9600</v>
      </c>
      <c r="D185">
        <f>VLOOKUP(B185,'72e'!$C$1:$F$656,4,0)</f>
        <v>180</v>
      </c>
      <c r="E185">
        <f>VLOOKUP(B185,'73e'!$C$1:$F$656,4,0)</f>
        <v>340</v>
      </c>
      <c r="F185">
        <f>VLOOKUP(B185,'74e'!$C$1:$F$656,4,0)</f>
        <v>418</v>
      </c>
      <c r="G185">
        <f>VLOOKUP(B185,'75e'!$C$1:$F$656,4,0)</f>
        <v>420</v>
      </c>
      <c r="H185">
        <f>VLOOKUP(B185,'76e'!$C$1:$F$656,4,0)</f>
        <v>260</v>
      </c>
      <c r="I185">
        <f>VLOOKUP(B185,'77e'!$C$1:$F$656,4,0)</f>
        <v>78</v>
      </c>
      <c r="J185">
        <f>VLOOKUP(B185,'78e'!$C$1:$F$656,4,0)</f>
        <v>348</v>
      </c>
      <c r="K185">
        <f>VLOOKUP(B185,'79e'!$C$1:$F$656,4,0)</f>
        <v>240</v>
      </c>
      <c r="L185">
        <f>VLOOKUP(B185,'80e'!$C$1:$F$656,4,0)</f>
        <v>372</v>
      </c>
      <c r="M185">
        <f>VLOOKUP(B185,'81e'!$C$1:$F$656,4,0)</f>
        <v>204</v>
      </c>
      <c r="N185">
        <f>VLOOKUP(B185,'82e'!$C$1:$F$656,4,0)</f>
        <v>180</v>
      </c>
      <c r="O185">
        <f>VLOOKUP($B185,'83e'!$C$1:$F$656,4,0)</f>
        <v>72</v>
      </c>
      <c r="P185">
        <f>VLOOKUP($B185,'84e'!$C$1:$F$656,4,0)</f>
        <v>363</v>
      </c>
      <c r="Q185">
        <f>VLOOKUP($B185,'85e'!$C$1:$F$656,4,0)</f>
        <v>108</v>
      </c>
      <c r="R185" s="6">
        <f>SUM(C185:Q185)</f>
        <v>13183</v>
      </c>
      <c r="S185" t="s">
        <v>1926</v>
      </c>
    </row>
    <row r="186" spans="1:19">
      <c r="A186" s="1">
        <v>185</v>
      </c>
      <c r="B186" s="4" t="s">
        <v>165</v>
      </c>
      <c r="C186" s="2">
        <v>8696</v>
      </c>
      <c r="D186">
        <f>VLOOKUP(B186,'72e'!$C$1:$F$656,4,0)</f>
        <v>336</v>
      </c>
      <c r="E186">
        <f>VLOOKUP(B186,'73e'!$C$1:$F$656,4,0)</f>
        <v>128</v>
      </c>
      <c r="F186">
        <f>VLOOKUP(B186,'74e'!$C$1:$F$656,4,0)</f>
        <v>390</v>
      </c>
      <c r="G186">
        <f>VLOOKUP(B186,'75e'!$C$1:$F$656,4,0)</f>
        <v>120</v>
      </c>
      <c r="H186">
        <f>VLOOKUP(B186,'76e'!$C$1:$F$656,4,0)</f>
        <v>266</v>
      </c>
      <c r="I186">
        <f>VLOOKUP(B186,'77e'!$C$1:$F$656,4,0)</f>
        <v>490</v>
      </c>
      <c r="J186">
        <f>VLOOKUP(B186,'78e'!$C$1:$F$656,4,0)</f>
        <v>150</v>
      </c>
      <c r="K186">
        <f>VLOOKUP(B186,'79e'!$C$1:$F$656,4,0)</f>
        <v>510</v>
      </c>
      <c r="L186">
        <f>VLOOKUP(B186,'80e'!$C$1:$F$656,4,0)</f>
        <v>512</v>
      </c>
      <c r="M186">
        <f>VLOOKUP(B186,'81e'!$C$1:$F$656,4,0)</f>
        <v>544</v>
      </c>
      <c r="N186">
        <f>VLOOKUP(B186,'82e'!$C$1:$F$656,4,0)</f>
        <v>400</v>
      </c>
      <c r="O186">
        <f>VLOOKUP($B186,'83e'!$C$1:$F$656,4,0)</f>
        <v>304</v>
      </c>
      <c r="P186">
        <f>VLOOKUP($B186,'84e'!$C$1:$F$656,4,0)</f>
        <v>288</v>
      </c>
      <c r="Q186">
        <f>VLOOKUP($B186,'85e'!$C$1:$F$656,4,0)</f>
        <v>48</v>
      </c>
      <c r="R186" s="6">
        <f>SUM(C186:Q186)</f>
        <v>13182</v>
      </c>
      <c r="S186" t="s">
        <v>1926</v>
      </c>
    </row>
    <row r="187" spans="1:19">
      <c r="A187" s="1">
        <v>186</v>
      </c>
      <c r="B187" s="4" t="s">
        <v>247</v>
      </c>
      <c r="C187" s="2">
        <v>9565</v>
      </c>
      <c r="D187">
        <f>VLOOKUP(B187,'72e'!$C$1:$F$656,4,0)</f>
        <v>108</v>
      </c>
      <c r="E187">
        <f>VLOOKUP(B187,'73e'!$C$1:$F$656,4,0)</f>
        <v>252</v>
      </c>
      <c r="F187">
        <f>VLOOKUP(B187,'74e'!$C$1:$F$656,4,0)</f>
        <v>168</v>
      </c>
      <c r="G187">
        <f>VLOOKUP(B187,'75e'!$C$1:$F$656,4,0)</f>
        <v>300</v>
      </c>
      <c r="H187">
        <f>VLOOKUP(B187,'76e'!$C$1:$F$656,4,0)</f>
        <v>372</v>
      </c>
      <c r="I187">
        <f>VLOOKUP(B187,'77e'!$C$1:$F$656,4,0)</f>
        <v>420</v>
      </c>
      <c r="J187">
        <f>VLOOKUP(B187,'78e'!$C$1:$F$656,4,0)</f>
        <v>260</v>
      </c>
      <c r="K187">
        <f>VLOOKUP(B187,'79e'!$C$1:$F$656,4,0)</f>
        <v>299</v>
      </c>
      <c r="L187">
        <f>VLOOKUP(B187,'80e'!$C$1:$F$656,4,0)</f>
        <v>169</v>
      </c>
      <c r="M187">
        <f>VLOOKUP(B187,'81e'!$C$1:$F$656,4,0)</f>
        <v>234</v>
      </c>
      <c r="N187">
        <f>VLOOKUP(B187,'82e'!$C$1:$F$656,4,0)</f>
        <v>182</v>
      </c>
      <c r="O187">
        <f>VLOOKUP($B187,'83e'!$C$1:$F$656,4,0)</f>
        <v>208</v>
      </c>
      <c r="P187">
        <f>VLOOKUP($B187,'84e'!$C$1:$F$656,4,0)</f>
        <v>520</v>
      </c>
      <c r="Q187">
        <f>VLOOKUP($B187,'85e'!$C$1:$F$656,4,0)</f>
        <v>84</v>
      </c>
      <c r="R187" s="6">
        <f>SUM(C187:Q187)</f>
        <v>13141</v>
      </c>
      <c r="S187" t="s">
        <v>1926</v>
      </c>
    </row>
    <row r="188" spans="1:19">
      <c r="A188" s="1">
        <v>187</v>
      </c>
      <c r="B188" s="4" t="s">
        <v>752</v>
      </c>
      <c r="C188" s="2">
        <v>13133</v>
      </c>
      <c r="R188" s="6">
        <f>SUM(C188:Q188)</f>
        <v>13133</v>
      </c>
      <c r="S188" t="s">
        <v>1926</v>
      </c>
    </row>
    <row r="189" spans="1:19">
      <c r="A189" s="1">
        <v>188</v>
      </c>
      <c r="B189" s="4" t="s">
        <v>753</v>
      </c>
      <c r="C189" s="2">
        <v>13132</v>
      </c>
      <c r="R189" s="6">
        <f>SUM(C189:Q189)</f>
        <v>13132</v>
      </c>
      <c r="S189" t="s">
        <v>1926</v>
      </c>
    </row>
    <row r="190" spans="1:19">
      <c r="A190" s="1">
        <v>189</v>
      </c>
      <c r="B190" s="4" t="s">
        <v>554</v>
      </c>
      <c r="C190" s="2">
        <v>12005</v>
      </c>
      <c r="D190">
        <f>VLOOKUP(B190,'72e'!$C$1:$F$656,4,0)</f>
        <v>156</v>
      </c>
      <c r="E190">
        <f>VLOOKUP(B190,'73e'!$C$1:$F$656,4,0)</f>
        <v>48</v>
      </c>
      <c r="F190">
        <f>VLOOKUP(B190,'74e'!$C$1:$F$656,4,0)</f>
        <v>30</v>
      </c>
      <c r="G190">
        <f>VLOOKUP(B190,'75e'!$C$1:$F$656,4,0)</f>
        <v>44</v>
      </c>
      <c r="H190">
        <f>VLOOKUP(B190,'76e'!$C$1:$F$656,4,0)</f>
        <v>64</v>
      </c>
      <c r="I190">
        <f>VLOOKUP(B190,'77e'!$C$1:$F$656,4,0)</f>
        <v>56</v>
      </c>
      <c r="J190">
        <f>VLOOKUP(B190,'78e'!$C$1:$F$656,4,0)</f>
        <v>140</v>
      </c>
      <c r="K190">
        <f>VLOOKUP(B190,'79e'!$C$1:$F$656,4,0)</f>
        <v>80</v>
      </c>
      <c r="L190">
        <f>VLOOKUP(B190,'80e'!$C$1:$F$656,4,0)</f>
        <v>145</v>
      </c>
      <c r="M190">
        <f>VLOOKUP(B190,'81e'!$C$1:$F$656,4,0)</f>
        <v>35</v>
      </c>
      <c r="N190">
        <f>VLOOKUP(B190,'82e'!$C$1:$F$656,4,0)</f>
        <v>64</v>
      </c>
      <c r="O190">
        <f>VLOOKUP($B190,'83e'!$C$1:$F$656,4,0)</f>
        <v>140</v>
      </c>
      <c r="P190">
        <f>VLOOKUP($B190,'84e'!$C$1:$F$656,4,0)</f>
        <v>70</v>
      </c>
      <c r="Q190">
        <f>VLOOKUP($B190,'85e'!$C$1:$F$656,4,0)</f>
        <v>45</v>
      </c>
      <c r="R190" s="6">
        <f>SUM(C190:Q190)</f>
        <v>13122</v>
      </c>
      <c r="S190" t="s">
        <v>1926</v>
      </c>
    </row>
    <row r="191" spans="1:19">
      <c r="A191" s="1">
        <v>190</v>
      </c>
      <c r="B191" s="4" t="s">
        <v>10</v>
      </c>
      <c r="C191" s="2">
        <v>10813</v>
      </c>
      <c r="D191">
        <f>VLOOKUP(B191,'72e'!$C$1:$F$656,4,0)</f>
        <v>210</v>
      </c>
      <c r="E191">
        <f>VLOOKUP(B191,'73e'!$C$1:$F$656,4,0)</f>
        <v>104</v>
      </c>
      <c r="F191">
        <f>VLOOKUP(B191,'74e'!$C$1:$F$656,4,0)</f>
        <v>256</v>
      </c>
      <c r="G191">
        <f>VLOOKUP(B191,'75e'!$C$1:$F$656,4,0)</f>
        <v>333</v>
      </c>
      <c r="H191">
        <f>VLOOKUP(B191,'76e'!$C$1:$F$656,4,0)</f>
        <v>70</v>
      </c>
      <c r="I191">
        <f>VLOOKUP(B191,'77e'!$C$1:$F$656,4,0)</f>
        <v>72</v>
      </c>
      <c r="J191">
        <f>VLOOKUP(B191,'78e'!$C$1:$F$656,4,0)</f>
        <v>264</v>
      </c>
      <c r="K191">
        <f>VLOOKUP(B191,'79e'!$C$1:$F$656,4,0)</f>
        <v>351</v>
      </c>
      <c r="L191">
        <f>VLOOKUP(B191,'80e'!$C$1:$F$656,4,0)</f>
        <v>330</v>
      </c>
      <c r="M191">
        <f>VLOOKUP(B191,'81e'!$C$1:$F$656,4,0)</f>
        <v>44</v>
      </c>
      <c r="N191">
        <f>VLOOKUP(B191,'82e'!$C$1:$F$656,4,0)</f>
        <v>10</v>
      </c>
      <c r="O191">
        <f>VLOOKUP($B191,'83e'!$C$1:$F$656,4,0)</f>
        <v>36</v>
      </c>
      <c r="P191">
        <f>VLOOKUP($B191,'84e'!$C$1:$F$656,4,0)</f>
        <v>192</v>
      </c>
      <c r="Q191">
        <f>VLOOKUP($B191,'85e'!$C$1:$F$656,4,0)</f>
        <v>32</v>
      </c>
      <c r="R191" s="6">
        <f>SUM(C191:Q191)</f>
        <v>13117</v>
      </c>
      <c r="S191" t="s">
        <v>1926</v>
      </c>
    </row>
    <row r="192" spans="1:19">
      <c r="A192" s="1">
        <v>191</v>
      </c>
      <c r="B192" s="4" t="s">
        <v>193</v>
      </c>
      <c r="C192" s="2">
        <v>9093</v>
      </c>
      <c r="D192">
        <f>VLOOKUP(B192,'72e'!$C$1:$F$656,4,0)</f>
        <v>286</v>
      </c>
      <c r="E192">
        <f>VLOOKUP(B192,'73e'!$C$1:$F$656,4,0)</f>
        <v>494</v>
      </c>
      <c r="F192">
        <f>VLOOKUP(B192,'74e'!$C$1:$F$656,4,0)</f>
        <v>336</v>
      </c>
      <c r="G192">
        <f>VLOOKUP(B192,'75e'!$C$1:$F$656,4,0)</f>
        <v>252</v>
      </c>
      <c r="H192">
        <f>VLOOKUP(B192,'76e'!$C$1:$F$656,4,0)</f>
        <v>504</v>
      </c>
      <c r="I192">
        <f>VLOOKUP(B192,'77e'!$C$1:$F$656,4,0)</f>
        <v>225</v>
      </c>
      <c r="J192">
        <f>VLOOKUP(B192,'78e'!$C$1:$F$656,4,0)</f>
        <v>225</v>
      </c>
      <c r="K192">
        <f>VLOOKUP(B192,'79e'!$C$1:$F$656,4,0)</f>
        <v>45</v>
      </c>
      <c r="L192">
        <f>VLOOKUP(B192,'80e'!$C$1:$F$656,4,0)</f>
        <v>518</v>
      </c>
      <c r="M192">
        <f>VLOOKUP(B192,'81e'!$C$1:$F$656,4,0)</f>
        <v>300</v>
      </c>
      <c r="N192">
        <f>VLOOKUP(B192,'82e'!$C$1:$F$656,4,0)</f>
        <v>195</v>
      </c>
      <c r="O192">
        <f>VLOOKUP($B192,'83e'!$C$1:$F$656,4,0)</f>
        <v>165</v>
      </c>
      <c r="P192">
        <f>VLOOKUP($B192,'84e'!$C$1:$F$656,4,0)</f>
        <v>270</v>
      </c>
      <c r="Q192">
        <f>VLOOKUP($B192,'85e'!$C$1:$F$656,4,0)</f>
        <v>135</v>
      </c>
      <c r="R192" s="6">
        <f>SUM(C192:Q192)</f>
        <v>13043</v>
      </c>
      <c r="S192" t="s">
        <v>1926</v>
      </c>
    </row>
    <row r="193" spans="1:19">
      <c r="A193" s="1">
        <v>192</v>
      </c>
      <c r="B193" s="4" t="s">
        <v>146</v>
      </c>
      <c r="C193" s="2">
        <v>8043</v>
      </c>
      <c r="D193">
        <f>VLOOKUP(B193,'72e'!$C$1:$F$656,4,0)</f>
        <v>608</v>
      </c>
      <c r="E193">
        <f>VLOOKUP(B193,'73e'!$C$1:$F$656,4,0)</f>
        <v>400</v>
      </c>
      <c r="F193">
        <f>VLOOKUP(B193,'74e'!$C$1:$F$656,4,0)</f>
        <v>128</v>
      </c>
      <c r="G193">
        <f>VLOOKUP(B193,'75e'!$C$1:$F$656,4,0)</f>
        <v>555</v>
      </c>
      <c r="H193">
        <f>VLOOKUP(B193,'76e'!$C$1:$F$656,4,0)</f>
        <v>528</v>
      </c>
      <c r="I193">
        <f>VLOOKUP(B193,'77e'!$C$1:$F$656,4,0)</f>
        <v>112</v>
      </c>
      <c r="J193">
        <f>VLOOKUP(B193,'78e'!$C$1:$F$656,4,0)</f>
        <v>555</v>
      </c>
      <c r="K193">
        <f>VLOOKUP(B193,'79e'!$C$1:$F$656,4,0)</f>
        <v>224</v>
      </c>
      <c r="L193">
        <f>VLOOKUP(B193,'80e'!$C$1:$F$656,4,0)</f>
        <v>448</v>
      </c>
      <c r="M193">
        <f>VLOOKUP(B193,'81e'!$C$1:$F$656,4,0)</f>
        <v>96</v>
      </c>
      <c r="N193">
        <f>VLOOKUP(B193,'82e'!$C$1:$F$656,4,0)</f>
        <v>210</v>
      </c>
      <c r="O193">
        <f>VLOOKUP($B193,'83e'!$C$1:$F$656,4,0)</f>
        <v>225</v>
      </c>
      <c r="P193">
        <f>VLOOKUP($B193,'84e'!$C$1:$F$656,4,0)</f>
        <v>435</v>
      </c>
      <c r="Q193">
        <f>VLOOKUP($B193,'85e'!$C$1:$F$656,4,0)</f>
        <v>435</v>
      </c>
      <c r="R193" s="6">
        <f>SUM(C193:Q193)</f>
        <v>13002</v>
      </c>
      <c r="S193" t="s">
        <v>1926</v>
      </c>
    </row>
    <row r="194" spans="1:19">
      <c r="A194" s="1">
        <v>193</v>
      </c>
      <c r="B194" s="4" t="s">
        <v>754</v>
      </c>
      <c r="C194" s="2">
        <v>12979</v>
      </c>
      <c r="R194" s="6">
        <f>SUM(C194:Q194)</f>
        <v>12979</v>
      </c>
      <c r="S194" t="s">
        <v>1926</v>
      </c>
    </row>
    <row r="195" spans="1:19">
      <c r="A195" s="1">
        <v>194</v>
      </c>
      <c r="B195" s="4" t="s">
        <v>163</v>
      </c>
      <c r="C195" s="2">
        <v>7777</v>
      </c>
      <c r="D195">
        <f>VLOOKUP(B195,'72e'!$C$1:$F$656,4,0)</f>
        <v>80</v>
      </c>
      <c r="E195">
        <f>VLOOKUP(B195,'73e'!$C$1:$F$656,4,0)</f>
        <v>420</v>
      </c>
      <c r="F195">
        <f>VLOOKUP(B195,'74e'!$C$1:$F$656,4,0)</f>
        <v>420</v>
      </c>
      <c r="G195">
        <f>VLOOKUP(B195,'75e'!$C$1:$F$656,4,0)</f>
        <v>330</v>
      </c>
      <c r="H195">
        <f>VLOOKUP(B195,'76e'!$C$1:$F$656,4,0)</f>
        <v>300</v>
      </c>
      <c r="I195">
        <f>VLOOKUP(B195,'77e'!$C$1:$F$656,4,0)</f>
        <v>60</v>
      </c>
      <c r="J195">
        <f>VLOOKUP(B195,'78e'!$C$1:$F$656,4,0)</f>
        <v>476</v>
      </c>
      <c r="K195">
        <f>VLOOKUP(B195,'79e'!$C$1:$F$656,4,0)</f>
        <v>540</v>
      </c>
      <c r="L195">
        <f>VLOOKUP(B195,'80e'!$C$1:$F$656,4,0)</f>
        <v>592</v>
      </c>
      <c r="M195">
        <f>VLOOKUP(B195,'81e'!$C$1:$F$656,4,0)</f>
        <v>288</v>
      </c>
      <c r="N195">
        <f>VLOOKUP(B195,'82e'!$C$1:$F$656,4,0)</f>
        <v>144</v>
      </c>
      <c r="O195">
        <f>VLOOKUP($B195,'83e'!$C$1:$F$656,4,0)</f>
        <v>480</v>
      </c>
      <c r="P195">
        <f>VLOOKUP($B195,'84e'!$C$1:$F$656,4,0)</f>
        <v>576</v>
      </c>
      <c r="Q195">
        <f>VLOOKUP($B195,'85e'!$C$1:$F$656,4,0)</f>
        <v>480</v>
      </c>
      <c r="R195" s="6">
        <f>SUM(C195:Q195)</f>
        <v>12963</v>
      </c>
      <c r="S195" t="s">
        <v>1926</v>
      </c>
    </row>
    <row r="196" spans="1:19">
      <c r="A196" s="1">
        <v>195</v>
      </c>
      <c r="B196" s="4" t="s">
        <v>217</v>
      </c>
      <c r="C196" s="2">
        <v>10349</v>
      </c>
      <c r="D196">
        <f>VLOOKUP(B196,'72e'!$C$1:$F$656,4,0)</f>
        <v>338</v>
      </c>
      <c r="E196">
        <f>VLOOKUP(B196,'73e'!$C$1:$F$656,4,0)</f>
        <v>455</v>
      </c>
      <c r="F196">
        <f>VLOOKUP(B196,'74e'!$C$1:$F$656,4,0)</f>
        <v>532</v>
      </c>
      <c r="G196">
        <f>VLOOKUP(B196,'75e'!$C$1:$F$656,4,0)</f>
        <v>75</v>
      </c>
      <c r="H196">
        <f>VLOOKUP(B196,'76e'!$C$1:$F$656,4,0)</f>
        <v>126</v>
      </c>
      <c r="I196">
        <f>VLOOKUP(B196,'77e'!$C$1:$F$656,4,0)</f>
        <v>28</v>
      </c>
      <c r="J196">
        <f>VLOOKUP(B196,'78e'!$C$1:$F$656,4,0)</f>
        <v>455</v>
      </c>
      <c r="K196">
        <f>VLOOKUP(B196,'79e'!$C$1:$F$656,4,0)</f>
        <v>238</v>
      </c>
      <c r="L196">
        <f>VLOOKUP(B196,'80e'!$C$1:$F$656,4,0)</f>
        <v>252</v>
      </c>
      <c r="M196">
        <f>VLOOKUP(B196,'81e'!$C$1:$F$656,4,0)</f>
        <v>42</v>
      </c>
      <c r="N196">
        <f>VLOOKUP(B196,'82e'!$C$1:$F$656,4,0)</f>
        <v>26</v>
      </c>
      <c r="R196" s="6">
        <f>SUM(C196:Q196)</f>
        <v>12916</v>
      </c>
      <c r="S196" t="s">
        <v>1926</v>
      </c>
    </row>
    <row r="197" spans="1:19">
      <c r="A197" s="1">
        <v>196</v>
      </c>
      <c r="B197" s="4" t="s">
        <v>532</v>
      </c>
      <c r="C197" s="2">
        <v>12122</v>
      </c>
      <c r="D197">
        <f>VLOOKUP(B197,'72e'!$C$1:$F$656,4,0)</f>
        <v>105</v>
      </c>
      <c r="E197">
        <f>VLOOKUP(B197,'73e'!$C$1:$F$656,4,0)</f>
        <v>140</v>
      </c>
      <c r="F197">
        <f>VLOOKUP(B197,'74e'!$C$1:$F$656,4,0)</f>
        <v>70</v>
      </c>
      <c r="G197">
        <f>VLOOKUP(B197,'75e'!$C$1:$F$656,4,0)</f>
        <v>98</v>
      </c>
      <c r="H197">
        <f>VLOOKUP(B197,'76e'!$C$1:$F$656,4,0)</f>
        <v>112</v>
      </c>
      <c r="I197">
        <f>VLOOKUP(B197,'77e'!$C$1:$F$656,4,0)</f>
        <v>196</v>
      </c>
      <c r="J197">
        <f>VLOOKUP(B197,'78e'!$C$1:$F$656,4,0)</f>
        <v>7</v>
      </c>
      <c r="K197">
        <f>VLOOKUP(B197,'79e'!$C$1:$F$656,4,0)</f>
        <v>6</v>
      </c>
      <c r="R197" s="6">
        <f>SUM(C197:Q197)</f>
        <v>12856</v>
      </c>
      <c r="S197" t="s">
        <v>1926</v>
      </c>
    </row>
    <row r="198" spans="1:19">
      <c r="A198" s="1">
        <v>197</v>
      </c>
      <c r="B198" s="4" t="s">
        <v>252</v>
      </c>
      <c r="C198" s="2">
        <v>8343</v>
      </c>
      <c r="D198">
        <f>VLOOKUP(B198,'72e'!$C$1:$F$656,4,0)</f>
        <v>403</v>
      </c>
      <c r="E198">
        <f>VLOOKUP(B198,'73e'!$C$1:$F$656,4,0)</f>
        <v>208</v>
      </c>
      <c r="F198">
        <f>VLOOKUP(B198,'74e'!$C$1:$F$656,4,0)</f>
        <v>403</v>
      </c>
      <c r="G198">
        <f>VLOOKUP(B198,'75e'!$C$1:$F$656,4,0)</f>
        <v>351</v>
      </c>
      <c r="H198">
        <f>VLOOKUP(B198,'76e'!$C$1:$F$656,4,0)</f>
        <v>390</v>
      </c>
      <c r="I198">
        <f>VLOOKUP(B198,'77e'!$C$1:$F$656,4,0)</f>
        <v>221</v>
      </c>
      <c r="J198">
        <f>VLOOKUP(B198,'78e'!$C$1:$F$656,4,0)</f>
        <v>221</v>
      </c>
      <c r="K198">
        <f>VLOOKUP(B198,'79e'!$C$1:$F$656,4,0)</f>
        <v>234</v>
      </c>
      <c r="L198">
        <f>VLOOKUP(B198,'80e'!$C$1:$F$656,4,0)</f>
        <v>286</v>
      </c>
      <c r="M198">
        <f>VLOOKUP(B198,'81e'!$C$1:$F$656,4,0)</f>
        <v>442</v>
      </c>
      <c r="N198">
        <f>VLOOKUP(B198,'82e'!$C$1:$F$656,4,0)</f>
        <v>350</v>
      </c>
      <c r="O198">
        <f>VLOOKUP($B198,'83e'!$C$1:$F$656,4,0)</f>
        <v>182</v>
      </c>
      <c r="P198">
        <f>VLOOKUP($B198,'84e'!$C$1:$F$656,4,0)</f>
        <v>294</v>
      </c>
      <c r="Q198">
        <f>VLOOKUP($B198,'85e'!$C$1:$F$656,4,0)</f>
        <v>504</v>
      </c>
      <c r="R198" s="6">
        <f>SUM(C198:Q198)</f>
        <v>12832</v>
      </c>
      <c r="S198" t="s">
        <v>1926</v>
      </c>
    </row>
    <row r="199" spans="1:19">
      <c r="A199" s="1">
        <v>198</v>
      </c>
      <c r="B199" s="4" t="s">
        <v>127</v>
      </c>
      <c r="C199" s="2">
        <v>8904</v>
      </c>
      <c r="D199">
        <f>VLOOKUP(B199,'72e'!$C$1:$F$656,4,0)</f>
        <v>176</v>
      </c>
      <c r="E199">
        <f>VLOOKUP(B199,'73e'!$C$1:$F$656,4,0)</f>
        <v>304</v>
      </c>
      <c r="F199">
        <f>VLOOKUP(B199,'74e'!$C$1:$F$656,4,0)</f>
        <v>336</v>
      </c>
      <c r="G199">
        <f>VLOOKUP(B199,'75e'!$C$1:$F$656,4,0)</f>
        <v>288</v>
      </c>
      <c r="H199">
        <f>VLOOKUP(B199,'76e'!$C$1:$F$656,4,0)</f>
        <v>256</v>
      </c>
      <c r="I199">
        <f>VLOOKUP(B199,'77e'!$C$1:$F$656,4,0)</f>
        <v>16</v>
      </c>
      <c r="J199">
        <f>VLOOKUP(B199,'78e'!$C$1:$F$656,4,0)</f>
        <v>510</v>
      </c>
      <c r="K199">
        <f>VLOOKUP(B199,'79e'!$C$1:$F$656,4,0)</f>
        <v>560</v>
      </c>
      <c r="L199">
        <f>VLOOKUP(B199,'80e'!$C$1:$F$656,4,0)</f>
        <v>16</v>
      </c>
      <c r="M199">
        <f>VLOOKUP(B199,'81e'!$C$1:$F$656,4,0)</f>
        <v>60</v>
      </c>
      <c r="N199">
        <f>VLOOKUP(B199,'82e'!$C$1:$F$656,4,0)</f>
        <v>490</v>
      </c>
      <c r="O199">
        <f>VLOOKUP($B199,'83e'!$C$1:$F$656,4,0)</f>
        <v>450</v>
      </c>
      <c r="P199">
        <f>VLOOKUP($B199,'84e'!$C$1:$F$656,4,0)</f>
        <v>135</v>
      </c>
      <c r="Q199">
        <f>VLOOKUP($B199,'85e'!$C$1:$F$656,4,0)</f>
        <v>330</v>
      </c>
      <c r="R199" s="6">
        <f>SUM(C199:Q199)</f>
        <v>12831</v>
      </c>
      <c r="S199" t="s">
        <v>1926</v>
      </c>
    </row>
    <row r="200" spans="1:19">
      <c r="A200" s="1">
        <v>199</v>
      </c>
      <c r="B200" s="4" t="s">
        <v>755</v>
      </c>
      <c r="C200" s="2">
        <v>12780</v>
      </c>
      <c r="R200" s="6">
        <f>SUM(C200:Q200)</f>
        <v>12780</v>
      </c>
      <c r="S200" t="s">
        <v>1926</v>
      </c>
    </row>
    <row r="201" spans="1:19">
      <c r="A201" s="1">
        <v>200</v>
      </c>
      <c r="B201" s="4" t="s">
        <v>756</v>
      </c>
      <c r="C201" s="2">
        <v>12778</v>
      </c>
      <c r="R201" s="6">
        <f>SUM(C201:Q201)</f>
        <v>12778</v>
      </c>
      <c r="S201" t="s">
        <v>1926</v>
      </c>
    </row>
    <row r="202" spans="1:19">
      <c r="A202" s="1">
        <v>201</v>
      </c>
      <c r="B202" s="4" t="s">
        <v>758</v>
      </c>
      <c r="C202" s="2">
        <v>12713</v>
      </c>
      <c r="D202">
        <f>VLOOKUP(B202,'72e'!$C$1:$F$656,4,0)</f>
        <v>32</v>
      </c>
      <c r="E202">
        <f>VLOOKUP(B202,'73e'!$C$1:$F$656,4,0)</f>
        <v>6</v>
      </c>
      <c r="R202" s="6">
        <f>SUM(C202:Q202)</f>
        <v>12751</v>
      </c>
      <c r="S202" t="s">
        <v>1926</v>
      </c>
    </row>
    <row r="203" spans="1:19">
      <c r="A203" s="1">
        <v>202</v>
      </c>
      <c r="B203" s="4" t="s">
        <v>757</v>
      </c>
      <c r="C203" s="2">
        <v>12732</v>
      </c>
      <c r="R203" s="6">
        <f>SUM(C203:Q203)</f>
        <v>12732</v>
      </c>
      <c r="S203" t="s">
        <v>1926</v>
      </c>
    </row>
    <row r="204" spans="1:19">
      <c r="A204" s="1">
        <v>203</v>
      </c>
      <c r="B204" s="4" t="s">
        <v>216</v>
      </c>
      <c r="C204" s="2">
        <v>8966</v>
      </c>
      <c r="D204">
        <f>VLOOKUP(B204,'72e'!$C$1:$F$656,4,0)</f>
        <v>312</v>
      </c>
      <c r="E204">
        <f>VLOOKUP(B204,'73e'!$C$1:$F$656,4,0)</f>
        <v>420</v>
      </c>
      <c r="F204">
        <f>VLOOKUP(B204,'74e'!$C$1:$F$656,4,0)</f>
        <v>91</v>
      </c>
      <c r="G204">
        <f>VLOOKUP(B204,'75e'!$C$1:$F$656,4,0)</f>
        <v>288</v>
      </c>
      <c r="H204">
        <f>VLOOKUP(B204,'76e'!$C$1:$F$656,4,0)</f>
        <v>408</v>
      </c>
      <c r="I204">
        <f>VLOOKUP(B204,'77e'!$C$1:$F$656,4,0)</f>
        <v>455</v>
      </c>
      <c r="J204">
        <f>VLOOKUP(B204,'78e'!$C$1:$F$656,4,0)</f>
        <v>126</v>
      </c>
      <c r="K204">
        <f>VLOOKUP(B204,'79e'!$C$1:$F$656,4,0)</f>
        <v>252</v>
      </c>
      <c r="L204">
        <f>VLOOKUP(B204,'80e'!$C$1:$F$656,4,0)</f>
        <v>14</v>
      </c>
      <c r="M204">
        <f>VLOOKUP(B204,'81e'!$C$1:$F$656,4,0)</f>
        <v>299</v>
      </c>
      <c r="N204">
        <f>VLOOKUP(B204,'82e'!$C$1:$F$656,4,0)</f>
        <v>403</v>
      </c>
      <c r="O204">
        <f>VLOOKUP($B204,'83e'!$C$1:$F$656,4,0)</f>
        <v>338</v>
      </c>
      <c r="P204">
        <f>VLOOKUP($B204,'84e'!$C$1:$F$656,4,0)</f>
        <v>78</v>
      </c>
      <c r="Q204">
        <f>VLOOKUP($B204,'85e'!$C$1:$F$656,4,0)</f>
        <v>276</v>
      </c>
      <c r="R204" s="6">
        <f>SUM(C204:Q204)</f>
        <v>12726</v>
      </c>
      <c r="S204" t="s">
        <v>1926</v>
      </c>
    </row>
    <row r="205" spans="1:19">
      <c r="A205" s="1">
        <v>204</v>
      </c>
      <c r="B205" s="4" t="s">
        <v>221</v>
      </c>
      <c r="C205" s="2">
        <v>10013</v>
      </c>
      <c r="D205">
        <f>VLOOKUP(B205,'72e'!$C$1:$F$656,4,0)</f>
        <v>45</v>
      </c>
      <c r="E205">
        <f>VLOOKUP(B205,'73e'!$C$1:$F$656,4,0)</f>
        <v>196</v>
      </c>
      <c r="F205">
        <f>VLOOKUP(B205,'74e'!$C$1:$F$656,4,0)</f>
        <v>434</v>
      </c>
      <c r="G205">
        <f>VLOOKUP(B205,'75e'!$C$1:$F$656,4,0)</f>
        <v>56</v>
      </c>
      <c r="H205">
        <f>VLOOKUP(B205,'76e'!$C$1:$F$656,4,0)</f>
        <v>130</v>
      </c>
      <c r="I205">
        <f>VLOOKUP(B205,'77e'!$C$1:$F$656,4,0)</f>
        <v>247</v>
      </c>
      <c r="J205">
        <f>VLOOKUP(B205,'78e'!$C$1:$F$656,4,0)</f>
        <v>403</v>
      </c>
      <c r="K205">
        <f>VLOOKUP(B205,'79e'!$C$1:$F$656,4,0)</f>
        <v>182</v>
      </c>
      <c r="L205">
        <f>VLOOKUP(B205,'80e'!$C$1:$F$656,4,0)</f>
        <v>112</v>
      </c>
      <c r="M205">
        <f>VLOOKUP(B205,'81e'!$C$1:$F$656,4,0)</f>
        <v>156</v>
      </c>
      <c r="N205">
        <f>VLOOKUP(B205,'82e'!$C$1:$F$656,4,0)</f>
        <v>65</v>
      </c>
      <c r="O205">
        <f>VLOOKUP($B205,'83e'!$C$1:$F$656,4,0)</f>
        <v>288</v>
      </c>
      <c r="P205">
        <f>VLOOKUP($B205,'84e'!$C$1:$F$656,4,0)</f>
        <v>12</v>
      </c>
      <c r="Q205">
        <f>VLOOKUP($B205,'85e'!$C$1:$F$656,4,0)</f>
        <v>385</v>
      </c>
      <c r="R205" s="6">
        <f>SUM(C205:Q205)</f>
        <v>12724</v>
      </c>
      <c r="S205" t="s">
        <v>1926</v>
      </c>
    </row>
    <row r="206" spans="1:19">
      <c r="A206" s="1">
        <v>205</v>
      </c>
      <c r="B206" s="4" t="s">
        <v>490</v>
      </c>
      <c r="C206" s="2">
        <v>11022</v>
      </c>
      <c r="D206">
        <f>VLOOKUP(B206,'72e'!$C$1:$F$656,4,0)</f>
        <v>56</v>
      </c>
      <c r="E206">
        <f>VLOOKUP(B206,'73e'!$C$1:$F$656,4,0)</f>
        <v>102</v>
      </c>
      <c r="F206">
        <f>VLOOKUP(B206,'74e'!$C$1:$F$656,4,0)</f>
        <v>30</v>
      </c>
      <c r="G206">
        <f>VLOOKUP(B206,'75e'!$C$1:$F$656,4,0)</f>
        <v>180</v>
      </c>
      <c r="H206">
        <f>VLOOKUP(B206,'76e'!$C$1:$F$656,4,0)</f>
        <v>198</v>
      </c>
      <c r="I206">
        <f>VLOOKUP(B206,'77e'!$C$1:$F$656,4,0)</f>
        <v>182</v>
      </c>
      <c r="J206">
        <f>VLOOKUP(B206,'78e'!$C$1:$F$656,4,0)</f>
        <v>133</v>
      </c>
      <c r="K206">
        <f>VLOOKUP(B206,'79e'!$C$1:$F$656,4,0)</f>
        <v>42</v>
      </c>
      <c r="L206">
        <f>VLOOKUP(B206,'80e'!$C$1:$F$656,4,0)</f>
        <v>24</v>
      </c>
      <c r="M206">
        <f>VLOOKUP(B206,'81e'!$C$1:$F$656,4,0)</f>
        <v>165</v>
      </c>
      <c r="N206">
        <f>VLOOKUP(B206,'82e'!$C$1:$F$656,4,0)</f>
        <v>42</v>
      </c>
      <c r="O206">
        <f>VLOOKUP($B206,'83e'!$C$1:$F$656,4,0)</f>
        <v>190</v>
      </c>
      <c r="P206">
        <f>VLOOKUP($B206,'84e'!$C$1:$F$656,4,0)</f>
        <v>222</v>
      </c>
      <c r="Q206">
        <f>VLOOKUP($B206,'85e'!$C$1:$F$656,4,0)</f>
        <v>126</v>
      </c>
      <c r="R206" s="6">
        <f>SUM(C206:Q206)</f>
        <v>12714</v>
      </c>
      <c r="S206" t="s">
        <v>1926</v>
      </c>
    </row>
    <row r="207" spans="1:19">
      <c r="A207" s="1">
        <v>206</v>
      </c>
      <c r="B207" s="4" t="s">
        <v>759</v>
      </c>
      <c r="C207" s="2">
        <v>12710</v>
      </c>
      <c r="R207" s="6">
        <f>SUM(C207:Q207)</f>
        <v>12710</v>
      </c>
      <c r="S207" t="s">
        <v>1926</v>
      </c>
    </row>
    <row r="208" spans="1:19">
      <c r="A208" s="1">
        <v>207</v>
      </c>
      <c r="B208" s="4" t="s">
        <v>297</v>
      </c>
      <c r="C208" s="2">
        <v>9478</v>
      </c>
      <c r="D208">
        <f>VLOOKUP(B208,'72e'!$C$1:$F$656,4,0)</f>
        <v>348</v>
      </c>
      <c r="E208">
        <f>VLOOKUP(B208,'73e'!$C$1:$F$656,4,0)</f>
        <v>36</v>
      </c>
      <c r="F208">
        <f>VLOOKUP(B208,'74e'!$C$1:$F$656,4,0)</f>
        <v>275</v>
      </c>
      <c r="G208">
        <f>VLOOKUP(B208,'75e'!$C$1:$F$656,4,0)</f>
        <v>154</v>
      </c>
      <c r="H208">
        <f>VLOOKUP(B208,'76e'!$C$1:$F$656,4,0)</f>
        <v>286</v>
      </c>
      <c r="I208">
        <f>VLOOKUP(B208,'77e'!$C$1:$F$656,4,0)</f>
        <v>418</v>
      </c>
      <c r="J208">
        <f>VLOOKUP(B208,'78e'!$C$1:$F$656,4,0)</f>
        <v>312</v>
      </c>
      <c r="K208">
        <f>VLOOKUP(B208,'79e'!$C$1:$F$656,4,0)</f>
        <v>144</v>
      </c>
      <c r="L208">
        <f>VLOOKUP(B208,'80e'!$C$1:$F$656,4,0)</f>
        <v>12</v>
      </c>
      <c r="M208">
        <f>VLOOKUP(B208,'81e'!$C$1:$F$656,4,0)</f>
        <v>330</v>
      </c>
      <c r="N208">
        <f>VLOOKUP(B208,'82e'!$C$1:$F$656,4,0)</f>
        <v>176</v>
      </c>
      <c r="O208">
        <f>VLOOKUP($B208,'83e'!$C$1:$F$656,4,0)</f>
        <v>374</v>
      </c>
      <c r="P208">
        <f>VLOOKUP($B208,'84e'!$C$1:$F$656,4,0)</f>
        <v>192</v>
      </c>
      <c r="Q208">
        <f>VLOOKUP($B208,'85e'!$C$1:$F$656,4,0)</f>
        <v>144</v>
      </c>
      <c r="R208" s="6">
        <f>SUM(C208:Q208)</f>
        <v>12679</v>
      </c>
      <c r="S208" t="s">
        <v>1926</v>
      </c>
    </row>
    <row r="209" spans="1:19">
      <c r="A209" s="1">
        <v>208</v>
      </c>
      <c r="B209" s="4" t="s">
        <v>138</v>
      </c>
      <c r="C209" s="2">
        <v>8495</v>
      </c>
      <c r="D209">
        <f>VLOOKUP(B209,'72e'!$C$1:$F$656,4,0)</f>
        <v>308</v>
      </c>
      <c r="E209">
        <f>VLOOKUP(B209,'73e'!$C$1:$F$656,4,0)</f>
        <v>154</v>
      </c>
      <c r="F209">
        <f>VLOOKUP(B209,'74e'!$C$1:$F$656,4,0)</f>
        <v>238</v>
      </c>
      <c r="G209">
        <f>VLOOKUP(B209,'75e'!$C$1:$F$656,4,0)</f>
        <v>532</v>
      </c>
      <c r="H209">
        <f>VLOOKUP(B209,'76e'!$C$1:$F$656,4,0)</f>
        <v>165</v>
      </c>
      <c r="I209">
        <f>VLOOKUP(B209,'77e'!$C$1:$F$656,4,0)</f>
        <v>210</v>
      </c>
      <c r="J209">
        <f>VLOOKUP(B209,'78e'!$C$1:$F$656,4,0)</f>
        <v>495</v>
      </c>
      <c r="K209">
        <f>VLOOKUP(B209,'79e'!$C$1:$F$656,4,0)</f>
        <v>368</v>
      </c>
      <c r="L209">
        <f>VLOOKUP(B209,'80e'!$C$1:$F$656,4,0)</f>
        <v>80</v>
      </c>
      <c r="M209">
        <f>VLOOKUP(B209,'81e'!$C$1:$F$656,4,0)</f>
        <v>315</v>
      </c>
      <c r="N209">
        <f>VLOOKUP(B209,'82e'!$C$1:$F$656,4,0)</f>
        <v>600</v>
      </c>
      <c r="O209">
        <f>VLOOKUP($B209,'83e'!$C$1:$F$656,4,0)</f>
        <v>144</v>
      </c>
      <c r="P209">
        <f>VLOOKUP($B209,'84e'!$C$1:$F$656,4,0)</f>
        <v>400</v>
      </c>
      <c r="Q209">
        <f>VLOOKUP($B209,'85e'!$C$1:$F$656,4,0)</f>
        <v>160</v>
      </c>
      <c r="R209" s="6">
        <f>SUM(C209:Q209)</f>
        <v>12664</v>
      </c>
      <c r="S209" t="s">
        <v>1926</v>
      </c>
    </row>
    <row r="210" spans="1:19">
      <c r="A210" s="1">
        <v>209</v>
      </c>
      <c r="B210" s="4" t="s">
        <v>175</v>
      </c>
      <c r="C210" s="2">
        <v>7930</v>
      </c>
      <c r="D210">
        <f>VLOOKUP(B210,'72e'!$C$1:$F$656,4,0)</f>
        <v>555</v>
      </c>
      <c r="E210">
        <f>VLOOKUP(B210,'73e'!$C$1:$F$656,4,0)</f>
        <v>384</v>
      </c>
      <c r="F210">
        <f>VLOOKUP(B210,'74e'!$C$1:$F$656,4,0)</f>
        <v>592</v>
      </c>
      <c r="G210">
        <f>VLOOKUP(B210,'75e'!$C$1:$F$656,4,0)</f>
        <v>240</v>
      </c>
      <c r="H210">
        <f>VLOOKUP(B210,'76e'!$C$1:$F$656,4,0)</f>
        <v>304</v>
      </c>
      <c r="I210">
        <f>VLOOKUP(B210,'77e'!$C$1:$F$656,4,0)</f>
        <v>256</v>
      </c>
      <c r="J210">
        <f>VLOOKUP(B210,'78e'!$C$1:$F$656,4,0)</f>
        <v>32</v>
      </c>
      <c r="K210">
        <f>VLOOKUP(B210,'79e'!$C$1:$F$656,4,0)</f>
        <v>360</v>
      </c>
      <c r="L210">
        <f>VLOOKUP(B210,'80e'!$C$1:$F$656,4,0)</f>
        <v>435</v>
      </c>
      <c r="M210">
        <f>VLOOKUP(B210,'81e'!$C$1:$F$656,4,0)</f>
        <v>585</v>
      </c>
      <c r="N210">
        <f>VLOOKUP(B210,'82e'!$C$1:$F$656,4,0)</f>
        <v>16</v>
      </c>
      <c r="O210">
        <f>VLOOKUP($B210,'83e'!$C$1:$F$656,4,0)</f>
        <v>420</v>
      </c>
      <c r="P210">
        <f>VLOOKUP($B210,'84e'!$C$1:$F$656,4,0)</f>
        <v>165</v>
      </c>
      <c r="Q210">
        <f>VLOOKUP($B210,'85e'!$C$1:$F$656,4,0)</f>
        <v>360</v>
      </c>
      <c r="R210" s="6">
        <f>SUM(C210:Q210)</f>
        <v>12634</v>
      </c>
      <c r="S210" t="s">
        <v>1926</v>
      </c>
    </row>
    <row r="211" spans="1:19">
      <c r="A211" s="1">
        <v>210</v>
      </c>
      <c r="B211" s="4" t="s">
        <v>148</v>
      </c>
      <c r="C211" s="2">
        <v>7825</v>
      </c>
      <c r="D211">
        <f>VLOOKUP(B211,'72e'!$C$1:$F$656,4,0)</f>
        <v>238</v>
      </c>
      <c r="E211">
        <f>VLOOKUP(B211,'73e'!$C$1:$F$656,4,0)</f>
        <v>476</v>
      </c>
      <c r="F211">
        <f>VLOOKUP(B211,'74e'!$C$1:$F$656,4,0)</f>
        <v>600</v>
      </c>
      <c r="G211">
        <f>VLOOKUP(B211,'75e'!$C$1:$F$656,4,0)</f>
        <v>576</v>
      </c>
      <c r="H211">
        <f>VLOOKUP(B211,'76e'!$C$1:$F$656,4,0)</f>
        <v>288</v>
      </c>
      <c r="I211">
        <f>VLOOKUP(B211,'77e'!$C$1:$F$656,4,0)</f>
        <v>304</v>
      </c>
      <c r="J211">
        <f>VLOOKUP(B211,'78e'!$C$1:$F$656,4,0)</f>
        <v>368</v>
      </c>
      <c r="K211">
        <f>VLOOKUP(B211,'79e'!$C$1:$F$656,4,0)</f>
        <v>192</v>
      </c>
      <c r="L211">
        <f>VLOOKUP(B211,'80e'!$C$1:$F$656,4,0)</f>
        <v>208</v>
      </c>
      <c r="M211">
        <f>VLOOKUP(B211,'81e'!$C$1:$F$656,4,0)</f>
        <v>16</v>
      </c>
      <c r="N211">
        <f>VLOOKUP(B211,'82e'!$C$1:$F$656,4,0)</f>
        <v>120</v>
      </c>
      <c r="O211">
        <f>VLOOKUP($B211,'83e'!$C$1:$F$656,4,0)</f>
        <v>490</v>
      </c>
      <c r="P211">
        <f>VLOOKUP($B211,'84e'!$C$1:$F$656,4,0)</f>
        <v>360</v>
      </c>
      <c r="Q211">
        <f>VLOOKUP($B211,'85e'!$C$1:$F$656,4,0)</f>
        <v>570</v>
      </c>
      <c r="R211" s="6">
        <f>SUM(C211:Q211)</f>
        <v>12631</v>
      </c>
      <c r="S211" t="s">
        <v>1926</v>
      </c>
    </row>
    <row r="212" spans="1:19">
      <c r="A212" s="1">
        <v>211</v>
      </c>
      <c r="B212" s="4" t="s">
        <v>377</v>
      </c>
      <c r="C212" s="2">
        <v>10798</v>
      </c>
      <c r="D212">
        <f>VLOOKUP(B212,'72e'!$C$1:$F$656,4,0)</f>
        <v>112</v>
      </c>
      <c r="E212">
        <f>VLOOKUP(B212,'73e'!$C$1:$F$656,4,0)</f>
        <v>252</v>
      </c>
      <c r="F212">
        <f>VLOOKUP(B212,'74e'!$C$1:$F$656,4,0)</f>
        <v>128</v>
      </c>
      <c r="G212">
        <f>VLOOKUP(B212,'75e'!$C$1:$F$656,4,0)</f>
        <v>112</v>
      </c>
      <c r="H212">
        <f>VLOOKUP(B212,'76e'!$C$1:$F$656,4,0)</f>
        <v>224</v>
      </c>
      <c r="I212">
        <f>VLOOKUP(B212,'77e'!$C$1:$F$656,4,0)</f>
        <v>312</v>
      </c>
      <c r="J212">
        <f>VLOOKUP(B212,'78e'!$C$1:$F$656,4,0)</f>
        <v>279</v>
      </c>
      <c r="K212">
        <f>VLOOKUP(B212,'79e'!$C$1:$F$656,4,0)</f>
        <v>50</v>
      </c>
      <c r="L212">
        <f>VLOOKUP(B212,'80e'!$C$1:$F$656,4,0)</f>
        <v>90</v>
      </c>
      <c r="M212">
        <f>VLOOKUP(B212,'81e'!$C$1:$F$656,4,0)</f>
        <v>63</v>
      </c>
      <c r="N212">
        <f>VLOOKUP(B212,'82e'!$C$1:$F$656,4,0)</f>
        <v>80</v>
      </c>
      <c r="O212">
        <f>VLOOKUP($B212,'83e'!$C$1:$F$656,4,0)</f>
        <v>8</v>
      </c>
      <c r="P212">
        <f>VLOOKUP($B212,'84e'!$C$1:$F$656,4,0)</f>
        <v>14</v>
      </c>
      <c r="Q212">
        <f>VLOOKUP($B212,'85e'!$C$1:$F$656,4,0)</f>
        <v>84</v>
      </c>
      <c r="R212" s="6">
        <f>SUM(C212:Q212)</f>
        <v>12606</v>
      </c>
      <c r="S212" t="s">
        <v>1926</v>
      </c>
    </row>
    <row r="213" spans="1:19">
      <c r="A213" s="1">
        <v>212</v>
      </c>
      <c r="B213" s="4" t="s">
        <v>382</v>
      </c>
      <c r="C213" s="2">
        <v>10665</v>
      </c>
      <c r="D213">
        <f>VLOOKUP(B213,'72e'!$C$1:$F$656,4,0)</f>
        <v>78</v>
      </c>
      <c r="E213">
        <f>VLOOKUP(B213,'73e'!$C$1:$F$656,4,0)</f>
        <v>48</v>
      </c>
      <c r="F213">
        <f>VLOOKUP(B213,'74e'!$C$1:$F$656,4,0)</f>
        <v>77</v>
      </c>
      <c r="G213">
        <f>VLOOKUP(B213,'75e'!$C$1:$F$656,4,0)</f>
        <v>210</v>
      </c>
      <c r="H213">
        <f>VLOOKUP(B213,'76e'!$C$1:$F$656,4,0)</f>
        <v>260</v>
      </c>
      <c r="I213">
        <f>VLOOKUP(B213,'77e'!$C$1:$F$656,4,0)</f>
        <v>40</v>
      </c>
      <c r="J213">
        <f>VLOOKUP(B213,'78e'!$C$1:$F$656,4,0)</f>
        <v>171</v>
      </c>
      <c r="K213">
        <f>VLOOKUP(B213,'79e'!$C$1:$F$656,4,0)</f>
        <v>360</v>
      </c>
      <c r="L213">
        <f>VLOOKUP(B213,'80e'!$C$1:$F$656,4,0)</f>
        <v>220</v>
      </c>
      <c r="M213">
        <f>VLOOKUP(B213,'81e'!$C$1:$F$656,4,0)</f>
        <v>320</v>
      </c>
      <c r="N213">
        <f>VLOOKUP(B213,'82e'!$C$1:$F$656,4,0)</f>
        <v>40</v>
      </c>
      <c r="O213">
        <f>VLOOKUP($B213,'83e'!$C$1:$F$656,4,0)</f>
        <v>72</v>
      </c>
      <c r="P213">
        <f>VLOOKUP($B213,'84e'!$C$1:$F$656,4,0)</f>
        <v>24</v>
      </c>
      <c r="Q213">
        <f>VLOOKUP($B213,'85e'!$C$1:$F$656,4,0)</f>
        <v>7</v>
      </c>
      <c r="R213" s="6">
        <f>SUM(C213:Q213)</f>
        <v>12592</v>
      </c>
      <c r="S213" t="s">
        <v>1926</v>
      </c>
    </row>
    <row r="214" spans="1:19">
      <c r="A214" s="1">
        <v>213</v>
      </c>
      <c r="B214" s="4" t="s">
        <v>161</v>
      </c>
      <c r="C214" s="2">
        <v>9027</v>
      </c>
      <c r="D214">
        <f>VLOOKUP(B214,'72e'!$C$1:$F$656,4,0)</f>
        <v>150</v>
      </c>
      <c r="E214">
        <f>VLOOKUP(B214,'73e'!$C$1:$F$656,4,0)</f>
        <v>165</v>
      </c>
      <c r="F214">
        <f>VLOOKUP(B214,'74e'!$C$1:$F$656,4,0)</f>
        <v>540</v>
      </c>
      <c r="G214">
        <f>VLOOKUP(B214,'75e'!$C$1:$F$656,4,0)</f>
        <v>192</v>
      </c>
      <c r="H214">
        <f>VLOOKUP(B214,'76e'!$C$1:$F$656,4,0)</f>
        <v>64</v>
      </c>
      <c r="I214">
        <f>VLOOKUP(B214,'77e'!$C$1:$F$656,4,0)</f>
        <v>270</v>
      </c>
      <c r="J214">
        <f>VLOOKUP(B214,'78e'!$C$1:$F$656,4,0)</f>
        <v>180</v>
      </c>
      <c r="K214">
        <f>VLOOKUP(B214,'79e'!$C$1:$F$656,4,0)</f>
        <v>570</v>
      </c>
      <c r="L214">
        <f>VLOOKUP(B214,'80e'!$C$1:$F$656,4,0)</f>
        <v>496</v>
      </c>
      <c r="M214">
        <f>VLOOKUP(B214,'81e'!$C$1:$F$656,4,0)</f>
        <v>224</v>
      </c>
      <c r="N214">
        <f>VLOOKUP(B214,'82e'!$C$1:$F$656,4,0)</f>
        <v>304</v>
      </c>
      <c r="O214">
        <f>VLOOKUP($B214,'83e'!$C$1:$F$656,4,0)</f>
        <v>64</v>
      </c>
      <c r="P214">
        <f>VLOOKUP($B214,'84e'!$C$1:$F$656,4,0)</f>
        <v>90</v>
      </c>
      <c r="Q214">
        <f>VLOOKUP($B214,'85e'!$C$1:$F$656,4,0)</f>
        <v>238</v>
      </c>
      <c r="R214" s="6">
        <f>SUM(C214:Q214)</f>
        <v>12574</v>
      </c>
      <c r="S214" t="s">
        <v>1926</v>
      </c>
    </row>
    <row r="215" spans="1:19">
      <c r="A215" s="1">
        <v>214</v>
      </c>
      <c r="B215" s="4" t="s">
        <v>760</v>
      </c>
      <c r="C215" s="2">
        <v>12555</v>
      </c>
      <c r="R215" s="6">
        <f>SUM(C215:Q215)</f>
        <v>12555</v>
      </c>
      <c r="S215" t="s">
        <v>1926</v>
      </c>
    </row>
    <row r="216" spans="1:19">
      <c r="A216" s="1">
        <v>215</v>
      </c>
      <c r="B216" s="4" t="s">
        <v>185</v>
      </c>
      <c r="C216" s="2">
        <v>8299</v>
      </c>
      <c r="D216">
        <f>VLOOKUP(B216,'72e'!$C$1:$F$656,4,0)</f>
        <v>462</v>
      </c>
      <c r="E216">
        <f>VLOOKUP(B216,'73e'!$C$1:$F$656,4,0)</f>
        <v>525</v>
      </c>
      <c r="F216">
        <f>VLOOKUP(B216,'74e'!$C$1:$F$656,4,0)</f>
        <v>256</v>
      </c>
      <c r="G216">
        <f>VLOOKUP(B216,'75e'!$C$1:$F$656,4,0)</f>
        <v>480</v>
      </c>
      <c r="H216">
        <f>VLOOKUP(B216,'76e'!$C$1:$F$656,4,0)</f>
        <v>80</v>
      </c>
      <c r="I216">
        <f>VLOOKUP(B216,'77e'!$C$1:$F$656,4,0)</f>
        <v>135</v>
      </c>
      <c r="J216">
        <f>VLOOKUP(B216,'78e'!$C$1:$F$656,4,0)</f>
        <v>450</v>
      </c>
      <c r="K216">
        <f>VLOOKUP(B216,'79e'!$C$1:$F$656,4,0)</f>
        <v>180</v>
      </c>
      <c r="L216">
        <f>VLOOKUP(B216,'80e'!$C$1:$F$656,4,0)</f>
        <v>75</v>
      </c>
      <c r="M216">
        <f>VLOOKUP(B216,'81e'!$C$1:$F$656,4,0)</f>
        <v>84</v>
      </c>
      <c r="N216">
        <f>VLOOKUP(B216,'82e'!$C$1:$F$656,4,0)</f>
        <v>325</v>
      </c>
      <c r="O216">
        <f>VLOOKUP($B216,'83e'!$C$1:$F$656,4,0)</f>
        <v>520</v>
      </c>
      <c r="P216">
        <f>VLOOKUP($B216,'84e'!$C$1:$F$656,4,0)</f>
        <v>406</v>
      </c>
      <c r="Q216">
        <f>VLOOKUP($B216,'85e'!$C$1:$F$656,4,0)</f>
        <v>252</v>
      </c>
      <c r="R216" s="6">
        <f>SUM(C216:Q216)</f>
        <v>12529</v>
      </c>
      <c r="S216" t="s">
        <v>1926</v>
      </c>
    </row>
    <row r="217" spans="1:19">
      <c r="A217" s="1">
        <v>216</v>
      </c>
      <c r="B217" s="4" t="s">
        <v>465</v>
      </c>
      <c r="C217" s="2">
        <v>10701</v>
      </c>
      <c r="D217">
        <f>VLOOKUP(B217,'72e'!$C$1:$F$656,4,0)</f>
        <v>35</v>
      </c>
      <c r="E217">
        <f>VLOOKUP(B217,'73e'!$C$1:$F$656,4,0)</f>
        <v>60</v>
      </c>
      <c r="F217">
        <f>VLOOKUP(B217,'74e'!$C$1:$F$656,4,0)</f>
        <v>168</v>
      </c>
      <c r="G217">
        <f>VLOOKUP(B217,'75e'!$C$1:$F$656,4,0)</f>
        <v>231</v>
      </c>
      <c r="H217">
        <f>VLOOKUP(B217,'76e'!$C$1:$F$656,4,0)</f>
        <v>16</v>
      </c>
      <c r="I217">
        <f>VLOOKUP(B217,'77e'!$C$1:$F$656,4,0)</f>
        <v>21</v>
      </c>
      <c r="J217">
        <f>VLOOKUP(B217,'78e'!$C$1:$F$656,4,0)</f>
        <v>198</v>
      </c>
      <c r="K217">
        <f>VLOOKUP(B217,'79e'!$C$1:$F$656,4,0)</f>
        <v>224</v>
      </c>
      <c r="L217">
        <f>VLOOKUP(B217,'80e'!$C$1:$F$656,4,0)</f>
        <v>24</v>
      </c>
      <c r="M217">
        <f>VLOOKUP(B217,'81e'!$C$1:$F$656,4,0)</f>
        <v>217</v>
      </c>
      <c r="N217">
        <f>VLOOKUP(B217,'82e'!$C$1:$F$656,4,0)</f>
        <v>175</v>
      </c>
      <c r="O217">
        <f>VLOOKUP($B217,'83e'!$C$1:$F$656,4,0)</f>
        <v>154</v>
      </c>
      <c r="P217">
        <f>VLOOKUP($B217,'84e'!$C$1:$F$656,4,0)</f>
        <v>91</v>
      </c>
      <c r="Q217">
        <f>VLOOKUP($B217,'85e'!$C$1:$F$656,4,0)</f>
        <v>210</v>
      </c>
      <c r="R217" s="6">
        <f>SUM(C217:Q217)</f>
        <v>12525</v>
      </c>
      <c r="S217" t="s">
        <v>1926</v>
      </c>
    </row>
    <row r="218" spans="1:19">
      <c r="A218" s="1">
        <v>217</v>
      </c>
      <c r="B218" s="4" t="s">
        <v>225</v>
      </c>
      <c r="C218" s="2">
        <v>7822</v>
      </c>
      <c r="D218">
        <f>VLOOKUP(B218,'72e'!$C$1:$F$656,4,0)</f>
        <v>418</v>
      </c>
      <c r="E218">
        <f>VLOOKUP(B218,'73e'!$C$1:$F$656,4,0)</f>
        <v>360</v>
      </c>
      <c r="F218">
        <f>VLOOKUP(B218,'74e'!$C$1:$F$656,4,0)</f>
        <v>216</v>
      </c>
      <c r="G218">
        <f>VLOOKUP(B218,'75e'!$C$1:$F$656,4,0)</f>
        <v>228</v>
      </c>
      <c r="H218">
        <f>VLOOKUP(B218,'76e'!$C$1:$F$656,4,0)</f>
        <v>444</v>
      </c>
      <c r="I218">
        <f>VLOOKUP(B218,'77e'!$C$1:$F$656,4,0)</f>
        <v>364</v>
      </c>
      <c r="J218">
        <f>VLOOKUP(B218,'78e'!$C$1:$F$656,4,0)</f>
        <v>429</v>
      </c>
      <c r="K218">
        <f>VLOOKUP(B218,'79e'!$C$1:$F$656,4,0)</f>
        <v>126</v>
      </c>
      <c r="L218">
        <f>VLOOKUP(B218,'80e'!$C$1:$F$656,4,0)</f>
        <v>560</v>
      </c>
      <c r="M218">
        <f>VLOOKUP(B218,'81e'!$C$1:$F$656,4,0)</f>
        <v>360</v>
      </c>
      <c r="N218">
        <f>VLOOKUP(B218,'82e'!$C$1:$F$656,4,0)</f>
        <v>525</v>
      </c>
      <c r="O218">
        <f>VLOOKUP($B218,'83e'!$C$1:$F$656,4,0)</f>
        <v>96</v>
      </c>
      <c r="P218">
        <f>VLOOKUP($B218,'84e'!$C$1:$F$656,4,0)</f>
        <v>525</v>
      </c>
      <c r="Q218">
        <f>VLOOKUP($B218,'85e'!$C$1:$F$656,4,0)</f>
        <v>16</v>
      </c>
      <c r="R218" s="6">
        <f>SUM(C218:Q218)</f>
        <v>12489</v>
      </c>
      <c r="S218" t="s">
        <v>1926</v>
      </c>
    </row>
    <row r="219" spans="1:19">
      <c r="A219" s="1">
        <v>218</v>
      </c>
      <c r="B219" s="4" t="s">
        <v>717</v>
      </c>
      <c r="C219" s="2">
        <v>12345</v>
      </c>
      <c r="H219">
        <f>VLOOKUP(B219,'76e'!$C$1:$F$656,4,0)</f>
        <v>17</v>
      </c>
      <c r="I219">
        <f>VLOOKUP(B219,'77e'!$C$1:$F$656,4,0)</f>
        <v>15</v>
      </c>
      <c r="J219">
        <f>VLOOKUP(B219,'78e'!$C$1:$F$656,4,0)</f>
        <v>13</v>
      </c>
      <c r="K219">
        <f>VLOOKUP(B219,'79e'!$C$1:$F$656,4,0)</f>
        <v>5</v>
      </c>
      <c r="P219">
        <f>VLOOKUP($B219,'84e'!$C$1:$F$656,4,0)</f>
        <v>13</v>
      </c>
      <c r="Q219">
        <f>VLOOKUP($B219,'85e'!$C$1:$F$656,4,0)</f>
        <v>15</v>
      </c>
      <c r="R219" s="6">
        <f>SUM(C219:Q219)</f>
        <v>12423</v>
      </c>
      <c r="S219" t="s">
        <v>1926</v>
      </c>
    </row>
    <row r="220" spans="1:19">
      <c r="A220" s="1">
        <v>219</v>
      </c>
      <c r="B220" s="4" t="s">
        <v>761</v>
      </c>
      <c r="C220" s="2">
        <v>12405</v>
      </c>
      <c r="R220" s="6">
        <f>SUM(C220:Q220)</f>
        <v>12405</v>
      </c>
      <c r="S220" t="s">
        <v>1926</v>
      </c>
    </row>
    <row r="221" spans="1:19">
      <c r="A221" s="1">
        <v>220</v>
      </c>
      <c r="B221" s="4" t="s">
        <v>402</v>
      </c>
      <c r="C221" s="2">
        <v>10074</v>
      </c>
      <c r="D221">
        <f>VLOOKUP(B221,'72e'!$C$1:$F$656,4,0)</f>
        <v>90</v>
      </c>
      <c r="E221">
        <f>VLOOKUP(B221,'73e'!$C$1:$F$656,4,0)</f>
        <v>120</v>
      </c>
      <c r="F221">
        <f>VLOOKUP(B221,'74e'!$C$1:$F$656,4,0)</f>
        <v>70</v>
      </c>
      <c r="G221">
        <f>VLOOKUP(B221,'75e'!$C$1:$F$656,4,0)</f>
        <v>99</v>
      </c>
      <c r="H221">
        <f>VLOOKUP(B221,'76e'!$C$1:$F$656,4,0)</f>
        <v>315</v>
      </c>
      <c r="I221">
        <f>VLOOKUP(B221,'77e'!$C$1:$F$656,4,0)</f>
        <v>80</v>
      </c>
      <c r="J221">
        <f>VLOOKUP(B221,'78e'!$C$1:$F$656,4,0)</f>
        <v>180</v>
      </c>
      <c r="K221">
        <f>VLOOKUP(B221,'79e'!$C$1:$F$656,4,0)</f>
        <v>162</v>
      </c>
      <c r="L221">
        <f>VLOOKUP(B221,'80e'!$C$1:$F$656,4,0)</f>
        <v>351</v>
      </c>
      <c r="M221">
        <f>VLOOKUP(B221,'81e'!$C$1:$F$656,4,0)</f>
        <v>110</v>
      </c>
      <c r="N221">
        <f>VLOOKUP(B221,'82e'!$C$1:$F$656,4,0)</f>
        <v>230</v>
      </c>
      <c r="O221">
        <f>VLOOKUP($B221,'83e'!$C$1:$F$656,4,0)</f>
        <v>100</v>
      </c>
      <c r="P221">
        <f>VLOOKUP($B221,'84e'!$C$1:$F$656,4,0)</f>
        <v>110</v>
      </c>
      <c r="Q221">
        <f>VLOOKUP($B221,'85e'!$C$1:$F$656,4,0)</f>
        <v>300</v>
      </c>
      <c r="R221" s="6">
        <f>SUM(C221:Q221)</f>
        <v>12391</v>
      </c>
      <c r="S221" t="s">
        <v>1926</v>
      </c>
    </row>
    <row r="222" spans="1:19">
      <c r="A222" s="1">
        <v>221</v>
      </c>
      <c r="B222" s="4" t="s">
        <v>323</v>
      </c>
      <c r="C222" s="2">
        <v>8872</v>
      </c>
      <c r="D222">
        <f>VLOOKUP(B222,'72e'!$C$1:$F$656,4,0)</f>
        <v>170</v>
      </c>
      <c r="E222">
        <f>VLOOKUP(B222,'73e'!$C$1:$F$656,4,0)</f>
        <v>200</v>
      </c>
      <c r="F222">
        <f>VLOOKUP(B222,'74e'!$C$1:$F$656,4,0)</f>
        <v>330</v>
      </c>
      <c r="G222">
        <f>VLOOKUP(B222,'75e'!$C$1:$F$656,4,0)</f>
        <v>143</v>
      </c>
      <c r="H222">
        <f>VLOOKUP(B222,'76e'!$C$1:$F$656,4,0)</f>
        <v>209</v>
      </c>
      <c r="I222">
        <f>VLOOKUP(B222,'77e'!$C$1:$F$656,4,0)</f>
        <v>99</v>
      </c>
      <c r="J222">
        <f>VLOOKUP(B222,'78e'!$C$1:$F$656,4,0)</f>
        <v>198</v>
      </c>
      <c r="K222">
        <f>VLOOKUP(B222,'79e'!$C$1:$F$656,4,0)</f>
        <v>286</v>
      </c>
      <c r="L222">
        <f>VLOOKUP(B222,'80e'!$C$1:$F$656,4,0)</f>
        <v>385</v>
      </c>
      <c r="M222">
        <f>VLOOKUP(B222,'81e'!$C$1:$F$656,4,0)</f>
        <v>312</v>
      </c>
      <c r="N222">
        <f>VLOOKUP(B222,'82e'!$C$1:$F$656,4,0)</f>
        <v>144</v>
      </c>
      <c r="O222">
        <f>VLOOKUP($B222,'83e'!$C$1:$F$656,4,0)</f>
        <v>324</v>
      </c>
      <c r="P222">
        <f>VLOOKUP($B222,'84e'!$C$1:$F$656,4,0)</f>
        <v>480</v>
      </c>
      <c r="Q222">
        <f>VLOOKUP($B222,'85e'!$C$1:$F$656,4,0)</f>
        <v>234</v>
      </c>
      <c r="R222" s="6">
        <f>SUM(C222:Q222)</f>
        <v>12386</v>
      </c>
      <c r="S222" t="s">
        <v>1926</v>
      </c>
    </row>
    <row r="223" spans="1:19">
      <c r="A223" s="1">
        <v>222</v>
      </c>
      <c r="B223" s="4" t="s">
        <v>762</v>
      </c>
      <c r="C223" s="2">
        <v>12363</v>
      </c>
      <c r="R223" s="6">
        <f>SUM(C223:Q223)</f>
        <v>12363</v>
      </c>
      <c r="S223" t="s">
        <v>1926</v>
      </c>
    </row>
    <row r="224" spans="1:19">
      <c r="A224" s="1">
        <v>223</v>
      </c>
      <c r="B224" s="4" t="s">
        <v>336</v>
      </c>
      <c r="C224" s="2">
        <v>9757</v>
      </c>
      <c r="D224">
        <f>VLOOKUP(B224,'72e'!$C$1:$F$656,4,0)</f>
        <v>407</v>
      </c>
      <c r="E224">
        <f>VLOOKUP(B224,'73e'!$C$1:$F$656,4,0)</f>
        <v>120</v>
      </c>
      <c r="F224">
        <f>VLOOKUP(B224,'74e'!$C$1:$F$656,4,0)</f>
        <v>72</v>
      </c>
      <c r="G224">
        <f>VLOOKUP(B224,'75e'!$C$1:$F$656,4,0)</f>
        <v>165</v>
      </c>
      <c r="H224">
        <f>VLOOKUP(B224,'76e'!$C$1:$F$656,4,0)</f>
        <v>297</v>
      </c>
      <c r="I224">
        <f>VLOOKUP(B224,'77e'!$C$1:$F$656,4,0)</f>
        <v>33</v>
      </c>
      <c r="J224">
        <f>VLOOKUP(B224,'78e'!$C$1:$F$656,4,0)</f>
        <v>400</v>
      </c>
      <c r="K224">
        <f>VLOOKUP(B224,'79e'!$C$1:$F$656,4,0)</f>
        <v>99</v>
      </c>
      <c r="L224">
        <f>VLOOKUP(B224,'80e'!$C$1:$F$656,4,0)</f>
        <v>33</v>
      </c>
      <c r="M224">
        <f>VLOOKUP(B224,'81e'!$C$1:$F$656,4,0)</f>
        <v>280</v>
      </c>
      <c r="N224">
        <f>VLOOKUP(B224,'82e'!$C$1:$F$656,4,0)</f>
        <v>250</v>
      </c>
      <c r="O224">
        <f>VLOOKUP($B224,'83e'!$C$1:$F$656,4,0)</f>
        <v>200</v>
      </c>
      <c r="P224">
        <f>VLOOKUP($B224,'84e'!$C$1:$F$656,4,0)</f>
        <v>120</v>
      </c>
      <c r="Q224">
        <f>VLOOKUP($B224,'85e'!$C$1:$F$656,4,0)</f>
        <v>110</v>
      </c>
      <c r="R224" s="6">
        <f>SUM(C224:Q224)</f>
        <v>12343</v>
      </c>
      <c r="S224" t="s">
        <v>1926</v>
      </c>
    </row>
    <row r="225" spans="1:19">
      <c r="A225" s="1">
        <v>224</v>
      </c>
      <c r="B225" s="4" t="s">
        <v>198</v>
      </c>
      <c r="C225" s="2">
        <v>8229</v>
      </c>
      <c r="D225">
        <f>VLOOKUP(B225,'72e'!$C$1:$F$656,4,0)</f>
        <v>120</v>
      </c>
      <c r="E225">
        <f>VLOOKUP(B225,'73e'!$C$1:$F$656,4,0)</f>
        <v>420</v>
      </c>
      <c r="F225">
        <f>VLOOKUP(B225,'74e'!$C$1:$F$656,4,0)</f>
        <v>224</v>
      </c>
      <c r="G225">
        <f>VLOOKUP(B225,'75e'!$C$1:$F$656,4,0)</f>
        <v>406</v>
      </c>
      <c r="H225">
        <f>VLOOKUP(B225,'76e'!$C$1:$F$656,4,0)</f>
        <v>378</v>
      </c>
      <c r="I225">
        <f>VLOOKUP(B225,'77e'!$C$1:$F$656,4,0)</f>
        <v>224</v>
      </c>
      <c r="J225">
        <f>VLOOKUP(B225,'78e'!$C$1:$F$656,4,0)</f>
        <v>322</v>
      </c>
      <c r="K225">
        <f>VLOOKUP(B225,'79e'!$C$1:$F$656,4,0)</f>
        <v>532</v>
      </c>
      <c r="L225">
        <f>VLOOKUP(B225,'80e'!$C$1:$F$656,4,0)</f>
        <v>420</v>
      </c>
      <c r="M225">
        <f>VLOOKUP(B225,'81e'!$C$1:$F$656,4,0)</f>
        <v>255</v>
      </c>
      <c r="N225">
        <f>VLOOKUP(B225,'82e'!$C$1:$F$656,4,0)</f>
        <v>270</v>
      </c>
      <c r="O225">
        <f>VLOOKUP($B225,'83e'!$C$1:$F$656,4,0)</f>
        <v>255</v>
      </c>
      <c r="P225">
        <f>VLOOKUP($B225,'84e'!$C$1:$F$656,4,0)</f>
        <v>210</v>
      </c>
      <c r="Q225">
        <f>VLOOKUP($B225,'85e'!$C$1:$F$656,4,0)</f>
        <v>60</v>
      </c>
      <c r="R225" s="6">
        <f>SUM(C225:Q225)</f>
        <v>12325</v>
      </c>
      <c r="S225" t="s">
        <v>1926</v>
      </c>
    </row>
    <row r="226" spans="1:19">
      <c r="A226" s="1">
        <v>225</v>
      </c>
      <c r="B226" s="4" t="s">
        <v>40</v>
      </c>
      <c r="C226" s="2">
        <v>12321</v>
      </c>
      <c r="R226" s="6">
        <f>SUM(C226:Q226)</f>
        <v>12321</v>
      </c>
      <c r="S226" t="s">
        <v>1926</v>
      </c>
    </row>
    <row r="227" spans="1:19">
      <c r="A227" s="1">
        <v>226</v>
      </c>
      <c r="B227" s="4" t="s">
        <v>359</v>
      </c>
      <c r="C227" s="2">
        <v>9682</v>
      </c>
      <c r="D227">
        <f>VLOOKUP(B227,'72e'!$C$1:$F$656,4,0)</f>
        <v>60</v>
      </c>
      <c r="E227">
        <f>VLOOKUP(B227,'73e'!$C$1:$F$656,4,0)</f>
        <v>225</v>
      </c>
      <c r="F227">
        <f>VLOOKUP(B227,'74e'!$C$1:$F$656,4,0)</f>
        <v>171</v>
      </c>
      <c r="G227">
        <f>VLOOKUP(B227,'75e'!$C$1:$F$656,4,0)</f>
        <v>315</v>
      </c>
      <c r="H227">
        <f>VLOOKUP(B227,'76e'!$C$1:$F$656,4,0)</f>
        <v>160</v>
      </c>
      <c r="I227">
        <f>VLOOKUP(B227,'77e'!$C$1:$F$656,4,0)</f>
        <v>380</v>
      </c>
      <c r="J227">
        <f>VLOOKUP(B227,'78e'!$C$1:$F$656,4,0)</f>
        <v>77</v>
      </c>
      <c r="K227">
        <f>VLOOKUP(B227,'79e'!$C$1:$F$656,4,0)</f>
        <v>240</v>
      </c>
      <c r="L227">
        <f>VLOOKUP(B227,'80e'!$C$1:$F$656,4,0)</f>
        <v>210</v>
      </c>
      <c r="M227">
        <f>VLOOKUP(B227,'81e'!$C$1:$F$656,4,0)</f>
        <v>230</v>
      </c>
      <c r="N227">
        <f>VLOOKUP(B227,'82e'!$C$1:$F$656,4,0)</f>
        <v>240</v>
      </c>
      <c r="O227">
        <f>VLOOKUP($B227,'83e'!$C$1:$F$656,4,0)</f>
        <v>20</v>
      </c>
      <c r="P227">
        <f>VLOOKUP($B227,'84e'!$C$1:$F$656,4,0)</f>
        <v>198</v>
      </c>
      <c r="Q227">
        <f>VLOOKUP($B227,'85e'!$C$1:$F$656,4,0)</f>
        <v>99</v>
      </c>
      <c r="R227" s="6">
        <f>SUM(C227:Q227)</f>
        <v>12307</v>
      </c>
      <c r="S227" t="s">
        <v>1926</v>
      </c>
    </row>
    <row r="228" spans="1:19">
      <c r="A228" s="1">
        <v>227</v>
      </c>
      <c r="B228" s="4" t="s">
        <v>763</v>
      </c>
      <c r="C228" s="2">
        <v>12286</v>
      </c>
      <c r="R228" s="6">
        <f>SUM(C228:Q228)</f>
        <v>12286</v>
      </c>
      <c r="S228" t="s">
        <v>1926</v>
      </c>
    </row>
    <row r="229" spans="1:19">
      <c r="A229" s="1">
        <v>228</v>
      </c>
      <c r="B229" s="4" t="s">
        <v>764</v>
      </c>
      <c r="C229" s="2">
        <v>12200</v>
      </c>
      <c r="R229" s="6">
        <f>SUM(C229:Q229)</f>
        <v>12200</v>
      </c>
      <c r="S229" t="s">
        <v>1926</v>
      </c>
    </row>
    <row r="230" spans="1:19">
      <c r="A230" s="1">
        <v>229</v>
      </c>
      <c r="B230" s="4" t="s">
        <v>765</v>
      </c>
      <c r="C230" s="2">
        <v>12154</v>
      </c>
      <c r="R230" s="6">
        <f>SUM(C230:Q230)</f>
        <v>12154</v>
      </c>
      <c r="S230" t="s">
        <v>1926</v>
      </c>
    </row>
    <row r="231" spans="1:19">
      <c r="A231" s="1">
        <v>230</v>
      </c>
      <c r="B231" s="4" t="s">
        <v>766</v>
      </c>
      <c r="C231" s="2">
        <v>12049</v>
      </c>
      <c r="R231" s="6">
        <f>SUM(C231:Q231)</f>
        <v>12049</v>
      </c>
      <c r="S231" t="s">
        <v>1926</v>
      </c>
    </row>
    <row r="232" spans="1:19">
      <c r="A232" s="1">
        <v>231</v>
      </c>
      <c r="B232" s="4" t="s">
        <v>767</v>
      </c>
      <c r="C232" s="2">
        <v>12041</v>
      </c>
      <c r="R232" s="6">
        <f>SUM(C232:Q232)</f>
        <v>12041</v>
      </c>
      <c r="S232" t="s">
        <v>1926</v>
      </c>
    </row>
    <row r="233" spans="1:19">
      <c r="A233" s="1">
        <v>232</v>
      </c>
      <c r="B233" s="4" t="s">
        <v>122</v>
      </c>
      <c r="C233" s="2">
        <v>7614</v>
      </c>
      <c r="D233">
        <f>VLOOKUP(B233,'72e'!$C$1:$F$656,4,0)</f>
        <v>48</v>
      </c>
      <c r="E233">
        <f>VLOOKUP(B233,'73e'!$C$1:$F$656,4,0)</f>
        <v>75</v>
      </c>
      <c r="F233">
        <f>VLOOKUP(B233,'74e'!$C$1:$F$656,4,0)</f>
        <v>476</v>
      </c>
      <c r="G233">
        <f>VLOOKUP(B233,'75e'!$C$1:$F$656,4,0)</f>
        <v>510</v>
      </c>
      <c r="H233">
        <f>VLOOKUP(B233,'76e'!$C$1:$F$656,4,0)</f>
        <v>16</v>
      </c>
      <c r="I233">
        <f>VLOOKUP(B233,'77e'!$C$1:$F$656,4,0)</f>
        <v>585</v>
      </c>
      <c r="J233">
        <f>VLOOKUP(B233,'78e'!$C$1:$F$656,4,0)</f>
        <v>400</v>
      </c>
      <c r="K233">
        <f>VLOOKUP(B233,'79e'!$C$1:$F$656,4,0)</f>
        <v>640</v>
      </c>
      <c r="L233">
        <f>VLOOKUP(B233,'80e'!$C$1:$F$656,4,0)</f>
        <v>256</v>
      </c>
      <c r="M233">
        <f>VLOOKUP(B233,'81e'!$C$1:$F$656,4,0)</f>
        <v>352</v>
      </c>
      <c r="N233">
        <f>VLOOKUP(B233,'82e'!$C$1:$F$656,4,0)</f>
        <v>432</v>
      </c>
      <c r="O233">
        <f>VLOOKUP($B233,'83e'!$C$1:$F$656,4,0)</f>
        <v>352</v>
      </c>
      <c r="P233">
        <f>VLOOKUP($B233,'84e'!$C$1:$F$656,4,0)</f>
        <v>64</v>
      </c>
      <c r="Q233">
        <f>VLOOKUP($B233,'85e'!$C$1:$F$656,4,0)</f>
        <v>180</v>
      </c>
      <c r="R233" s="6">
        <f>SUM(C233:Q233)</f>
        <v>12000</v>
      </c>
      <c r="S233" t="s">
        <v>1926</v>
      </c>
    </row>
    <row r="234" spans="1:19">
      <c r="A234" s="1">
        <v>233</v>
      </c>
      <c r="B234" s="4" t="s">
        <v>768</v>
      </c>
      <c r="C234" s="2">
        <v>11966</v>
      </c>
      <c r="R234" s="6">
        <f>SUM(C234:Q234)</f>
        <v>11966</v>
      </c>
      <c r="S234" t="s">
        <v>1926</v>
      </c>
    </row>
    <row r="235" spans="1:19">
      <c r="A235" s="1">
        <v>234</v>
      </c>
      <c r="B235" s="4" t="s">
        <v>312</v>
      </c>
      <c r="C235" s="2">
        <v>9079</v>
      </c>
      <c r="D235">
        <f>VLOOKUP(B235,'72e'!$C$1:$F$656,4,0)</f>
        <v>12</v>
      </c>
      <c r="E235">
        <f>VLOOKUP(B235,'73e'!$C$1:$F$656,4,0)</f>
        <v>286</v>
      </c>
      <c r="F235">
        <f>VLOOKUP(B235,'74e'!$C$1:$F$656,4,0)</f>
        <v>55</v>
      </c>
      <c r="G235">
        <f>VLOOKUP(B235,'75e'!$C$1:$F$656,4,0)</f>
        <v>100</v>
      </c>
      <c r="H235">
        <f>VLOOKUP(B235,'76e'!$C$1:$F$656,4,0)</f>
        <v>100</v>
      </c>
      <c r="I235">
        <f>VLOOKUP(B235,'77e'!$C$1:$F$656,4,0)</f>
        <v>330</v>
      </c>
      <c r="J235">
        <f>VLOOKUP(B235,'78e'!$C$1:$F$656,4,0)</f>
        <v>165</v>
      </c>
      <c r="K235">
        <f>VLOOKUP(B235,'79e'!$C$1:$F$656,4,0)</f>
        <v>407</v>
      </c>
      <c r="L235">
        <f>VLOOKUP(B235,'80e'!$C$1:$F$656,4,0)</f>
        <v>264</v>
      </c>
      <c r="M235">
        <f>VLOOKUP(B235,'81e'!$C$1:$F$656,4,0)</f>
        <v>348</v>
      </c>
      <c r="N235">
        <f>VLOOKUP(B235,'82e'!$C$1:$F$656,4,0)</f>
        <v>84</v>
      </c>
      <c r="O235">
        <f>VLOOKUP($B235,'83e'!$C$1:$F$656,4,0)</f>
        <v>341</v>
      </c>
      <c r="P235">
        <f>VLOOKUP($B235,'84e'!$C$1:$F$656,4,0)</f>
        <v>352</v>
      </c>
      <c r="Q235">
        <f>VLOOKUP($B235,'85e'!$C$1:$F$656,4,0)</f>
        <v>36</v>
      </c>
      <c r="R235" s="6">
        <f>SUM(C235:Q235)</f>
        <v>11959</v>
      </c>
      <c r="S235" t="s">
        <v>1926</v>
      </c>
    </row>
    <row r="236" spans="1:19">
      <c r="A236" s="1">
        <v>235</v>
      </c>
      <c r="B236" s="4" t="s">
        <v>769</v>
      </c>
      <c r="C236" s="2">
        <v>11817</v>
      </c>
      <c r="D236">
        <f>VLOOKUP(B236,'72e'!$C$1:$F$656,4,0)</f>
        <v>55</v>
      </c>
      <c r="E236">
        <f>VLOOKUP(B236,'73e'!$C$1:$F$656,4,0)</f>
        <v>20</v>
      </c>
      <c r="R236" s="6">
        <f>SUM(C236:Q236)</f>
        <v>11892</v>
      </c>
      <c r="S236" t="s">
        <v>1926</v>
      </c>
    </row>
    <row r="237" spans="1:19">
      <c r="A237" s="1">
        <v>236</v>
      </c>
      <c r="B237" s="4" t="s">
        <v>204</v>
      </c>
      <c r="C237" s="2">
        <v>7159</v>
      </c>
      <c r="D237">
        <f>VLOOKUP(B237,'72e'!$C$1:$F$656,4,0)</f>
        <v>507</v>
      </c>
      <c r="E237">
        <f>VLOOKUP(B237,'73e'!$C$1:$F$656,4,0)</f>
        <v>378</v>
      </c>
      <c r="F237">
        <f>VLOOKUP(B237,'74e'!$C$1:$F$656,4,0)</f>
        <v>560</v>
      </c>
      <c r="G237">
        <f>VLOOKUP(B237,'75e'!$C$1:$F$656,4,0)</f>
        <v>570</v>
      </c>
      <c r="H237">
        <f>VLOOKUP(B237,'76e'!$C$1:$F$656,4,0)</f>
        <v>512</v>
      </c>
      <c r="I237">
        <f>VLOOKUP(B237,'77e'!$C$1:$F$656,4,0)</f>
        <v>32</v>
      </c>
      <c r="J237">
        <f>VLOOKUP(B237,'78e'!$C$1:$F$656,4,0)</f>
        <v>120</v>
      </c>
      <c r="K237">
        <f>VLOOKUP(B237,'79e'!$C$1:$F$656,4,0)</f>
        <v>434</v>
      </c>
      <c r="L237">
        <f>VLOOKUP(B237,'80e'!$C$1:$F$656,4,0)</f>
        <v>532</v>
      </c>
      <c r="M237">
        <f>VLOOKUP(B237,'81e'!$C$1:$F$656,4,0)</f>
        <v>480</v>
      </c>
      <c r="N237">
        <f>VLOOKUP(B237,'82e'!$C$1:$F$656,4,0)</f>
        <v>105</v>
      </c>
      <c r="O237">
        <f>VLOOKUP($B237,'83e'!$C$1:$F$656,4,0)</f>
        <v>70</v>
      </c>
      <c r="P237">
        <f>VLOOKUP($B237,'84e'!$C$1:$F$656,4,0)</f>
        <v>377</v>
      </c>
      <c r="Q237">
        <f>VLOOKUP($B237,'85e'!$C$1:$F$656,4,0)</f>
        <v>39</v>
      </c>
      <c r="R237" s="6">
        <f>SUM(C237:Q237)</f>
        <v>11875</v>
      </c>
      <c r="S237" t="s">
        <v>1926</v>
      </c>
    </row>
    <row r="238" spans="1:19">
      <c r="A238" s="1">
        <v>237</v>
      </c>
      <c r="B238" s="4" t="s">
        <v>268</v>
      </c>
      <c r="C238" s="2">
        <v>8827</v>
      </c>
      <c r="D238">
        <f>VLOOKUP(B238,'72e'!$C$1:$F$656,4,0)</f>
        <v>390</v>
      </c>
      <c r="E238">
        <f>VLOOKUP(B238,'73e'!$C$1:$F$656,4,0)</f>
        <v>465</v>
      </c>
      <c r="F238">
        <f>VLOOKUP(B238,'74e'!$C$1:$F$656,4,0)</f>
        <v>75</v>
      </c>
      <c r="G238">
        <f>VLOOKUP(B238,'75e'!$C$1:$F$656,4,0)</f>
        <v>392</v>
      </c>
      <c r="H238">
        <f>VLOOKUP(B238,'76e'!$C$1:$F$656,4,0)</f>
        <v>476</v>
      </c>
      <c r="I238">
        <f>VLOOKUP(B238,'77e'!$C$1:$F$656,4,0)</f>
        <v>105</v>
      </c>
      <c r="J238">
        <f>VLOOKUP(B238,'78e'!$C$1:$F$656,4,0)</f>
        <v>84</v>
      </c>
      <c r="K238">
        <f>VLOOKUP(B238,'79e'!$C$1:$F$656,4,0)</f>
        <v>26</v>
      </c>
      <c r="L238">
        <f>VLOOKUP(B238,'80e'!$C$1:$F$656,4,0)</f>
        <v>228</v>
      </c>
      <c r="M238">
        <f>VLOOKUP(B238,'81e'!$C$1:$F$656,4,0)</f>
        <v>144</v>
      </c>
      <c r="N238">
        <f>VLOOKUP(B238,'82e'!$C$1:$F$656,4,0)</f>
        <v>60</v>
      </c>
      <c r="O238">
        <f>VLOOKUP($B238,'83e'!$C$1:$F$656,4,0)</f>
        <v>176</v>
      </c>
      <c r="P238">
        <f>VLOOKUP($B238,'84e'!$C$1:$F$656,4,0)</f>
        <v>77</v>
      </c>
      <c r="Q238">
        <f>VLOOKUP($B238,'85e'!$C$1:$F$656,4,0)</f>
        <v>310</v>
      </c>
      <c r="R238" s="6">
        <f>SUM(C238:Q238)</f>
        <v>11835</v>
      </c>
      <c r="S238" t="s">
        <v>1926</v>
      </c>
    </row>
    <row r="239" spans="1:19">
      <c r="A239" s="1">
        <v>238</v>
      </c>
      <c r="B239" s="4" t="s">
        <v>180</v>
      </c>
      <c r="C239" s="2">
        <v>7890</v>
      </c>
      <c r="D239">
        <f>VLOOKUP(B239,'72e'!$C$1:$F$656,4,0)</f>
        <v>285</v>
      </c>
      <c r="E239">
        <f>VLOOKUP(B239,'73e'!$C$1:$F$656,4,0)</f>
        <v>150</v>
      </c>
      <c r="F239">
        <f>VLOOKUP(B239,'74e'!$C$1:$F$656,4,0)</f>
        <v>360</v>
      </c>
      <c r="G239">
        <f>VLOOKUP(B239,'75e'!$C$1:$F$656,4,0)</f>
        <v>600</v>
      </c>
      <c r="H239">
        <f>VLOOKUP(B239,'76e'!$C$1:$F$656,4,0)</f>
        <v>48</v>
      </c>
      <c r="I239">
        <f>VLOOKUP(B239,'77e'!$C$1:$F$656,4,0)</f>
        <v>375</v>
      </c>
      <c r="J239">
        <f>VLOOKUP(B239,'78e'!$C$1:$F$656,4,0)</f>
        <v>240</v>
      </c>
      <c r="K239">
        <f>VLOOKUP(B239,'79e'!$C$1:$F$656,4,0)</f>
        <v>285</v>
      </c>
      <c r="L239">
        <f>VLOOKUP(B239,'80e'!$C$1:$F$656,4,0)</f>
        <v>270</v>
      </c>
      <c r="M239">
        <f>VLOOKUP(B239,'81e'!$C$1:$F$656,4,0)</f>
        <v>330</v>
      </c>
      <c r="N239">
        <f>VLOOKUP(B239,'82e'!$C$1:$F$656,4,0)</f>
        <v>375</v>
      </c>
      <c r="O239">
        <f>VLOOKUP($B239,'83e'!$C$1:$F$656,4,0)</f>
        <v>180</v>
      </c>
      <c r="P239">
        <f>VLOOKUP($B239,'84e'!$C$1:$F$656,4,0)</f>
        <v>375</v>
      </c>
      <c r="Q239">
        <f>VLOOKUP($B239,'85e'!$C$1:$F$656,4,0)</f>
        <v>30</v>
      </c>
      <c r="R239" s="6">
        <f>SUM(C239:Q239)</f>
        <v>11793</v>
      </c>
      <c r="S239" t="s">
        <v>1926</v>
      </c>
    </row>
    <row r="240" spans="1:19">
      <c r="A240" s="1">
        <v>239</v>
      </c>
      <c r="B240" s="4" t="s">
        <v>179</v>
      </c>
      <c r="C240" s="2">
        <v>8227</v>
      </c>
      <c r="D240">
        <f>VLOOKUP(B240,'72e'!$C$1:$F$656,4,0)</f>
        <v>378</v>
      </c>
      <c r="E240">
        <f>VLOOKUP(B240,'73e'!$C$1:$F$656,4,0)</f>
        <v>252</v>
      </c>
      <c r="F240">
        <f>VLOOKUP(B240,'74e'!$C$1:$F$656,4,0)</f>
        <v>140</v>
      </c>
      <c r="G240">
        <f>VLOOKUP(B240,'75e'!$C$1:$F$656,4,0)</f>
        <v>462</v>
      </c>
      <c r="H240">
        <f>VLOOKUP(B240,'76e'!$C$1:$F$656,4,0)</f>
        <v>195</v>
      </c>
      <c r="I240">
        <f>VLOOKUP(B240,'77e'!$C$1:$F$656,4,0)</f>
        <v>315</v>
      </c>
      <c r="J240">
        <f>VLOOKUP(B240,'78e'!$C$1:$F$656,4,0)</f>
        <v>420</v>
      </c>
      <c r="K240">
        <f>VLOOKUP(B240,'79e'!$C$1:$F$656,4,0)</f>
        <v>285</v>
      </c>
      <c r="L240">
        <f>VLOOKUP(B240,'80e'!$C$1:$F$656,4,0)</f>
        <v>525</v>
      </c>
      <c r="M240">
        <f>VLOOKUP(B240,'81e'!$C$1:$F$656,4,0)</f>
        <v>80</v>
      </c>
      <c r="N240">
        <f>VLOOKUP(B240,'82e'!$C$1:$F$656,4,0)</f>
        <v>135</v>
      </c>
      <c r="O240">
        <f>VLOOKUP($B240,'83e'!$C$1:$F$656,4,0)</f>
        <v>60</v>
      </c>
      <c r="P240">
        <f>VLOOKUP($B240,'84e'!$C$1:$F$656,4,0)</f>
        <v>196</v>
      </c>
      <c r="Q240">
        <f>VLOOKUP($B240,'85e'!$C$1:$F$656,4,0)</f>
        <v>112</v>
      </c>
      <c r="R240" s="6">
        <f>SUM(C240:Q240)</f>
        <v>11782</v>
      </c>
      <c r="S240" t="s">
        <v>1926</v>
      </c>
    </row>
    <row r="241" spans="1:19">
      <c r="A241" s="1">
        <v>240</v>
      </c>
      <c r="B241" s="4" t="s">
        <v>770</v>
      </c>
      <c r="C241" s="2">
        <v>11762</v>
      </c>
      <c r="R241" s="6">
        <f>SUM(C241:Q241)</f>
        <v>11762</v>
      </c>
      <c r="S241" t="s">
        <v>1926</v>
      </c>
    </row>
    <row r="242" spans="1:19">
      <c r="A242" s="1">
        <v>241</v>
      </c>
      <c r="B242" s="4" t="s">
        <v>281</v>
      </c>
      <c r="C242" s="2">
        <v>8036</v>
      </c>
      <c r="D242">
        <f>VLOOKUP(B242,'72e'!$C$1:$F$656,4,0)</f>
        <v>216</v>
      </c>
      <c r="E242">
        <f>VLOOKUP(B242,'73e'!$C$1:$F$656,4,0)</f>
        <v>372</v>
      </c>
      <c r="F242">
        <f>VLOOKUP(B242,'74e'!$C$1:$F$656,4,0)</f>
        <v>372</v>
      </c>
      <c r="G242">
        <f>VLOOKUP(B242,'75e'!$C$1:$F$656,4,0)</f>
        <v>396</v>
      </c>
      <c r="H242">
        <f>VLOOKUP(B242,'76e'!$C$1:$F$656,4,0)</f>
        <v>351</v>
      </c>
      <c r="I242">
        <f>VLOOKUP(B242,'77e'!$C$1:$F$656,4,0)</f>
        <v>13</v>
      </c>
      <c r="J242">
        <f>VLOOKUP(B242,'78e'!$C$1:$F$656,4,0)</f>
        <v>300</v>
      </c>
      <c r="K242">
        <f>VLOOKUP(B242,'79e'!$C$1:$F$656,4,0)</f>
        <v>336</v>
      </c>
      <c r="L242">
        <f>VLOOKUP(B242,'80e'!$C$1:$F$656,4,0)</f>
        <v>24</v>
      </c>
      <c r="M242">
        <f>VLOOKUP(B242,'81e'!$C$1:$F$656,4,0)</f>
        <v>286</v>
      </c>
      <c r="N242">
        <f>VLOOKUP(B242,'82e'!$C$1:$F$656,4,0)</f>
        <v>44</v>
      </c>
      <c r="O242">
        <f>VLOOKUP($B242,'83e'!$C$1:$F$656,4,0)</f>
        <v>380</v>
      </c>
      <c r="P242">
        <f>VLOOKUP($B242,'84e'!$C$1:$F$656,4,0)</f>
        <v>418</v>
      </c>
      <c r="Q242">
        <f>VLOOKUP($B242,'85e'!$C$1:$F$656,4,0)</f>
        <v>192</v>
      </c>
      <c r="R242" s="6">
        <f>SUM(C242:Q242)</f>
        <v>11736</v>
      </c>
      <c r="S242" t="s">
        <v>1926</v>
      </c>
    </row>
    <row r="243" spans="1:19">
      <c r="A243" s="1">
        <v>242</v>
      </c>
      <c r="B243" s="4" t="s">
        <v>771</v>
      </c>
      <c r="C243" s="2">
        <v>11689</v>
      </c>
      <c r="R243" s="6">
        <f>SUM(C243:Q243)</f>
        <v>11689</v>
      </c>
      <c r="S243" t="s">
        <v>1926</v>
      </c>
    </row>
    <row r="244" spans="1:19">
      <c r="A244" s="1">
        <v>243</v>
      </c>
      <c r="B244" s="4" t="s">
        <v>242</v>
      </c>
      <c r="C244" s="2">
        <v>7139</v>
      </c>
      <c r="D244">
        <f>VLOOKUP(B244,'72e'!$C$1:$F$656,4,0)</f>
        <v>182</v>
      </c>
      <c r="E244">
        <f>VLOOKUP(B244,'73e'!$C$1:$F$656,4,0)</f>
        <v>448</v>
      </c>
      <c r="F244">
        <f>VLOOKUP(B244,'74e'!$C$1:$F$656,4,0)</f>
        <v>98</v>
      </c>
      <c r="G244">
        <f>VLOOKUP(B244,'75e'!$C$1:$F$656,4,0)</f>
        <v>442</v>
      </c>
      <c r="H244">
        <f>VLOOKUP(B244,'76e'!$C$1:$F$656,4,0)</f>
        <v>70</v>
      </c>
      <c r="I244">
        <f>VLOOKUP(B244,'77e'!$C$1:$F$656,4,0)</f>
        <v>104</v>
      </c>
      <c r="J244">
        <f>VLOOKUP(B244,'78e'!$C$1:$F$656,4,0)</f>
        <v>432</v>
      </c>
      <c r="K244">
        <f>VLOOKUP(B244,'79e'!$C$1:$F$656,4,0)</f>
        <v>390</v>
      </c>
      <c r="L244">
        <f>VLOOKUP(B244,'80e'!$C$1:$F$656,4,0)</f>
        <v>377</v>
      </c>
      <c r="M244">
        <f>VLOOKUP(B244,'81e'!$C$1:$F$656,4,0)</f>
        <v>260</v>
      </c>
      <c r="N244">
        <f>VLOOKUP(B244,'82e'!$C$1:$F$656,4,0)</f>
        <v>468</v>
      </c>
      <c r="O244">
        <f>VLOOKUP($B244,'83e'!$C$1:$F$656,4,0)</f>
        <v>532</v>
      </c>
      <c r="P244">
        <f>VLOOKUP($B244,'84e'!$C$1:$F$656,4,0)</f>
        <v>570</v>
      </c>
      <c r="Q244">
        <f>VLOOKUP($B244,'85e'!$C$1:$F$656,4,0)</f>
        <v>128</v>
      </c>
      <c r="R244" s="6">
        <f>SUM(C244:Q244)</f>
        <v>11640</v>
      </c>
      <c r="S244" t="s">
        <v>1926</v>
      </c>
    </row>
    <row r="245" spans="1:19">
      <c r="A245" s="1">
        <v>244</v>
      </c>
      <c r="B245" s="4" t="s">
        <v>223</v>
      </c>
      <c r="C245" s="2">
        <v>8375</v>
      </c>
      <c r="D245">
        <f>VLOOKUP(B245,'72e'!$C$1:$F$656,4,0)</f>
        <v>294</v>
      </c>
      <c r="E245">
        <f>VLOOKUP(B245,'73e'!$C$1:$F$656,4,0)</f>
        <v>504</v>
      </c>
      <c r="F245">
        <f>VLOOKUP(B245,'74e'!$C$1:$F$656,4,0)</f>
        <v>120</v>
      </c>
      <c r="G245">
        <f>VLOOKUP(B245,'75e'!$C$1:$F$656,4,0)</f>
        <v>28</v>
      </c>
      <c r="H245">
        <f>VLOOKUP(B245,'76e'!$C$1:$F$656,4,0)</f>
        <v>26</v>
      </c>
      <c r="I245">
        <f>VLOOKUP(B245,'77e'!$C$1:$F$656,4,0)</f>
        <v>480</v>
      </c>
      <c r="J245">
        <f>VLOOKUP(B245,'78e'!$C$1:$F$656,4,0)</f>
        <v>494</v>
      </c>
      <c r="K245">
        <f>VLOOKUP(B245,'79e'!$C$1:$F$656,4,0)</f>
        <v>154</v>
      </c>
      <c r="L245">
        <f>VLOOKUP(B245,'80e'!$C$1:$F$656,4,0)</f>
        <v>70</v>
      </c>
      <c r="M245">
        <f>VLOOKUP(B245,'81e'!$C$1:$F$656,4,0)</f>
        <v>273</v>
      </c>
      <c r="N245">
        <f>VLOOKUP(B245,'82e'!$C$1:$F$656,4,0)</f>
        <v>104</v>
      </c>
      <c r="O245">
        <f>VLOOKUP($B245,'83e'!$C$1:$F$656,4,0)</f>
        <v>216</v>
      </c>
      <c r="P245">
        <f>VLOOKUP($B245,'84e'!$C$1:$F$656,4,0)</f>
        <v>108</v>
      </c>
      <c r="Q245">
        <f>VLOOKUP($B245,'85e'!$C$1:$F$656,4,0)</f>
        <v>348</v>
      </c>
      <c r="R245" s="6">
        <f>SUM(C245:Q245)</f>
        <v>11594</v>
      </c>
      <c r="S245" t="s">
        <v>1926</v>
      </c>
    </row>
    <row r="246" spans="1:19">
      <c r="A246" s="1">
        <v>245</v>
      </c>
      <c r="B246" s="4" t="s">
        <v>486</v>
      </c>
      <c r="C246" s="2">
        <v>10375</v>
      </c>
      <c r="D246">
        <f>VLOOKUP(B246,'72e'!$C$1:$F$656,4,0)</f>
        <v>36</v>
      </c>
      <c r="E246">
        <f>VLOOKUP(B246,'73e'!$C$1:$F$656,4,0)</f>
        <v>192</v>
      </c>
      <c r="F246">
        <f>VLOOKUP(B246,'74e'!$C$1:$F$656,4,0)</f>
        <v>32</v>
      </c>
      <c r="G246">
        <f>VLOOKUP(B246,'75e'!$C$1:$F$656,4,0)</f>
        <v>175</v>
      </c>
      <c r="H246">
        <f>VLOOKUP(B246,'76e'!$C$1:$F$656,4,0)</f>
        <v>196</v>
      </c>
      <c r="I246">
        <f>VLOOKUP(B246,'77e'!$C$1:$F$656,4,0)</f>
        <v>175</v>
      </c>
      <c r="J246">
        <f>VLOOKUP(B246,'78e'!$C$1:$F$656,4,0)</f>
        <v>147</v>
      </c>
      <c r="K246">
        <f>VLOOKUP(B246,'79e'!$C$1:$F$656,4,0)</f>
        <v>70</v>
      </c>
      <c r="L246">
        <f>VLOOKUP(B246,'80e'!$C$1:$F$656,4,0)</f>
        <v>98</v>
      </c>
      <c r="M246">
        <f>VLOOKUP(B246,'81e'!$C$1:$F$656,4,0)</f>
        <v>49</v>
      </c>
      <c r="N246">
        <f>VLOOKUP(B246,'82e'!$C$1:$F$656,4,0)</f>
        <v>18</v>
      </c>
      <c r="O246">
        <f>VLOOKUP($B246,'83e'!$C$1:$F$656,4,0)</f>
        <v>10</v>
      </c>
      <c r="R246" s="6">
        <f>SUM(C246:Q246)</f>
        <v>11573</v>
      </c>
      <c r="S246" t="s">
        <v>1926</v>
      </c>
    </row>
    <row r="247" spans="1:19">
      <c r="A247" s="1">
        <v>246</v>
      </c>
      <c r="B247" s="4" t="s">
        <v>790</v>
      </c>
      <c r="C247" s="2">
        <v>10200</v>
      </c>
      <c r="D247">
        <f>VLOOKUP(B247,'72e'!$C$1:$F$656,4,0)</f>
        <v>114</v>
      </c>
      <c r="E247">
        <f>VLOOKUP(B247,'73e'!$C$1:$F$656,4,0)</f>
        <v>114</v>
      </c>
      <c r="F247">
        <f>VLOOKUP(B247,'74e'!$C$1:$F$656,4,0)</f>
        <v>84</v>
      </c>
      <c r="G247">
        <f>VLOOKUP(B247,'75e'!$C$1:$F$656,4,0)</f>
        <v>54</v>
      </c>
      <c r="H247">
        <f>VLOOKUP(B247,'76e'!$C$1:$F$656,4,0)</f>
        <v>78</v>
      </c>
      <c r="I247">
        <f>VLOOKUP(B247,'77e'!$C$1:$F$656,4,0)</f>
        <v>96</v>
      </c>
      <c r="J247">
        <f>VLOOKUP(B247,'78e'!$C$1:$F$656,4,0)</f>
        <v>132</v>
      </c>
      <c r="K247">
        <f>VLOOKUP(B247,'79e'!$C$1:$F$656,4,0)</f>
        <v>24</v>
      </c>
      <c r="L247">
        <f>VLOOKUP(B247,'80e'!$C$1:$F$656,4,0)</f>
        <v>65</v>
      </c>
      <c r="M247">
        <f>VLOOKUP(B247,'81e'!$C$1:$F$656,4,0)</f>
        <v>170</v>
      </c>
      <c r="N247">
        <f>VLOOKUP(B247,'82e'!$C$1:$F$656,4,0)</f>
        <v>138</v>
      </c>
      <c r="O247">
        <f>VLOOKUP($B247,'83e'!$C$1:$F$656,4,0)</f>
        <v>60</v>
      </c>
      <c r="P247">
        <f>VLOOKUP($B247,'84e'!$C$1:$F$656,4,0)</f>
        <v>114</v>
      </c>
      <c r="Q247">
        <f>VLOOKUP($B247,'85e'!$C$1:$F$656,4,0)</f>
        <v>120</v>
      </c>
      <c r="R247" s="6">
        <f>SUM(C247:Q247)</f>
        <v>11563</v>
      </c>
      <c r="S247" t="s">
        <v>1926</v>
      </c>
    </row>
    <row r="248" spans="1:19">
      <c r="A248" s="1">
        <v>247</v>
      </c>
      <c r="B248" s="4" t="s">
        <v>772</v>
      </c>
      <c r="C248" s="2">
        <v>11536</v>
      </c>
      <c r="R248" s="6">
        <f>SUM(C248:Q248)</f>
        <v>11536</v>
      </c>
      <c r="S248" t="s">
        <v>1926</v>
      </c>
    </row>
    <row r="249" spans="1:19">
      <c r="A249" s="1">
        <v>248</v>
      </c>
      <c r="B249" s="4" t="s">
        <v>773</v>
      </c>
      <c r="C249" s="2">
        <v>11505</v>
      </c>
      <c r="R249" s="6">
        <f>SUM(C249:Q249)</f>
        <v>11505</v>
      </c>
      <c r="S249" t="s">
        <v>1926</v>
      </c>
    </row>
    <row r="250" spans="1:19">
      <c r="A250" s="1">
        <v>249</v>
      </c>
      <c r="B250" s="4" t="s">
        <v>514</v>
      </c>
      <c r="C250" s="2">
        <v>10320</v>
      </c>
      <c r="D250">
        <f>VLOOKUP(B250,'72e'!$C$1:$F$656,4,0)</f>
        <v>21</v>
      </c>
      <c r="E250">
        <f>VLOOKUP(B250,'73e'!$C$1:$F$656,4,0)</f>
        <v>66</v>
      </c>
      <c r="F250">
        <f>VLOOKUP(B250,'74e'!$C$1:$F$656,4,0)</f>
        <v>240</v>
      </c>
      <c r="G250">
        <f>VLOOKUP(B250,'75e'!$C$1:$F$656,4,0)</f>
        <v>35</v>
      </c>
      <c r="H250">
        <f>VLOOKUP(B250,'76e'!$C$1:$F$656,4,0)</f>
        <v>132</v>
      </c>
      <c r="I250">
        <f>VLOOKUP(B250,'77e'!$C$1:$F$656,4,0)</f>
        <v>90</v>
      </c>
      <c r="J250">
        <f>VLOOKUP(B250,'78e'!$C$1:$F$656,4,0)</f>
        <v>120</v>
      </c>
      <c r="K250">
        <f>VLOOKUP(B250,'79e'!$C$1:$F$656,4,0)</f>
        <v>126</v>
      </c>
      <c r="L250">
        <f>VLOOKUP(B250,'80e'!$C$1:$F$656,4,0)</f>
        <v>36</v>
      </c>
      <c r="M250">
        <f>VLOOKUP(B250,'81e'!$C$1:$F$656,4,0)</f>
        <v>50</v>
      </c>
      <c r="N250">
        <f>VLOOKUP(B250,'82e'!$C$1:$F$656,4,0)</f>
        <v>20</v>
      </c>
      <c r="O250">
        <f>VLOOKUP($B250,'83e'!$C$1:$F$656,4,0)</f>
        <v>84</v>
      </c>
      <c r="P250">
        <f>VLOOKUP($B250,'84e'!$C$1:$F$656,4,0)</f>
        <v>76</v>
      </c>
      <c r="Q250">
        <f>VLOOKUP($B250,'85e'!$C$1:$F$656,4,0)</f>
        <v>68</v>
      </c>
      <c r="R250" s="6">
        <f>SUM(C250:Q250)</f>
        <v>11484</v>
      </c>
      <c r="S250" t="s">
        <v>1926</v>
      </c>
    </row>
    <row r="251" spans="1:19">
      <c r="A251" s="1">
        <v>250</v>
      </c>
      <c r="B251" s="4" t="s">
        <v>774</v>
      </c>
      <c r="C251" s="2">
        <v>11432</v>
      </c>
      <c r="R251" s="6">
        <f>SUM(C251:Q251)</f>
        <v>11432</v>
      </c>
      <c r="S251" t="s">
        <v>1926</v>
      </c>
    </row>
    <row r="252" spans="1:19">
      <c r="A252" s="1">
        <v>251</v>
      </c>
      <c r="B252" s="4" t="s">
        <v>594</v>
      </c>
      <c r="C252" s="2">
        <v>9906</v>
      </c>
      <c r="D252">
        <f>VLOOKUP(B252,'72e'!$C$1:$F$656,4,0)</f>
        <v>102</v>
      </c>
      <c r="E252">
        <f>VLOOKUP(B252,'73e'!$C$1:$F$656,4,0)</f>
        <v>108</v>
      </c>
      <c r="F252">
        <f>VLOOKUP(B252,'74e'!$C$1:$F$656,4,0)</f>
        <v>148</v>
      </c>
      <c r="G252">
        <f>VLOOKUP(B252,'75e'!$C$1:$F$656,4,0)</f>
        <v>120</v>
      </c>
      <c r="H252">
        <f>VLOOKUP(B252,'76e'!$C$1:$F$656,4,0)</f>
        <v>6</v>
      </c>
      <c r="I252">
        <f>VLOOKUP(B252,'77e'!$C$1:$F$656,4,0)</f>
        <v>30</v>
      </c>
      <c r="J252">
        <f>VLOOKUP(B252,'78e'!$C$1:$F$656,4,0)</f>
        <v>44</v>
      </c>
      <c r="K252">
        <f>VLOOKUP(B252,'79e'!$C$1:$F$656,4,0)</f>
        <v>48</v>
      </c>
      <c r="L252">
        <f>VLOOKUP(B252,'80e'!$C$1:$F$656,4,0)</f>
        <v>28</v>
      </c>
      <c r="M252">
        <f>VLOOKUP(B252,'81e'!$C$1:$F$656,4,0)</f>
        <v>117</v>
      </c>
      <c r="N252">
        <f>VLOOKUP(B252,'82e'!$C$1:$F$656,4,0)</f>
        <v>136</v>
      </c>
      <c r="O252">
        <f>VLOOKUP($B252,'83e'!$C$1:$F$656,4,0)</f>
        <v>160</v>
      </c>
      <c r="P252">
        <f>VLOOKUP($B252,'84e'!$C$1:$F$656,4,0)</f>
        <v>174</v>
      </c>
      <c r="Q252">
        <f>VLOOKUP($B252,'85e'!$C$1:$F$656,4,0)</f>
        <v>259</v>
      </c>
      <c r="R252" s="6">
        <f>SUM(C252:Q252)</f>
        <v>11386</v>
      </c>
      <c r="S252" t="s">
        <v>1926</v>
      </c>
    </row>
    <row r="253" spans="1:19">
      <c r="A253" s="1">
        <v>252</v>
      </c>
      <c r="B253" s="4" t="s">
        <v>775</v>
      </c>
      <c r="C253" s="2">
        <v>11369</v>
      </c>
      <c r="R253" s="6">
        <f>SUM(C253:Q253)</f>
        <v>11369</v>
      </c>
      <c r="S253" t="s">
        <v>1926</v>
      </c>
    </row>
    <row r="254" spans="1:19">
      <c r="A254" s="1">
        <v>253</v>
      </c>
      <c r="B254" s="4" t="s">
        <v>322</v>
      </c>
      <c r="C254" s="2">
        <v>7844</v>
      </c>
      <c r="D254">
        <f>VLOOKUP(B254,'72e'!$C$1:$F$656,4,0)</f>
        <v>156</v>
      </c>
      <c r="E254">
        <f>VLOOKUP(B254,'73e'!$C$1:$F$656,4,0)</f>
        <v>78</v>
      </c>
      <c r="F254">
        <f>VLOOKUP(B254,'74e'!$C$1:$F$656,4,0)</f>
        <v>156</v>
      </c>
      <c r="G254">
        <f>VLOOKUP(B254,'75e'!$C$1:$F$656,4,0)</f>
        <v>336</v>
      </c>
      <c r="H254">
        <f>VLOOKUP(B254,'76e'!$C$1:$F$656,4,0)</f>
        <v>156</v>
      </c>
      <c r="I254">
        <f>VLOOKUP(B254,'77e'!$C$1:$F$656,4,0)</f>
        <v>60</v>
      </c>
      <c r="J254">
        <f>VLOOKUP(B254,'78e'!$C$1:$F$656,4,0)</f>
        <v>154</v>
      </c>
      <c r="K254">
        <f>VLOOKUP(B254,'79e'!$C$1:$F$656,4,0)</f>
        <v>297</v>
      </c>
      <c r="L254">
        <f>VLOOKUP(B254,'80e'!$C$1:$F$656,4,0)</f>
        <v>330</v>
      </c>
      <c r="M254">
        <f>VLOOKUP(B254,'81e'!$C$1:$F$656,4,0)</f>
        <v>341</v>
      </c>
      <c r="N254">
        <f>VLOOKUP(B254,'82e'!$C$1:$F$656,4,0)</f>
        <v>198</v>
      </c>
      <c r="O254">
        <f>VLOOKUP($B254,'83e'!$C$1:$F$656,4,0)</f>
        <v>385</v>
      </c>
      <c r="P254">
        <f>VLOOKUP($B254,'84e'!$C$1:$F$656,4,0)</f>
        <v>384</v>
      </c>
      <c r="Q254">
        <f>VLOOKUP($B254,'85e'!$C$1:$F$656,4,0)</f>
        <v>442</v>
      </c>
      <c r="R254" s="6">
        <f>SUM(C254:Q254)</f>
        <v>11317</v>
      </c>
      <c r="S254" t="s">
        <v>1926</v>
      </c>
    </row>
    <row r="255" spans="1:19">
      <c r="A255" s="1">
        <v>254</v>
      </c>
      <c r="B255" s="4" t="s">
        <v>776</v>
      </c>
      <c r="C255" s="2">
        <v>11303</v>
      </c>
      <c r="R255" s="6">
        <f>SUM(C255:Q255)</f>
        <v>11303</v>
      </c>
      <c r="S255" t="s">
        <v>1926</v>
      </c>
    </row>
    <row r="256" spans="1:19">
      <c r="A256" s="1">
        <v>255</v>
      </c>
      <c r="B256" s="4" t="s">
        <v>321</v>
      </c>
      <c r="C256" s="2">
        <v>9022</v>
      </c>
      <c r="D256">
        <f>VLOOKUP(B256,'72e'!$C$1:$F$656,4,0)</f>
        <v>374</v>
      </c>
      <c r="E256">
        <f>VLOOKUP(B256,'73e'!$C$1:$F$656,4,0)</f>
        <v>60</v>
      </c>
      <c r="F256">
        <f>VLOOKUP(B256,'74e'!$C$1:$F$656,4,0)</f>
        <v>308</v>
      </c>
      <c r="G256">
        <f>VLOOKUP(B256,'75e'!$C$1:$F$656,4,0)</f>
        <v>22</v>
      </c>
      <c r="H256">
        <f>VLOOKUP(B256,'76e'!$C$1:$F$656,4,0)</f>
        <v>350</v>
      </c>
      <c r="I256">
        <f>VLOOKUP(B256,'77e'!$C$1:$F$656,4,0)</f>
        <v>165</v>
      </c>
      <c r="J256">
        <f>VLOOKUP(B256,'78e'!$C$1:$F$656,4,0)</f>
        <v>209</v>
      </c>
      <c r="K256">
        <f>VLOOKUP(B256,'79e'!$C$1:$F$656,4,0)</f>
        <v>308</v>
      </c>
      <c r="L256">
        <f>VLOOKUP(B256,'80e'!$C$1:$F$656,4,0)</f>
        <v>55</v>
      </c>
      <c r="M256">
        <f>VLOOKUP(B256,'81e'!$C$1:$F$656,4,0)</f>
        <v>200</v>
      </c>
      <c r="N256">
        <f>VLOOKUP(B256,'82e'!$C$1:$F$656,4,0)</f>
        <v>110</v>
      </c>
      <c r="O256">
        <f>VLOOKUP($B256,'83e'!$C$1:$F$656,4,0)</f>
        <v>50</v>
      </c>
      <c r="P256">
        <f>VLOOKUP($B256,'84e'!$C$1:$F$656,4,0)</f>
        <v>18</v>
      </c>
      <c r="Q256">
        <f>VLOOKUP($B256,'85e'!$C$1:$F$656,4,0)</f>
        <v>48</v>
      </c>
      <c r="R256" s="6">
        <f>SUM(C256:Q256)</f>
        <v>11299</v>
      </c>
      <c r="S256" t="s">
        <v>1926</v>
      </c>
    </row>
    <row r="257" spans="1:19">
      <c r="A257" s="1">
        <v>256</v>
      </c>
      <c r="B257" s="4" t="s">
        <v>104</v>
      </c>
      <c r="C257" s="2">
        <v>11091</v>
      </c>
      <c r="D257">
        <f>VLOOKUP(B257,'72e'!$C$1:$F$656,4,0)</f>
        <v>150</v>
      </c>
      <c r="E257">
        <f>VLOOKUP(B257,'73e'!$C$1:$F$656,4,0)</f>
        <v>40</v>
      </c>
      <c r="F257">
        <f>VLOOKUP(B257,'74e'!$C$1:$F$656,4,0)</f>
        <v>9</v>
      </c>
      <c r="R257" s="6">
        <f>SUM(C257:Q257)</f>
        <v>11290</v>
      </c>
      <c r="S257" t="s">
        <v>1926</v>
      </c>
    </row>
    <row r="258" spans="1:19">
      <c r="A258" s="1">
        <v>257</v>
      </c>
      <c r="B258" s="4" t="s">
        <v>511</v>
      </c>
      <c r="C258" s="2">
        <v>9281</v>
      </c>
      <c r="D258">
        <f>VLOOKUP(B258,'72e'!$C$1:$F$656,4,0)</f>
        <v>33</v>
      </c>
      <c r="E258">
        <f>VLOOKUP(B258,'73e'!$C$1:$F$656,4,0)</f>
        <v>90</v>
      </c>
      <c r="F258">
        <f>VLOOKUP(B258,'74e'!$C$1:$F$656,4,0)</f>
        <v>96</v>
      </c>
      <c r="G258">
        <f>VLOOKUP(B258,'75e'!$C$1:$F$656,4,0)</f>
        <v>135</v>
      </c>
      <c r="H258">
        <f>VLOOKUP(B258,'76e'!$C$1:$F$656,4,0)</f>
        <v>96</v>
      </c>
      <c r="I258">
        <f>VLOOKUP(B258,'77e'!$C$1:$F$656,4,0)</f>
        <v>30</v>
      </c>
      <c r="J258">
        <f>VLOOKUP(B258,'78e'!$C$1:$F$656,4,0)</f>
        <v>165</v>
      </c>
      <c r="K258">
        <f>VLOOKUP(B258,'79e'!$C$1:$F$656,4,0)</f>
        <v>144</v>
      </c>
      <c r="L258">
        <f>VLOOKUP(B258,'80e'!$C$1:$F$656,4,0)</f>
        <v>210</v>
      </c>
      <c r="M258">
        <f>VLOOKUP(B258,'81e'!$C$1:$F$656,4,0)</f>
        <v>182</v>
      </c>
      <c r="N258">
        <f>VLOOKUP(B258,'82e'!$C$1:$F$656,4,0)</f>
        <v>84</v>
      </c>
      <c r="O258">
        <f>VLOOKUP($B258,'83e'!$C$1:$F$656,4,0)</f>
        <v>259</v>
      </c>
      <c r="P258">
        <f>VLOOKUP($B258,'84e'!$C$1:$F$656,4,0)</f>
        <v>248</v>
      </c>
      <c r="Q258">
        <f>VLOOKUP($B258,'85e'!$C$1:$F$656,4,0)</f>
        <v>225</v>
      </c>
      <c r="R258" s="6">
        <f>SUM(C258:Q258)</f>
        <v>11278</v>
      </c>
      <c r="S258" t="s">
        <v>1926</v>
      </c>
    </row>
    <row r="259" spans="1:19">
      <c r="A259" s="1">
        <v>258</v>
      </c>
      <c r="B259" s="4" t="s">
        <v>777</v>
      </c>
      <c r="C259" s="2">
        <v>11257</v>
      </c>
      <c r="R259" s="6">
        <f>SUM(C259:Q259)</f>
        <v>11257</v>
      </c>
      <c r="S259" t="s">
        <v>1926</v>
      </c>
    </row>
    <row r="260" spans="1:19">
      <c r="A260" s="1">
        <v>259</v>
      </c>
      <c r="B260" s="4" t="s">
        <v>212</v>
      </c>
      <c r="C260" s="2">
        <v>6954</v>
      </c>
      <c r="D260">
        <f>VLOOKUP(B260,'72e'!$C$1:$F$656,4,0)</f>
        <v>377</v>
      </c>
      <c r="E260">
        <f>VLOOKUP(B260,'73e'!$C$1:$F$656,4,0)</f>
        <v>416</v>
      </c>
      <c r="F260">
        <f>VLOOKUP(B260,'74e'!$C$1:$F$656,4,0)</f>
        <v>504</v>
      </c>
      <c r="G260">
        <f>VLOOKUP(B260,'75e'!$C$1:$F$656,4,0)</f>
        <v>225</v>
      </c>
      <c r="H260">
        <f>VLOOKUP(B260,'76e'!$C$1:$F$656,4,0)</f>
        <v>120</v>
      </c>
      <c r="I260">
        <f>VLOOKUP(B260,'77e'!$C$1:$F$656,4,0)</f>
        <v>420</v>
      </c>
      <c r="J260">
        <f>VLOOKUP(B260,'78e'!$C$1:$F$656,4,0)</f>
        <v>294</v>
      </c>
      <c r="K260">
        <f>VLOOKUP(B260,'79e'!$C$1:$F$656,4,0)</f>
        <v>308</v>
      </c>
      <c r="L260">
        <f>VLOOKUP(B260,'80e'!$C$1:$F$656,4,0)</f>
        <v>182</v>
      </c>
      <c r="M260">
        <f>VLOOKUP(B260,'81e'!$C$1:$F$656,4,0)</f>
        <v>140</v>
      </c>
      <c r="N260">
        <f>VLOOKUP(B260,'82e'!$C$1:$F$656,4,0)</f>
        <v>308</v>
      </c>
      <c r="O260">
        <f>VLOOKUP($B260,'83e'!$C$1:$F$656,4,0)</f>
        <v>462</v>
      </c>
      <c r="P260">
        <f>VLOOKUP($B260,'84e'!$C$1:$F$656,4,0)</f>
        <v>405</v>
      </c>
      <c r="Q260">
        <f>VLOOKUP($B260,'85e'!$C$1:$F$656,4,0)</f>
        <v>120</v>
      </c>
      <c r="R260" s="6">
        <f>SUM(C260:Q260)</f>
        <v>11235</v>
      </c>
      <c r="S260" t="s">
        <v>1926</v>
      </c>
    </row>
    <row r="261" spans="1:19">
      <c r="A261" s="1">
        <v>260</v>
      </c>
      <c r="B261" s="4" t="s">
        <v>602</v>
      </c>
      <c r="C261" s="2">
        <v>10885</v>
      </c>
      <c r="D261">
        <f>VLOOKUP(B261,'72e'!$C$1:$F$656,4,0)</f>
        <v>24</v>
      </c>
      <c r="E261">
        <f>VLOOKUP(B261,'73e'!$C$1:$F$656,4,0)</f>
        <v>21</v>
      </c>
      <c r="F261">
        <f>VLOOKUP(B261,'74e'!$C$1:$F$656,4,0)</f>
        <v>18</v>
      </c>
      <c r="G261">
        <f>VLOOKUP(B261,'75e'!$C$1:$F$656,4,0)</f>
        <v>25</v>
      </c>
      <c r="H261">
        <f>VLOOKUP(B261,'76e'!$C$1:$F$656,4,0)</f>
        <v>36</v>
      </c>
      <c r="I261">
        <f>VLOOKUP(B261,'77e'!$C$1:$F$656,4,0)</f>
        <v>16</v>
      </c>
      <c r="J261">
        <f>VLOOKUP(B261,'78e'!$C$1:$F$656,4,0)</f>
        <v>81</v>
      </c>
      <c r="K261">
        <f>VLOOKUP(B261,'79e'!$C$1:$F$656,4,0)</f>
        <v>12</v>
      </c>
      <c r="L261">
        <f>VLOOKUP(B261,'80e'!$C$1:$F$656,4,0)</f>
        <v>87</v>
      </c>
      <c r="M261">
        <f>VLOOKUP(B261,'81e'!$C$1:$F$656,4,0)</f>
        <v>3</v>
      </c>
      <c r="N261">
        <f>VLOOKUP(B261,'82e'!$C$1:$F$656,4,0)</f>
        <v>6</v>
      </c>
      <c r="O261">
        <f>VLOOKUP($B261,'83e'!$C$1:$F$656,4,0)</f>
        <v>1</v>
      </c>
      <c r="R261" s="6">
        <f>SUM(C261:Q261)</f>
        <v>11215</v>
      </c>
      <c r="S261" t="s">
        <v>1926</v>
      </c>
    </row>
    <row r="262" spans="1:19">
      <c r="A262" s="1">
        <v>261</v>
      </c>
      <c r="B262" s="4" t="s">
        <v>778</v>
      </c>
      <c r="C262" s="2">
        <v>11203</v>
      </c>
      <c r="R262" s="6">
        <f>SUM(C262:Q262)</f>
        <v>11203</v>
      </c>
      <c r="S262" t="s">
        <v>1926</v>
      </c>
    </row>
    <row r="263" spans="1:19">
      <c r="A263" s="1">
        <v>262</v>
      </c>
      <c r="B263" s="4" t="s">
        <v>413</v>
      </c>
      <c r="C263" s="2">
        <v>8956</v>
      </c>
      <c r="D263">
        <f>VLOOKUP(B263,'72e'!$C$1:$F$656,4,0)</f>
        <v>176</v>
      </c>
      <c r="E263">
        <f>VLOOKUP(B263,'73e'!$C$1:$F$656,4,0)</f>
        <v>11</v>
      </c>
      <c r="F263">
        <f>VLOOKUP(B263,'74e'!$C$1:$F$656,4,0)</f>
        <v>110</v>
      </c>
      <c r="G263">
        <f>VLOOKUP(B263,'75e'!$C$1:$F$656,4,0)</f>
        <v>300</v>
      </c>
      <c r="H263">
        <f>VLOOKUP(B263,'76e'!$C$1:$F$656,4,0)</f>
        <v>55</v>
      </c>
      <c r="I263">
        <f>VLOOKUP(B263,'77e'!$C$1:$F$656,4,0)</f>
        <v>230</v>
      </c>
      <c r="J263">
        <f>VLOOKUP(B263,'78e'!$C$1:$F$656,4,0)</f>
        <v>20</v>
      </c>
      <c r="K263">
        <f>VLOOKUP(B263,'79e'!$C$1:$F$656,4,0)</f>
        <v>63</v>
      </c>
      <c r="L263">
        <f>VLOOKUP(B263,'80e'!$C$1:$F$656,4,0)</f>
        <v>224</v>
      </c>
      <c r="M263">
        <f>VLOOKUP(B263,'81e'!$C$1:$F$656,4,0)</f>
        <v>16</v>
      </c>
      <c r="N263">
        <f>VLOOKUP(B263,'82e'!$C$1:$F$656,4,0)</f>
        <v>231</v>
      </c>
      <c r="O263">
        <f>VLOOKUP($B263,'83e'!$C$1:$F$656,4,0)</f>
        <v>184</v>
      </c>
      <c r="P263">
        <f>VLOOKUP($B263,'84e'!$C$1:$F$656,4,0)</f>
        <v>264</v>
      </c>
      <c r="Q263">
        <f>VLOOKUP($B263,'85e'!$C$1:$F$656,4,0)</f>
        <v>360</v>
      </c>
      <c r="R263" s="6">
        <f>SUM(C263:Q263)</f>
        <v>11200</v>
      </c>
      <c r="S263" t="s">
        <v>1926</v>
      </c>
    </row>
    <row r="264" spans="1:19">
      <c r="A264" s="1">
        <v>263</v>
      </c>
      <c r="B264" s="4" t="s">
        <v>573</v>
      </c>
      <c r="C264" s="2">
        <v>9724</v>
      </c>
      <c r="D264">
        <f>VLOOKUP(B264,'72e'!$C$1:$F$656,4,0)</f>
        <v>7</v>
      </c>
      <c r="E264">
        <f>VLOOKUP(B264,'73e'!$C$1:$F$656,4,0)</f>
        <v>12</v>
      </c>
      <c r="F264">
        <f>VLOOKUP(B264,'74e'!$C$1:$F$656,4,0)</f>
        <v>60</v>
      </c>
      <c r="G264">
        <f>VLOOKUP(B264,'75e'!$C$1:$F$656,4,0)</f>
        <v>70</v>
      </c>
      <c r="H264">
        <f>VLOOKUP(B264,'76e'!$C$1:$F$656,4,0)</f>
        <v>145</v>
      </c>
      <c r="I264">
        <f>VLOOKUP(B264,'77e'!$C$1:$F$656,4,0)</f>
        <v>48</v>
      </c>
      <c r="J264">
        <f>VLOOKUP(B264,'78e'!$C$1:$F$656,4,0)</f>
        <v>15</v>
      </c>
      <c r="K264">
        <f>VLOOKUP(B264,'79e'!$C$1:$F$656,4,0)</f>
        <v>136</v>
      </c>
      <c r="L264">
        <f>VLOOKUP(B264,'80e'!$C$1:$F$656,4,0)</f>
        <v>160</v>
      </c>
      <c r="M264">
        <f>VLOOKUP(B264,'81e'!$C$1:$F$656,4,0)</f>
        <v>210</v>
      </c>
      <c r="N264">
        <f>VLOOKUP(B264,'82e'!$C$1:$F$656,4,0)</f>
        <v>168</v>
      </c>
      <c r="O264">
        <f>VLOOKUP($B264,'83e'!$C$1:$F$656,4,0)</f>
        <v>266</v>
      </c>
      <c r="P264">
        <f>VLOOKUP($B264,'84e'!$C$1:$F$656,4,0)</f>
        <v>160</v>
      </c>
      <c r="Q264">
        <f>VLOOKUP($B264,'85e'!$C$1:$F$656,4,0)</f>
        <v>8</v>
      </c>
      <c r="R264" s="6">
        <f>SUM(C264:Q264)</f>
        <v>11189</v>
      </c>
      <c r="S264" t="s">
        <v>1926</v>
      </c>
    </row>
    <row r="265" spans="1:19">
      <c r="A265" s="1">
        <v>264</v>
      </c>
      <c r="B265" s="4" t="s">
        <v>451</v>
      </c>
      <c r="C265" s="2">
        <v>9714</v>
      </c>
      <c r="D265">
        <f>VLOOKUP(B265,'72e'!$C$1:$F$656,4,0)</f>
        <v>220</v>
      </c>
      <c r="E265">
        <f>VLOOKUP(B265,'73e'!$C$1:$F$656,4,0)</f>
        <v>220</v>
      </c>
      <c r="F265">
        <f>VLOOKUP(B265,'74e'!$C$1:$F$656,4,0)</f>
        <v>320</v>
      </c>
      <c r="G265">
        <f>VLOOKUP(B265,'75e'!$C$1:$F$656,4,0)</f>
        <v>11</v>
      </c>
      <c r="H265">
        <f>VLOOKUP(B265,'76e'!$C$1:$F$656,4,0)</f>
        <v>30</v>
      </c>
      <c r="I265">
        <f>VLOOKUP(B265,'77e'!$C$1:$F$656,4,0)</f>
        <v>108</v>
      </c>
      <c r="J265">
        <f>VLOOKUP(B265,'78e'!$C$1:$F$656,4,0)</f>
        <v>18</v>
      </c>
      <c r="K265">
        <f>VLOOKUP(B265,'79e'!$C$1:$F$656,4,0)</f>
        <v>48</v>
      </c>
      <c r="L265">
        <f>VLOOKUP(B265,'80e'!$C$1:$F$656,4,0)</f>
        <v>63</v>
      </c>
      <c r="M265">
        <f>VLOOKUP(B265,'81e'!$C$1:$F$656,4,0)</f>
        <v>105</v>
      </c>
      <c r="N265">
        <f>VLOOKUP(B265,'82e'!$C$1:$F$656,4,0)</f>
        <v>42</v>
      </c>
      <c r="O265">
        <f>VLOOKUP($B265,'83e'!$C$1:$F$656,4,0)</f>
        <v>150</v>
      </c>
      <c r="P265">
        <f>VLOOKUP($B265,'84e'!$C$1:$F$656,4,0)</f>
        <v>66</v>
      </c>
      <c r="Q265">
        <f>VLOOKUP($B265,'85e'!$C$1:$F$656,4,0)</f>
        <v>30</v>
      </c>
      <c r="R265" s="6">
        <f>SUM(C265:Q265)</f>
        <v>11145</v>
      </c>
      <c r="S265" t="s">
        <v>1926</v>
      </c>
    </row>
    <row r="266" spans="1:19">
      <c r="A266" s="1">
        <v>265</v>
      </c>
      <c r="B266" s="4" t="s">
        <v>348</v>
      </c>
      <c r="C266" s="2">
        <v>8664</v>
      </c>
      <c r="D266">
        <f>VLOOKUP(B266,'72e'!$C$1:$F$656,4,0)</f>
        <v>220</v>
      </c>
      <c r="E266">
        <f>VLOOKUP(B266,'73e'!$C$1:$F$656,4,0)</f>
        <v>44</v>
      </c>
      <c r="F266">
        <f>VLOOKUP(B266,'74e'!$C$1:$F$656,4,0)</f>
        <v>200</v>
      </c>
      <c r="G266">
        <f>VLOOKUP(B266,'75e'!$C$1:$F$656,4,0)</f>
        <v>50</v>
      </c>
      <c r="H266">
        <f>VLOOKUP(B266,'76e'!$C$1:$F$656,4,0)</f>
        <v>180</v>
      </c>
      <c r="I266">
        <f>VLOOKUP(B266,'77e'!$C$1:$F$656,4,0)</f>
        <v>297</v>
      </c>
      <c r="J266">
        <f>VLOOKUP(B266,'78e'!$C$1:$F$656,4,0)</f>
        <v>90</v>
      </c>
      <c r="K266">
        <f>VLOOKUP(B266,'79e'!$C$1:$F$656,4,0)</f>
        <v>350</v>
      </c>
      <c r="L266">
        <f>VLOOKUP(B266,'80e'!$C$1:$F$656,4,0)</f>
        <v>154</v>
      </c>
      <c r="M266">
        <f>VLOOKUP(B266,'81e'!$C$1:$F$656,4,0)</f>
        <v>77</v>
      </c>
      <c r="N266">
        <f>VLOOKUP(B266,'82e'!$C$1:$F$656,4,0)</f>
        <v>350</v>
      </c>
      <c r="O266">
        <f>VLOOKUP($B266,'83e'!$C$1:$F$656,4,0)</f>
        <v>396</v>
      </c>
      <c r="P266">
        <f>VLOOKUP($B266,'84e'!$C$1:$F$656,4,0)</f>
        <v>36</v>
      </c>
      <c r="Q266">
        <f>VLOOKUP($B266,'85e'!$C$1:$F$656,4,0)</f>
        <v>11</v>
      </c>
      <c r="R266" s="6">
        <f>SUM(C266:Q266)</f>
        <v>11119</v>
      </c>
      <c r="S266" t="s">
        <v>1926</v>
      </c>
    </row>
    <row r="267" spans="1:19">
      <c r="A267" s="1">
        <v>266</v>
      </c>
      <c r="B267" s="4" t="s">
        <v>794</v>
      </c>
      <c r="C267" s="2">
        <v>10078</v>
      </c>
      <c r="D267">
        <f>VLOOKUP(B267,'72e'!$C$1:$F$656,4,0)</f>
        <v>405</v>
      </c>
      <c r="E267">
        <f>VLOOKUP(B267,'73e'!$C$1:$F$656,4,0)</f>
        <v>45</v>
      </c>
      <c r="F267">
        <f>VLOOKUP(B267,'74e'!$C$1:$F$656,4,0)</f>
        <v>84</v>
      </c>
      <c r="G267">
        <f>VLOOKUP(B267,'75e'!$C$1:$F$656,4,0)</f>
        <v>91</v>
      </c>
      <c r="H267">
        <f>VLOOKUP(B267,'76e'!$C$1:$F$656,4,0)</f>
        <v>240</v>
      </c>
      <c r="I267">
        <f>VLOOKUP(B267,'77e'!$C$1:$F$656,4,0)</f>
        <v>144</v>
      </c>
      <c r="J267">
        <f>VLOOKUP(B267,'78e'!$C$1:$F$656,4,0)</f>
        <v>12</v>
      </c>
      <c r="R267" s="6">
        <f>SUM(C267:Q267)</f>
        <v>11099</v>
      </c>
      <c r="S267" t="s">
        <v>1926</v>
      </c>
    </row>
    <row r="268" spans="1:19">
      <c r="A268" s="1">
        <v>267</v>
      </c>
      <c r="B268" s="4" t="s">
        <v>220</v>
      </c>
      <c r="C268" s="2">
        <v>7678</v>
      </c>
      <c r="D268">
        <f>VLOOKUP(B268,'72e'!$C$1:$F$656,4,0)</f>
        <v>143</v>
      </c>
      <c r="E268">
        <f>VLOOKUP(B268,'73e'!$C$1:$F$656,4,0)</f>
        <v>299</v>
      </c>
      <c r="F268">
        <f>VLOOKUP(B268,'74e'!$C$1:$F$656,4,0)</f>
        <v>494</v>
      </c>
      <c r="G268">
        <f>VLOOKUP(B268,'75e'!$C$1:$F$656,4,0)</f>
        <v>420</v>
      </c>
      <c r="H268">
        <f>VLOOKUP(B268,'76e'!$C$1:$F$656,4,0)</f>
        <v>28</v>
      </c>
      <c r="I268">
        <f>VLOOKUP(B268,'77e'!$C$1:$F$656,4,0)</f>
        <v>494</v>
      </c>
      <c r="J268">
        <f>VLOOKUP(B268,'78e'!$C$1:$F$656,4,0)</f>
        <v>364</v>
      </c>
      <c r="K268">
        <f>VLOOKUP(B268,'79e'!$C$1:$F$656,4,0)</f>
        <v>210</v>
      </c>
      <c r="L268">
        <f>VLOOKUP(B268,'80e'!$C$1:$F$656,4,0)</f>
        <v>42</v>
      </c>
      <c r="M268">
        <f>VLOOKUP(B268,'81e'!$C$1:$F$656,4,0)</f>
        <v>13</v>
      </c>
      <c r="N268">
        <f>VLOOKUP(B268,'82e'!$C$1:$F$656,4,0)</f>
        <v>228</v>
      </c>
      <c r="O268">
        <f>VLOOKUP($B268,'83e'!$C$1:$F$656,4,0)</f>
        <v>276</v>
      </c>
      <c r="P268">
        <f>VLOOKUP($B268,'84e'!$C$1:$F$656,4,0)</f>
        <v>204</v>
      </c>
      <c r="Q268">
        <f>VLOOKUP($B268,'85e'!$C$1:$F$656,4,0)</f>
        <v>168</v>
      </c>
      <c r="R268" s="6">
        <f>SUM(C268:Q268)</f>
        <v>11061</v>
      </c>
      <c r="S268" t="s">
        <v>1926</v>
      </c>
    </row>
    <row r="269" spans="1:19">
      <c r="A269" s="1">
        <v>268</v>
      </c>
      <c r="B269" s="4" t="s">
        <v>205</v>
      </c>
      <c r="C269" s="2">
        <v>7714</v>
      </c>
      <c r="D269">
        <f>VLOOKUP(B269,'72e'!$C$1:$F$656,4,0)</f>
        <v>210</v>
      </c>
      <c r="E269">
        <f>VLOOKUP(B269,'73e'!$C$1:$F$656,4,0)</f>
        <v>14</v>
      </c>
      <c r="F269">
        <f>VLOOKUP(B269,'74e'!$C$1:$F$656,4,0)</f>
        <v>338</v>
      </c>
      <c r="G269">
        <f>VLOOKUP(B269,'75e'!$C$1:$F$656,4,0)</f>
        <v>338</v>
      </c>
      <c r="H269">
        <f>VLOOKUP(B269,'76e'!$C$1:$F$656,4,0)</f>
        <v>117</v>
      </c>
      <c r="I269">
        <f>VLOOKUP(B269,'77e'!$C$1:$F$656,4,0)</f>
        <v>143</v>
      </c>
      <c r="J269">
        <f>VLOOKUP(B269,'78e'!$C$1:$F$656,4,0)</f>
        <v>520</v>
      </c>
      <c r="K269">
        <f>VLOOKUP(B269,'79e'!$C$1:$F$656,4,0)</f>
        <v>406</v>
      </c>
      <c r="L269">
        <f>VLOOKUP(B269,'80e'!$C$1:$F$656,4,0)</f>
        <v>210</v>
      </c>
      <c r="M269">
        <f>VLOOKUP(B269,'81e'!$C$1:$F$656,4,0)</f>
        <v>266</v>
      </c>
      <c r="N269">
        <f>VLOOKUP(B269,'82e'!$C$1:$F$656,4,0)</f>
        <v>70</v>
      </c>
      <c r="O269">
        <f>VLOOKUP($B269,'83e'!$C$1:$F$656,4,0)</f>
        <v>234</v>
      </c>
      <c r="P269">
        <f>VLOOKUP($B269,'84e'!$C$1:$F$656,4,0)</f>
        <v>143</v>
      </c>
      <c r="Q269">
        <f>VLOOKUP($B269,'85e'!$C$1:$F$656,4,0)</f>
        <v>286</v>
      </c>
      <c r="R269" s="6">
        <f>SUM(C269:Q269)</f>
        <v>11009</v>
      </c>
      <c r="S269" t="s">
        <v>1926</v>
      </c>
    </row>
    <row r="270" spans="1:19">
      <c r="A270" s="1">
        <v>269</v>
      </c>
      <c r="B270" s="4" t="s">
        <v>412</v>
      </c>
      <c r="C270" s="2">
        <v>9142</v>
      </c>
      <c r="D270">
        <f>VLOOKUP(B270,'72e'!$C$1:$F$656,4,0)</f>
        <v>195</v>
      </c>
      <c r="E270">
        <f>VLOOKUP(B270,'73e'!$C$1:$F$656,4,0)</f>
        <v>104</v>
      </c>
      <c r="F270">
        <f>VLOOKUP(B270,'74e'!$C$1:$F$656,4,0)</f>
        <v>84</v>
      </c>
      <c r="G270">
        <f>VLOOKUP(B270,'75e'!$C$1:$F$656,4,0)</f>
        <v>77</v>
      </c>
      <c r="H270">
        <f>VLOOKUP(B270,'76e'!$C$1:$F$656,4,0)</f>
        <v>130</v>
      </c>
      <c r="I270">
        <f>VLOOKUP(B270,'77e'!$C$1:$F$656,4,0)</f>
        <v>30</v>
      </c>
      <c r="J270">
        <f>VLOOKUP(B270,'78e'!$C$1:$F$656,4,0)</f>
        <v>153</v>
      </c>
      <c r="K270">
        <f>VLOOKUP(B270,'79e'!$C$1:$F$656,4,0)</f>
        <v>72</v>
      </c>
      <c r="L270">
        <f>VLOOKUP(B270,'80e'!$C$1:$F$656,4,0)</f>
        <v>272</v>
      </c>
      <c r="M270">
        <f>VLOOKUP(B270,'81e'!$C$1:$F$656,4,0)</f>
        <v>117</v>
      </c>
      <c r="N270">
        <f>VLOOKUP(B270,'82e'!$C$1:$F$656,4,0)</f>
        <v>162</v>
      </c>
      <c r="O270">
        <f>VLOOKUP($B270,'83e'!$C$1:$F$656,4,0)</f>
        <v>54</v>
      </c>
      <c r="P270">
        <f>VLOOKUP($B270,'84e'!$C$1:$F$656,4,0)</f>
        <v>232</v>
      </c>
      <c r="Q270">
        <f>VLOOKUP($B270,'85e'!$C$1:$F$656,4,0)</f>
        <v>184</v>
      </c>
      <c r="R270" s="6">
        <f>SUM(C270:Q270)</f>
        <v>11008</v>
      </c>
      <c r="S270" t="s">
        <v>1926</v>
      </c>
    </row>
    <row r="271" spans="1:19">
      <c r="A271" s="1">
        <v>270</v>
      </c>
      <c r="B271" s="4" t="s">
        <v>370</v>
      </c>
      <c r="C271" s="2">
        <v>9141</v>
      </c>
      <c r="D271">
        <f>VLOOKUP(B271,'72e'!$C$1:$F$656,4,0)</f>
        <v>48</v>
      </c>
      <c r="E271">
        <f>VLOOKUP(B271,'73e'!$C$1:$F$656,4,0)</f>
        <v>99</v>
      </c>
      <c r="F271">
        <f>VLOOKUP(B271,'74e'!$C$1:$F$656,4,0)</f>
        <v>22</v>
      </c>
      <c r="G271">
        <f>VLOOKUP(B271,'75e'!$C$1:$F$656,4,0)</f>
        <v>220</v>
      </c>
      <c r="H271">
        <f>VLOOKUP(B271,'76e'!$C$1:$F$656,4,0)</f>
        <v>50</v>
      </c>
      <c r="I271">
        <f>VLOOKUP(B271,'77e'!$C$1:$F$656,4,0)</f>
        <v>279</v>
      </c>
      <c r="J271">
        <f>VLOOKUP(B271,'78e'!$C$1:$F$656,4,0)</f>
        <v>190</v>
      </c>
      <c r="K271">
        <f>VLOOKUP(B271,'79e'!$C$1:$F$656,4,0)</f>
        <v>130</v>
      </c>
      <c r="L271">
        <f>VLOOKUP(B271,'80e'!$C$1:$F$656,4,0)</f>
        <v>50</v>
      </c>
      <c r="M271">
        <f>VLOOKUP(B271,'81e'!$C$1:$F$656,4,0)</f>
        <v>261</v>
      </c>
      <c r="N271">
        <f>VLOOKUP(B271,'82e'!$C$1:$F$656,4,0)</f>
        <v>63</v>
      </c>
      <c r="O271">
        <f>VLOOKUP($B271,'83e'!$C$1:$F$656,4,0)</f>
        <v>120</v>
      </c>
      <c r="P271">
        <f>VLOOKUP($B271,'84e'!$C$1:$F$656,4,0)</f>
        <v>312</v>
      </c>
      <c r="Q271">
        <f>VLOOKUP($B271,'85e'!$C$1:$F$656,4,0)</f>
        <v>18</v>
      </c>
      <c r="R271" s="6">
        <f>SUM(C271:Q271)</f>
        <v>11003</v>
      </c>
      <c r="S271" t="s">
        <v>1926</v>
      </c>
    </row>
    <row r="272" spans="1:19">
      <c r="A272" s="1">
        <v>271</v>
      </c>
      <c r="B272" s="4" t="s">
        <v>779</v>
      </c>
      <c r="C272" s="2">
        <v>10988</v>
      </c>
      <c r="R272" s="6">
        <f>SUM(C272:Q272)</f>
        <v>10988</v>
      </c>
      <c r="S272" t="s">
        <v>1926</v>
      </c>
    </row>
    <row r="273" spans="1:19">
      <c r="A273" s="1">
        <v>272</v>
      </c>
      <c r="B273" s="4" t="s">
        <v>339</v>
      </c>
      <c r="C273" s="2">
        <v>8562</v>
      </c>
      <c r="D273">
        <f>VLOOKUP(B273,'72e'!$C$1:$F$656,4,0)</f>
        <v>196</v>
      </c>
      <c r="E273">
        <f>VLOOKUP(B273,'73e'!$C$1:$F$656,4,0)</f>
        <v>84</v>
      </c>
      <c r="F273">
        <f>VLOOKUP(B273,'74e'!$C$1:$F$656,4,0)</f>
        <v>130</v>
      </c>
      <c r="G273">
        <f>VLOOKUP(B273,'75e'!$C$1:$F$656,4,0)</f>
        <v>169</v>
      </c>
      <c r="H273">
        <f>VLOOKUP(B273,'76e'!$C$1:$F$656,4,0)</f>
        <v>91</v>
      </c>
      <c r="I273">
        <f>VLOOKUP(B273,'77e'!$C$1:$F$656,4,0)</f>
        <v>24</v>
      </c>
      <c r="J273">
        <f>VLOOKUP(B273,'78e'!$C$1:$F$656,4,0)</f>
        <v>242</v>
      </c>
      <c r="K273">
        <f>VLOOKUP(B273,'79e'!$C$1:$F$656,4,0)</f>
        <v>66</v>
      </c>
      <c r="L273">
        <f>VLOOKUP(B273,'80e'!$C$1:$F$656,4,0)</f>
        <v>350</v>
      </c>
      <c r="M273">
        <f>VLOOKUP(B273,'81e'!$C$1:$F$656,4,0)</f>
        <v>187</v>
      </c>
      <c r="N273">
        <f>VLOOKUP(B273,'82e'!$C$1:$F$656,4,0)</f>
        <v>242</v>
      </c>
      <c r="O273">
        <f>VLOOKUP($B273,'83e'!$C$1:$F$656,4,0)</f>
        <v>143</v>
      </c>
      <c r="P273">
        <f>VLOOKUP($B273,'84e'!$C$1:$F$656,4,0)</f>
        <v>165</v>
      </c>
      <c r="Q273">
        <f>VLOOKUP($B273,'85e'!$C$1:$F$656,4,0)</f>
        <v>330</v>
      </c>
      <c r="R273" s="6">
        <f>SUM(C273:Q273)</f>
        <v>10981</v>
      </c>
      <c r="S273" t="s">
        <v>1926</v>
      </c>
    </row>
    <row r="274" spans="1:19">
      <c r="A274" s="1">
        <v>273</v>
      </c>
      <c r="B274" s="4" t="s">
        <v>780</v>
      </c>
      <c r="C274" s="2">
        <v>10956</v>
      </c>
      <c r="R274" s="6">
        <f>SUM(C274:Q274)</f>
        <v>10956</v>
      </c>
      <c r="S274" t="s">
        <v>1926</v>
      </c>
    </row>
    <row r="275" spans="1:19">
      <c r="A275" s="1">
        <v>274</v>
      </c>
      <c r="B275" s="4" t="s">
        <v>168</v>
      </c>
      <c r="C275" s="2">
        <v>6858</v>
      </c>
      <c r="D275">
        <f>VLOOKUP(B275,'72e'!$C$1:$F$656,4,0)</f>
        <v>336</v>
      </c>
      <c r="E275">
        <f>VLOOKUP(B275,'73e'!$C$1:$F$656,4,0)</f>
        <v>28</v>
      </c>
      <c r="F275">
        <f>VLOOKUP(B275,'74e'!$C$1:$F$656,4,0)</f>
        <v>221</v>
      </c>
      <c r="G275">
        <f>VLOOKUP(B275,'75e'!$C$1:$F$656,4,0)</f>
        <v>390</v>
      </c>
      <c r="H275">
        <f>VLOOKUP(B275,'76e'!$C$1:$F$656,4,0)</f>
        <v>140</v>
      </c>
      <c r="I275">
        <f>VLOOKUP(B275,'77e'!$C$1:$F$656,4,0)</f>
        <v>406</v>
      </c>
      <c r="J275">
        <f>VLOOKUP(B275,'78e'!$C$1:$F$656,4,0)</f>
        <v>546</v>
      </c>
      <c r="K275">
        <f>VLOOKUP(B275,'79e'!$C$1:$F$656,4,0)</f>
        <v>465</v>
      </c>
      <c r="L275">
        <f>VLOOKUP(B275,'80e'!$C$1:$F$656,4,0)</f>
        <v>225</v>
      </c>
      <c r="M275">
        <f>VLOOKUP(B275,'81e'!$C$1:$F$656,4,0)</f>
        <v>285</v>
      </c>
      <c r="N275">
        <f>VLOOKUP(B275,'82e'!$C$1:$F$656,4,0)</f>
        <v>285</v>
      </c>
      <c r="O275">
        <f>VLOOKUP($B275,'83e'!$C$1:$F$656,4,0)</f>
        <v>345</v>
      </c>
      <c r="P275">
        <f>VLOOKUP($B275,'84e'!$C$1:$F$656,4,0)</f>
        <v>45</v>
      </c>
      <c r="Q275">
        <f>VLOOKUP($B275,'85e'!$C$1:$F$656,4,0)</f>
        <v>336</v>
      </c>
      <c r="R275" s="6">
        <f>SUM(C275:Q275)</f>
        <v>10911</v>
      </c>
      <c r="S275" t="s">
        <v>1926</v>
      </c>
    </row>
    <row r="276" spans="1:19">
      <c r="A276" s="1">
        <v>275</v>
      </c>
      <c r="B276" s="4" t="s">
        <v>562</v>
      </c>
      <c r="C276" s="2">
        <v>9734</v>
      </c>
      <c r="D276">
        <f>VLOOKUP(B276,'72e'!$C$1:$F$656,4,0)</f>
        <v>84</v>
      </c>
      <c r="E276">
        <f>VLOOKUP(B276,'73e'!$C$1:$F$656,4,0)</f>
        <v>156</v>
      </c>
      <c r="F276">
        <f>VLOOKUP(B276,'74e'!$C$1:$F$656,4,0)</f>
        <v>114</v>
      </c>
      <c r="G276">
        <f>VLOOKUP(B276,'75e'!$C$1:$F$656,4,0)</f>
        <v>114</v>
      </c>
      <c r="H276">
        <f>VLOOKUP(B276,'76e'!$C$1:$F$656,4,0)</f>
        <v>24</v>
      </c>
      <c r="I276">
        <f>VLOOKUP(B276,'77e'!$C$1:$F$656,4,0)</f>
        <v>35</v>
      </c>
      <c r="J276">
        <f>VLOOKUP(B276,'78e'!$C$1:$F$656,4,0)</f>
        <v>120</v>
      </c>
      <c r="K276">
        <f>VLOOKUP(B276,'79e'!$C$1:$F$656,4,0)</f>
        <v>40</v>
      </c>
      <c r="L276">
        <f>VLOOKUP(B276,'80e'!$C$1:$F$656,4,0)</f>
        <v>84</v>
      </c>
      <c r="M276">
        <f>VLOOKUP(B276,'81e'!$C$1:$F$656,4,0)</f>
        <v>84</v>
      </c>
      <c r="N276">
        <f>VLOOKUP(B276,'82e'!$C$1:$F$656,4,0)</f>
        <v>60</v>
      </c>
      <c r="O276">
        <f>VLOOKUP($B276,'83e'!$C$1:$F$656,4,0)</f>
        <v>108</v>
      </c>
      <c r="P276">
        <f>VLOOKUP($B276,'84e'!$C$1:$F$656,4,0)</f>
        <v>68</v>
      </c>
      <c r="Q276">
        <f>VLOOKUP($B276,'85e'!$C$1:$F$656,4,0)</f>
        <v>60</v>
      </c>
      <c r="R276" s="6">
        <f>SUM(C276:Q276)</f>
        <v>10885</v>
      </c>
      <c r="S276" t="s">
        <v>1926</v>
      </c>
    </row>
    <row r="277" spans="1:19">
      <c r="A277" s="1">
        <v>276</v>
      </c>
      <c r="B277" s="4" t="s">
        <v>781</v>
      </c>
      <c r="C277" s="2">
        <v>10742</v>
      </c>
      <c r="D277">
        <f>VLOOKUP(B277,'72e'!$C$1:$F$656,4,0)</f>
        <v>88</v>
      </c>
      <c r="E277">
        <f>VLOOKUP(B277,'73e'!$C$1:$F$656,4,0)</f>
        <v>30</v>
      </c>
      <c r="F277">
        <f>VLOOKUP(B277,'74e'!$C$1:$F$656,4,0)</f>
        <v>18</v>
      </c>
      <c r="R277" s="6">
        <f>SUM(C277:Q277)</f>
        <v>10878</v>
      </c>
      <c r="S277" t="s">
        <v>1926</v>
      </c>
    </row>
    <row r="278" spans="1:19">
      <c r="A278" s="1">
        <v>277</v>
      </c>
      <c r="B278" s="4" t="s">
        <v>663</v>
      </c>
      <c r="C278" s="2">
        <v>10543</v>
      </c>
      <c r="D278">
        <f>VLOOKUP(B278,'72e'!$C$1:$F$656,4,0)</f>
        <v>8</v>
      </c>
      <c r="G278">
        <f>VLOOKUP(B278,'75e'!$C$1:$F$656,4,0)</f>
        <v>29</v>
      </c>
      <c r="H278">
        <f>VLOOKUP(B278,'76e'!$C$1:$F$656,4,0)</f>
        <v>54</v>
      </c>
      <c r="I278">
        <f>VLOOKUP(B278,'77e'!$C$1:$F$656,4,0)</f>
        <v>46</v>
      </c>
      <c r="J278">
        <f>VLOOKUP(B278,'78e'!$C$1:$F$656,4,0)</f>
        <v>18</v>
      </c>
      <c r="K278">
        <f>VLOOKUP(B278,'79e'!$C$1:$F$656,4,0)</f>
        <v>38</v>
      </c>
      <c r="L278">
        <f>VLOOKUP(B278,'80e'!$C$1:$F$656,4,0)</f>
        <v>46</v>
      </c>
      <c r="M278">
        <f>VLOOKUP(B278,'81e'!$C$1:$F$656,4,0)</f>
        <v>6</v>
      </c>
      <c r="N278">
        <f>VLOOKUP(B278,'82e'!$C$1:$F$656,4,0)</f>
        <v>29</v>
      </c>
      <c r="O278">
        <f>VLOOKUP($B278,'83e'!$C$1:$F$656,4,0)</f>
        <v>26</v>
      </c>
      <c r="P278">
        <f>VLOOKUP($B278,'84e'!$C$1:$F$656,4,0)</f>
        <v>4</v>
      </c>
      <c r="Q278">
        <f>VLOOKUP($B278,'85e'!$C$1:$F$656,4,0)</f>
        <v>30</v>
      </c>
      <c r="R278" s="6">
        <f>SUM(C278:Q278)</f>
        <v>10877</v>
      </c>
      <c r="S278" t="s">
        <v>1926</v>
      </c>
    </row>
    <row r="279" spans="1:19">
      <c r="A279" s="1">
        <v>278</v>
      </c>
      <c r="B279" s="4" t="s">
        <v>793</v>
      </c>
      <c r="C279" s="2">
        <v>10096</v>
      </c>
      <c r="D279">
        <f>VLOOKUP(B279,'72e'!$C$1:$F$656,4,0)</f>
        <v>495</v>
      </c>
      <c r="E279">
        <f>VLOOKUP(B279,'73e'!$C$1:$F$656,4,0)</f>
        <v>96</v>
      </c>
      <c r="F279">
        <f>VLOOKUP(B279,'74e'!$C$1:$F$656,4,0)</f>
        <v>165</v>
      </c>
      <c r="G279">
        <f>VLOOKUP(B279,'75e'!$C$1:$F$656,4,0)</f>
        <v>15</v>
      </c>
      <c r="R279" s="6">
        <f>SUM(C279:Q279)</f>
        <v>10867</v>
      </c>
      <c r="S279" t="s">
        <v>1926</v>
      </c>
    </row>
    <row r="280" spans="1:19">
      <c r="A280" s="1">
        <v>279</v>
      </c>
      <c r="B280" s="4" t="s">
        <v>406</v>
      </c>
      <c r="C280" s="2">
        <v>8623</v>
      </c>
      <c r="D280">
        <f>VLOOKUP(B280,'72e'!$C$1:$F$656,4,0)</f>
        <v>192</v>
      </c>
      <c r="E280">
        <f>VLOOKUP(B280,'73e'!$C$1:$F$656,4,0)</f>
        <v>160</v>
      </c>
      <c r="F280">
        <f>VLOOKUP(B280,'74e'!$C$1:$F$656,4,0)</f>
        <v>224</v>
      </c>
      <c r="G280">
        <f>VLOOKUP(B280,'75e'!$C$1:$F$656,4,0)</f>
        <v>104</v>
      </c>
      <c r="H280">
        <f>VLOOKUP(B280,'76e'!$C$1:$F$656,4,0)</f>
        <v>184</v>
      </c>
      <c r="I280">
        <f>VLOOKUP(B280,'77e'!$C$1:$F$656,4,0)</f>
        <v>320</v>
      </c>
      <c r="J280">
        <f>VLOOKUP(B280,'78e'!$C$1:$F$656,4,0)</f>
        <v>117</v>
      </c>
      <c r="K280">
        <f>VLOOKUP(B280,'79e'!$C$1:$F$656,4,0)</f>
        <v>126</v>
      </c>
      <c r="L280">
        <f>VLOOKUP(B280,'80e'!$C$1:$F$656,4,0)</f>
        <v>27</v>
      </c>
      <c r="M280">
        <f>VLOOKUP(B280,'81e'!$C$1:$F$656,4,0)</f>
        <v>240</v>
      </c>
      <c r="N280">
        <f>VLOOKUP(B280,'82e'!$C$1:$F$656,4,0)</f>
        <v>24</v>
      </c>
      <c r="O280">
        <f>VLOOKUP($B280,'83e'!$C$1:$F$656,4,0)</f>
        <v>98</v>
      </c>
      <c r="P280">
        <f>VLOOKUP($B280,'84e'!$C$1:$F$656,4,0)</f>
        <v>252</v>
      </c>
      <c r="Q280">
        <f>VLOOKUP($B280,'85e'!$C$1:$F$656,4,0)</f>
        <v>168</v>
      </c>
      <c r="R280" s="6">
        <f>SUM(C280:Q280)</f>
        <v>10859</v>
      </c>
      <c r="S280" t="s">
        <v>1926</v>
      </c>
    </row>
    <row r="281" spans="1:19">
      <c r="A281" s="1">
        <v>280</v>
      </c>
      <c r="B281" s="4" t="s">
        <v>801</v>
      </c>
      <c r="C281" s="2">
        <v>9655</v>
      </c>
      <c r="D281">
        <f>VLOOKUP(B281,'72e'!$C$1:$F$656,4,0)</f>
        <v>504</v>
      </c>
      <c r="E281">
        <f>VLOOKUP(B281,'73e'!$C$1:$F$656,4,0)</f>
        <v>555</v>
      </c>
      <c r="F281">
        <f>VLOOKUP(B281,'74e'!$C$1:$F$656,4,0)</f>
        <v>80</v>
      </c>
      <c r="G281">
        <f>VLOOKUP(B281,'75e'!$C$1:$F$656,4,0)</f>
        <v>30</v>
      </c>
      <c r="R281" s="6">
        <f>SUM(C281:Q281)</f>
        <v>10824</v>
      </c>
      <c r="S281" t="s">
        <v>1926</v>
      </c>
    </row>
    <row r="282" spans="1:19">
      <c r="A282" s="1">
        <v>281</v>
      </c>
      <c r="B282" s="4" t="s">
        <v>275</v>
      </c>
      <c r="C282" s="2">
        <v>6990</v>
      </c>
      <c r="D282">
        <f>VLOOKUP(B282,'72e'!$C$1:$F$656,4,0)</f>
        <v>300</v>
      </c>
      <c r="E282">
        <f>VLOOKUP(B282,'73e'!$C$1:$F$656,4,0)</f>
        <v>204</v>
      </c>
      <c r="F282">
        <f>VLOOKUP(B282,'74e'!$C$1:$F$656,4,0)</f>
        <v>204</v>
      </c>
      <c r="G282">
        <f>VLOOKUP(B282,'75e'!$C$1:$F$656,4,0)</f>
        <v>384</v>
      </c>
      <c r="H282">
        <f>VLOOKUP(B282,'76e'!$C$1:$F$656,4,0)</f>
        <v>13</v>
      </c>
      <c r="I282">
        <f>VLOOKUP(B282,'77e'!$C$1:$F$656,4,0)</f>
        <v>216</v>
      </c>
      <c r="J282">
        <f>VLOOKUP(B282,'78e'!$C$1:$F$656,4,0)</f>
        <v>324</v>
      </c>
      <c r="K282">
        <f>VLOOKUP(B282,'79e'!$C$1:$F$656,4,0)</f>
        <v>420</v>
      </c>
      <c r="L282">
        <f>VLOOKUP(B282,'80e'!$C$1:$F$656,4,0)</f>
        <v>26</v>
      </c>
      <c r="M282">
        <f>VLOOKUP(B282,'81e'!$C$1:$F$656,4,0)</f>
        <v>132</v>
      </c>
      <c r="N282">
        <f>VLOOKUP(B282,'82e'!$C$1:$F$656,4,0)</f>
        <v>216</v>
      </c>
      <c r="O282">
        <f>VLOOKUP($B282,'83e'!$C$1:$F$656,4,0)</f>
        <v>408</v>
      </c>
      <c r="P282">
        <f>VLOOKUP($B282,'84e'!$C$1:$F$656,4,0)</f>
        <v>481</v>
      </c>
      <c r="Q282">
        <f>VLOOKUP($B282,'85e'!$C$1:$F$656,4,0)</f>
        <v>476</v>
      </c>
      <c r="R282" s="6">
        <f>SUM(C282:Q282)</f>
        <v>10794</v>
      </c>
      <c r="S282" t="s">
        <v>1926</v>
      </c>
    </row>
    <row r="283" spans="1:19">
      <c r="A283" s="1">
        <v>282</v>
      </c>
      <c r="B283" s="4" t="s">
        <v>782</v>
      </c>
      <c r="C283" s="2">
        <v>10736</v>
      </c>
      <c r="O283">
        <f>VLOOKUP($B283,'83e'!$C$1:$F$656,4,0)</f>
        <v>10</v>
      </c>
      <c r="P283">
        <f>VLOOKUP($B283,'84e'!$C$1:$F$656,4,0)</f>
        <v>16</v>
      </c>
      <c r="Q283">
        <f>VLOOKUP($B283,'85e'!$C$1:$F$656,4,0)</f>
        <v>21</v>
      </c>
      <c r="R283" s="6">
        <f>SUM(C283:Q283)</f>
        <v>10783</v>
      </c>
      <c r="S283" t="s">
        <v>1926</v>
      </c>
    </row>
    <row r="284" spans="1:19">
      <c r="A284" s="1">
        <v>283</v>
      </c>
      <c r="B284" s="4" t="s">
        <v>783</v>
      </c>
      <c r="C284" s="2">
        <v>10732</v>
      </c>
      <c r="R284" s="6">
        <f>SUM(C284:Q284)</f>
        <v>10732</v>
      </c>
      <c r="S284" t="s">
        <v>1926</v>
      </c>
    </row>
    <row r="285" spans="1:19">
      <c r="A285" s="1">
        <v>284</v>
      </c>
      <c r="B285" s="4" t="s">
        <v>360</v>
      </c>
      <c r="C285" s="2">
        <v>7907</v>
      </c>
      <c r="D285">
        <f>VLOOKUP(B285,'72e'!$C$1:$F$656,4,0)</f>
        <v>330</v>
      </c>
      <c r="E285">
        <f>VLOOKUP(B285,'73e'!$C$1:$F$656,4,0)</f>
        <v>88</v>
      </c>
      <c r="F285">
        <f>VLOOKUP(B285,'74e'!$C$1:$F$656,4,0)</f>
        <v>20</v>
      </c>
      <c r="G285">
        <f>VLOOKUP(B285,'75e'!$C$1:$F$656,4,0)</f>
        <v>180</v>
      </c>
      <c r="H285">
        <f>VLOOKUP(B285,'76e'!$C$1:$F$656,4,0)</f>
        <v>126</v>
      </c>
      <c r="I285">
        <f>VLOOKUP(B285,'77e'!$C$1:$F$656,4,0)</f>
        <v>207</v>
      </c>
      <c r="J285">
        <f>VLOOKUP(B285,'78e'!$C$1:$F$656,4,0)</f>
        <v>360</v>
      </c>
      <c r="K285">
        <f>VLOOKUP(B285,'79e'!$C$1:$F$656,4,0)</f>
        <v>230</v>
      </c>
      <c r="L285">
        <f>VLOOKUP(B285,'80e'!$C$1:$F$656,4,0)</f>
        <v>320</v>
      </c>
      <c r="M285">
        <f>VLOOKUP(B285,'81e'!$C$1:$F$656,4,0)</f>
        <v>300</v>
      </c>
      <c r="N285">
        <f>VLOOKUP(B285,'82e'!$C$1:$F$656,4,0)</f>
        <v>320</v>
      </c>
      <c r="O285">
        <f>VLOOKUP($B285,'83e'!$C$1:$F$656,4,0)</f>
        <v>110</v>
      </c>
      <c r="P285">
        <f>VLOOKUP($B285,'84e'!$C$1:$F$656,4,0)</f>
        <v>176</v>
      </c>
      <c r="Q285">
        <f>VLOOKUP($B285,'85e'!$C$1:$F$656,4,0)</f>
        <v>44</v>
      </c>
      <c r="R285" s="6">
        <f>SUM(C285:Q285)</f>
        <v>10718</v>
      </c>
      <c r="S285" t="s">
        <v>1926</v>
      </c>
    </row>
    <row r="286" spans="1:19">
      <c r="A286" s="1">
        <v>285</v>
      </c>
      <c r="B286" s="4" t="s">
        <v>784</v>
      </c>
      <c r="C286" s="2">
        <v>10701</v>
      </c>
      <c r="R286" s="6">
        <f>SUM(C286:Q286)</f>
        <v>10701</v>
      </c>
      <c r="S286" t="s">
        <v>1926</v>
      </c>
    </row>
    <row r="287" spans="1:19">
      <c r="A287" s="1">
        <v>286</v>
      </c>
      <c r="B287" s="4" t="s">
        <v>785</v>
      </c>
      <c r="C287" s="2">
        <v>10696</v>
      </c>
      <c r="R287" s="6">
        <f>SUM(C287:Q287)</f>
        <v>10696</v>
      </c>
      <c r="S287" t="s">
        <v>1926</v>
      </c>
    </row>
    <row r="288" spans="1:19">
      <c r="A288" s="1">
        <v>287</v>
      </c>
      <c r="B288" s="4" t="s">
        <v>786</v>
      </c>
      <c r="C288" s="2">
        <v>10693</v>
      </c>
      <c r="R288" s="6">
        <f>SUM(C288:Q288)</f>
        <v>10693</v>
      </c>
      <c r="S288" t="s">
        <v>1926</v>
      </c>
    </row>
    <row r="289" spans="1:19">
      <c r="A289" s="1">
        <v>288</v>
      </c>
      <c r="B289" s="4" t="s">
        <v>363</v>
      </c>
      <c r="C289" s="2">
        <v>8136</v>
      </c>
      <c r="D289">
        <f>VLOOKUP(B289,'72e'!$C$1:$F$656,4,0)</f>
        <v>162</v>
      </c>
      <c r="E289">
        <f>VLOOKUP(B289,'73e'!$C$1:$F$656,4,0)</f>
        <v>261</v>
      </c>
      <c r="F289">
        <f>VLOOKUP(B289,'74e'!$C$1:$F$656,4,0)</f>
        <v>99</v>
      </c>
      <c r="G289">
        <f>VLOOKUP(B289,'75e'!$C$1:$F$656,4,0)</f>
        <v>324</v>
      </c>
      <c r="H289">
        <f>VLOOKUP(B289,'76e'!$C$1:$F$656,4,0)</f>
        <v>240</v>
      </c>
      <c r="I289">
        <f>VLOOKUP(B289,'77e'!$C$1:$F$656,4,0)</f>
        <v>180</v>
      </c>
      <c r="J289">
        <f>VLOOKUP(B289,'78e'!$C$1:$F$656,4,0)</f>
        <v>110</v>
      </c>
      <c r="K289">
        <f>VLOOKUP(B289,'79e'!$C$1:$F$656,4,0)</f>
        <v>200</v>
      </c>
      <c r="L289">
        <f>VLOOKUP(B289,'80e'!$C$1:$F$656,4,0)</f>
        <v>400</v>
      </c>
      <c r="M289">
        <f>VLOOKUP(B289,'81e'!$C$1:$F$656,4,0)</f>
        <v>22</v>
      </c>
      <c r="N289">
        <f>VLOOKUP(B289,'82e'!$C$1:$F$656,4,0)</f>
        <v>150</v>
      </c>
      <c r="O289">
        <f>VLOOKUP($B289,'83e'!$C$1:$F$656,4,0)</f>
        <v>90</v>
      </c>
      <c r="P289">
        <f>VLOOKUP($B289,'84e'!$C$1:$F$656,4,0)</f>
        <v>20</v>
      </c>
      <c r="Q289">
        <f>VLOOKUP($B289,'85e'!$C$1:$F$656,4,0)</f>
        <v>198</v>
      </c>
      <c r="R289" s="6">
        <f>SUM(C289:Q289)</f>
        <v>10592</v>
      </c>
      <c r="S289" t="s">
        <v>1926</v>
      </c>
    </row>
    <row r="290" spans="1:19">
      <c r="A290" s="1">
        <v>289</v>
      </c>
      <c r="B290" s="4" t="s">
        <v>236</v>
      </c>
      <c r="C290" s="2">
        <v>7773</v>
      </c>
      <c r="D290">
        <f>VLOOKUP(B290,'72e'!$C$1:$F$656,4,0)</f>
        <v>169</v>
      </c>
      <c r="E290">
        <f>VLOOKUP(B290,'73e'!$C$1:$F$656,4,0)</f>
        <v>117</v>
      </c>
      <c r="F290">
        <f>VLOOKUP(B290,'74e'!$C$1:$F$656,4,0)</f>
        <v>299</v>
      </c>
      <c r="G290">
        <f>VLOOKUP(B290,'75e'!$C$1:$F$656,4,0)</f>
        <v>182</v>
      </c>
      <c r="H290">
        <f>VLOOKUP(B290,'76e'!$C$1:$F$656,4,0)</f>
        <v>156</v>
      </c>
      <c r="I290">
        <f>VLOOKUP(B290,'77e'!$C$1:$F$656,4,0)</f>
        <v>117</v>
      </c>
      <c r="J290">
        <f>VLOOKUP(B290,'78e'!$C$1:$F$656,4,0)</f>
        <v>364</v>
      </c>
      <c r="K290">
        <f>VLOOKUP(B290,'79e'!$C$1:$F$656,4,0)</f>
        <v>468</v>
      </c>
      <c r="L290">
        <f>VLOOKUP(B290,'80e'!$C$1:$F$656,4,0)</f>
        <v>154</v>
      </c>
      <c r="M290">
        <f>VLOOKUP(B290,'81e'!$C$1:$F$656,4,0)</f>
        <v>224</v>
      </c>
      <c r="N290">
        <f>VLOOKUP(B290,'82e'!$C$1:$F$656,4,0)</f>
        <v>126</v>
      </c>
      <c r="O290">
        <f>VLOOKUP($B290,'83e'!$C$1:$F$656,4,0)</f>
        <v>224</v>
      </c>
      <c r="P290">
        <f>VLOOKUP($B290,'84e'!$C$1:$F$656,4,0)</f>
        <v>182</v>
      </c>
      <c r="Q290">
        <f>VLOOKUP($B290,'85e'!$C$1:$F$656,4,0)</f>
        <v>28</v>
      </c>
      <c r="R290" s="6">
        <f>SUM(C290:Q290)</f>
        <v>10583</v>
      </c>
      <c r="S290" t="s">
        <v>1926</v>
      </c>
    </row>
    <row r="291" spans="1:19">
      <c r="A291" s="1">
        <v>290</v>
      </c>
      <c r="B291" s="4" t="s">
        <v>313</v>
      </c>
      <c r="C291" s="2">
        <v>8051</v>
      </c>
      <c r="D291">
        <f>VLOOKUP(B291,'72e'!$C$1:$F$656,4,0)</f>
        <v>351</v>
      </c>
      <c r="E291">
        <f>VLOOKUP(B291,'73e'!$C$1:$F$656,4,0)</f>
        <v>110</v>
      </c>
      <c r="F291">
        <f>VLOOKUP(B291,'74e'!$C$1:$F$656,4,0)</f>
        <v>100</v>
      </c>
      <c r="G291">
        <f>VLOOKUP(B291,'75e'!$C$1:$F$656,4,0)</f>
        <v>40</v>
      </c>
      <c r="H291">
        <f>VLOOKUP(B291,'76e'!$C$1:$F$656,4,0)</f>
        <v>351</v>
      </c>
      <c r="I291">
        <f>VLOOKUP(B291,'77e'!$C$1:$F$656,4,0)</f>
        <v>290</v>
      </c>
      <c r="J291">
        <f>VLOOKUP(B291,'78e'!$C$1:$F$656,4,0)</f>
        <v>310</v>
      </c>
      <c r="K291">
        <f>VLOOKUP(B291,'79e'!$C$1:$F$656,4,0)</f>
        <v>396</v>
      </c>
      <c r="L291">
        <f>VLOOKUP(B291,'80e'!$C$1:$F$656,4,0)</f>
        <v>360</v>
      </c>
      <c r="M291">
        <f>VLOOKUP(B291,'81e'!$C$1:$F$656,4,0)</f>
        <v>168</v>
      </c>
      <c r="N291">
        <f>VLOOKUP(B291,'82e'!$C$1:$F$656,4,0)</f>
        <v>24</v>
      </c>
      <c r="O291">
        <f>VLOOKUP($B291,'83e'!$C$1:$F$656,4,0)</f>
        <v>11</v>
      </c>
      <c r="P291">
        <f>VLOOKUP($B291,'84e'!$C$1:$F$656,4,0)</f>
        <v>10</v>
      </c>
      <c r="R291" s="6">
        <f>SUM(C291:Q291)</f>
        <v>10572</v>
      </c>
      <c r="S291" t="s">
        <v>1926</v>
      </c>
    </row>
    <row r="292" spans="1:19">
      <c r="A292" s="1">
        <v>291</v>
      </c>
      <c r="B292" s="4" t="s">
        <v>692</v>
      </c>
      <c r="C292" s="2">
        <v>10158</v>
      </c>
      <c r="K292">
        <f>VLOOKUP(B292,'79e'!$C$1:$F$656,4,0)</f>
        <v>30</v>
      </c>
      <c r="L292">
        <f>VLOOKUP(B292,'80e'!$C$1:$F$656,4,0)</f>
        <v>80</v>
      </c>
      <c r="M292">
        <f>VLOOKUP(B292,'81e'!$C$1:$F$656,4,0)</f>
        <v>57</v>
      </c>
      <c r="N292">
        <f>VLOOKUP(B292,'82e'!$C$1:$F$656,4,0)</f>
        <v>36</v>
      </c>
      <c r="O292">
        <f>VLOOKUP($B292,'83e'!$C$1:$F$656,4,0)</f>
        <v>69</v>
      </c>
      <c r="P292">
        <f>VLOOKUP($B292,'84e'!$C$1:$F$656,4,0)</f>
        <v>48</v>
      </c>
      <c r="Q292">
        <f>VLOOKUP($B292,'85e'!$C$1:$F$656,4,0)</f>
        <v>93</v>
      </c>
      <c r="R292" s="6">
        <f>SUM(C292:Q292)</f>
        <v>10571</v>
      </c>
      <c r="S292" t="s">
        <v>1926</v>
      </c>
    </row>
    <row r="293" spans="1:19">
      <c r="A293" s="1">
        <v>292</v>
      </c>
      <c r="B293" s="4" t="s">
        <v>675</v>
      </c>
      <c r="C293" s="2">
        <v>10130</v>
      </c>
      <c r="D293">
        <f>VLOOKUP(B293,'72e'!$C$1:$F$656,4,0)</f>
        <v>80</v>
      </c>
      <c r="E293">
        <f>VLOOKUP(B293,'73e'!$C$1:$F$656,4,0)</f>
        <v>32</v>
      </c>
      <c r="F293">
        <f>VLOOKUP(B293,'74e'!$C$1:$F$656,4,0)</f>
        <v>45</v>
      </c>
      <c r="G293">
        <f>VLOOKUP(B293,'75e'!$C$1:$F$656,4,0)</f>
        <v>15</v>
      </c>
      <c r="H293">
        <f>VLOOKUP(B293,'76e'!$C$1:$F$656,4,0)</f>
        <v>48</v>
      </c>
      <c r="I293">
        <f>VLOOKUP(B293,'77e'!$C$1:$F$656,4,0)</f>
        <v>30</v>
      </c>
      <c r="J293">
        <f>VLOOKUP(B293,'78e'!$C$1:$F$656,4,0)</f>
        <v>34</v>
      </c>
      <c r="K293">
        <f>VLOOKUP(B293,'79e'!$C$1:$F$656,4,0)</f>
        <v>14</v>
      </c>
      <c r="L293">
        <f>VLOOKUP(B293,'80e'!$C$1:$F$656,4,0)</f>
        <v>3</v>
      </c>
      <c r="O293">
        <f>VLOOKUP($B293,'83e'!$C$1:$F$656,4,0)</f>
        <v>38</v>
      </c>
      <c r="P293">
        <f>VLOOKUP($B293,'84e'!$C$1:$F$656,4,0)</f>
        <v>48</v>
      </c>
      <c r="Q293">
        <f>VLOOKUP($B293,'85e'!$C$1:$F$656,4,0)</f>
        <v>40</v>
      </c>
      <c r="R293" s="6">
        <f>SUM(C293:Q293)</f>
        <v>10557</v>
      </c>
      <c r="S293" t="s">
        <v>1926</v>
      </c>
    </row>
    <row r="294" spans="1:19">
      <c r="A294" s="1">
        <v>293</v>
      </c>
      <c r="B294" s="4" t="s">
        <v>237</v>
      </c>
      <c r="C294" s="2">
        <v>7007</v>
      </c>
      <c r="D294">
        <f>VLOOKUP(B294,'72e'!$C$1:$F$656,4,0)</f>
        <v>288</v>
      </c>
      <c r="E294">
        <f>VLOOKUP(B294,'73e'!$C$1:$F$656,4,0)</f>
        <v>288</v>
      </c>
      <c r="F294">
        <f>VLOOKUP(B294,'74e'!$C$1:$F$656,4,0)</f>
        <v>120</v>
      </c>
      <c r="G294">
        <f>VLOOKUP(B294,'75e'!$C$1:$F$656,4,0)</f>
        <v>348</v>
      </c>
      <c r="H294">
        <f>VLOOKUP(B294,'76e'!$C$1:$F$656,4,0)</f>
        <v>300</v>
      </c>
      <c r="I294">
        <f>VLOOKUP(B294,'77e'!$C$1:$F$656,4,0)</f>
        <v>300</v>
      </c>
      <c r="J294">
        <f>VLOOKUP(B294,'78e'!$C$1:$F$656,4,0)</f>
        <v>384</v>
      </c>
      <c r="K294">
        <f>VLOOKUP(B294,'79e'!$C$1:$F$656,4,0)</f>
        <v>455</v>
      </c>
      <c r="L294">
        <f>VLOOKUP(B294,'80e'!$C$1:$F$656,4,0)</f>
        <v>308</v>
      </c>
      <c r="M294">
        <f>VLOOKUP(B294,'81e'!$C$1:$F$656,4,0)</f>
        <v>98</v>
      </c>
      <c r="N294">
        <f>VLOOKUP(B294,'82e'!$C$1:$F$656,4,0)</f>
        <v>169</v>
      </c>
      <c r="O294">
        <f>VLOOKUP($B294,'83e'!$C$1:$F$656,4,0)</f>
        <v>195</v>
      </c>
      <c r="P294">
        <f>VLOOKUP($B294,'84e'!$C$1:$F$656,4,0)</f>
        <v>221</v>
      </c>
      <c r="Q294">
        <f>VLOOKUP($B294,'85e'!$C$1:$F$656,4,0)</f>
        <v>52</v>
      </c>
      <c r="R294" s="6">
        <f>SUM(C294:Q294)</f>
        <v>10533</v>
      </c>
      <c r="S294" t="s">
        <v>1926</v>
      </c>
    </row>
    <row r="295" spans="1:19">
      <c r="A295" s="1">
        <v>294</v>
      </c>
      <c r="B295" s="4" t="s">
        <v>447</v>
      </c>
      <c r="C295" s="2">
        <v>8728</v>
      </c>
      <c r="D295">
        <f>VLOOKUP(B295,'72e'!$C$1:$F$656,4,0)</f>
        <v>153</v>
      </c>
      <c r="E295">
        <f>VLOOKUP(B295,'73e'!$C$1:$F$656,4,0)</f>
        <v>63</v>
      </c>
      <c r="F295">
        <f>VLOOKUP(B295,'74e'!$C$1:$F$656,4,0)</f>
        <v>96</v>
      </c>
      <c r="G295">
        <f>VLOOKUP(B295,'75e'!$C$1:$F$656,4,0)</f>
        <v>72</v>
      </c>
      <c r="H295">
        <f>VLOOKUP(B295,'76e'!$C$1:$F$656,4,0)</f>
        <v>168</v>
      </c>
      <c r="I295">
        <f>VLOOKUP(B295,'77e'!$C$1:$F$656,4,0)</f>
        <v>216</v>
      </c>
      <c r="J295">
        <f>VLOOKUP(B295,'78e'!$C$1:$F$656,4,0)</f>
        <v>88</v>
      </c>
      <c r="K295">
        <f>VLOOKUP(B295,'79e'!$C$1:$F$656,4,0)</f>
        <v>80</v>
      </c>
      <c r="L295">
        <f>VLOOKUP(B295,'80e'!$C$1:$F$656,4,0)</f>
        <v>104</v>
      </c>
      <c r="M295">
        <f>VLOOKUP(B295,'81e'!$C$1:$F$656,4,0)</f>
        <v>64</v>
      </c>
      <c r="N295">
        <f>VLOOKUP(B295,'82e'!$C$1:$F$656,4,0)</f>
        <v>203</v>
      </c>
      <c r="O295">
        <f>VLOOKUP($B295,'83e'!$C$1:$F$656,4,0)</f>
        <v>72</v>
      </c>
      <c r="P295">
        <f>VLOOKUP($B295,'84e'!$C$1:$F$656,4,0)</f>
        <v>176</v>
      </c>
      <c r="Q295">
        <f>VLOOKUP($B295,'85e'!$C$1:$F$656,4,0)</f>
        <v>208</v>
      </c>
      <c r="R295" s="6">
        <f>SUM(C295:Q295)</f>
        <v>10491</v>
      </c>
      <c r="S295" t="s">
        <v>1926</v>
      </c>
    </row>
    <row r="296" spans="1:19">
      <c r="A296" s="1">
        <v>295</v>
      </c>
      <c r="B296" s="4" t="s">
        <v>317</v>
      </c>
      <c r="C296" s="2">
        <v>7098</v>
      </c>
      <c r="D296">
        <f>VLOOKUP(B296,'72e'!$C$1:$F$656,4,0)</f>
        <v>230</v>
      </c>
      <c r="E296">
        <f>VLOOKUP(B296,'73e'!$C$1:$F$656,4,0)</f>
        <v>150</v>
      </c>
      <c r="F296">
        <f>VLOOKUP(B296,'74e'!$C$1:$F$656,4,0)</f>
        <v>130</v>
      </c>
      <c r="G296">
        <f>VLOOKUP(B296,'75e'!$C$1:$F$656,4,0)</f>
        <v>330</v>
      </c>
      <c r="H296">
        <f>VLOOKUP(B296,'76e'!$C$1:$F$656,4,0)</f>
        <v>363</v>
      </c>
      <c r="I296">
        <f>VLOOKUP(B296,'77e'!$C$1:$F$656,4,0)</f>
        <v>84</v>
      </c>
      <c r="J296">
        <f>VLOOKUP(B296,'78e'!$C$1:$F$656,4,0)</f>
        <v>253</v>
      </c>
      <c r="K296">
        <f>VLOOKUP(B296,'79e'!$C$1:$F$656,4,0)</f>
        <v>352</v>
      </c>
      <c r="L296">
        <f>VLOOKUP(B296,'80e'!$C$1:$F$656,4,0)</f>
        <v>300</v>
      </c>
      <c r="M296">
        <f>VLOOKUP(B296,'81e'!$C$1:$F$656,4,0)</f>
        <v>216</v>
      </c>
      <c r="N296">
        <f>VLOOKUP(B296,'82e'!$C$1:$F$656,4,0)</f>
        <v>120</v>
      </c>
      <c r="O296">
        <f>VLOOKUP($B296,'83e'!$C$1:$F$656,4,0)</f>
        <v>144</v>
      </c>
      <c r="P296">
        <f>VLOOKUP($B296,'84e'!$C$1:$F$656,4,0)</f>
        <v>456</v>
      </c>
      <c r="Q296">
        <f>VLOOKUP($B296,'85e'!$C$1:$F$656,4,0)</f>
        <v>247</v>
      </c>
      <c r="R296" s="6">
        <f>SUM(C296:Q296)</f>
        <v>10473</v>
      </c>
      <c r="S296" t="s">
        <v>1926</v>
      </c>
    </row>
    <row r="297" spans="1:19">
      <c r="A297" s="1">
        <v>296</v>
      </c>
      <c r="B297" s="4" t="s">
        <v>411</v>
      </c>
      <c r="C297" s="2">
        <v>7719</v>
      </c>
      <c r="D297">
        <f>VLOOKUP(B297,'72e'!$C$1:$F$656,4,0)</f>
        <v>11</v>
      </c>
      <c r="E297">
        <f>VLOOKUP(B297,'73e'!$C$1:$F$656,4,0)</f>
        <v>350</v>
      </c>
      <c r="F297">
        <f>VLOOKUP(B297,'74e'!$C$1:$F$656,4,0)</f>
        <v>264</v>
      </c>
      <c r="G297">
        <f>VLOOKUP(B297,'75e'!$C$1:$F$656,4,0)</f>
        <v>99</v>
      </c>
      <c r="H297">
        <f>VLOOKUP(B297,'76e'!$C$1:$F$656,4,0)</f>
        <v>44</v>
      </c>
      <c r="I297">
        <f>VLOOKUP(B297,'77e'!$C$1:$F$656,4,0)</f>
        <v>160</v>
      </c>
      <c r="J297">
        <f>VLOOKUP(B297,'78e'!$C$1:$F$656,4,0)</f>
        <v>50</v>
      </c>
      <c r="K297">
        <f>VLOOKUP(B297,'79e'!$C$1:$F$656,4,0)</f>
        <v>81</v>
      </c>
      <c r="L297">
        <f>VLOOKUP(B297,'80e'!$C$1:$F$656,4,0)</f>
        <v>279</v>
      </c>
      <c r="M297">
        <f>VLOOKUP(B297,'81e'!$C$1:$F$656,4,0)</f>
        <v>324</v>
      </c>
      <c r="N297">
        <f>VLOOKUP(B297,'82e'!$C$1:$F$656,4,0)</f>
        <v>280</v>
      </c>
      <c r="O297">
        <f>VLOOKUP($B297,'83e'!$C$1:$F$656,4,0)</f>
        <v>190</v>
      </c>
      <c r="P297">
        <f>VLOOKUP($B297,'84e'!$C$1:$F$656,4,0)</f>
        <v>300</v>
      </c>
      <c r="Q297">
        <f>VLOOKUP($B297,'85e'!$C$1:$F$656,4,0)</f>
        <v>320</v>
      </c>
      <c r="R297" s="6">
        <f>SUM(C297:Q297)</f>
        <v>10471</v>
      </c>
      <c r="S297" t="s">
        <v>1926</v>
      </c>
    </row>
    <row r="298" spans="1:19">
      <c r="A298" s="1">
        <v>297</v>
      </c>
      <c r="B298" s="4" t="s">
        <v>789</v>
      </c>
      <c r="C298" s="2">
        <v>10353</v>
      </c>
      <c r="H298">
        <f>VLOOKUP(B298,'76e'!$C$1:$F$656,4,0)</f>
        <v>13</v>
      </c>
      <c r="I298">
        <f>VLOOKUP(B298,'77e'!$C$1:$F$656,4,0)</f>
        <v>8</v>
      </c>
      <c r="R298" s="6">
        <f>SUM(C298:Q298)</f>
        <v>10374</v>
      </c>
      <c r="S298" t="s">
        <v>1926</v>
      </c>
    </row>
    <row r="299" spans="1:19">
      <c r="A299" s="1">
        <v>298</v>
      </c>
      <c r="B299" s="4" t="s">
        <v>365</v>
      </c>
      <c r="C299" s="2">
        <v>6775</v>
      </c>
      <c r="D299">
        <f>VLOOKUP(B299,'72e'!$C$1:$F$656,4,0)</f>
        <v>242</v>
      </c>
      <c r="E299">
        <f>VLOOKUP(B299,'73e'!$C$1:$F$656,4,0)</f>
        <v>165</v>
      </c>
      <c r="F299">
        <f>VLOOKUP(B299,'74e'!$C$1:$F$656,4,0)</f>
        <v>330</v>
      </c>
      <c r="G299">
        <f>VLOOKUP(B299,'75e'!$C$1:$F$656,4,0)</f>
        <v>55</v>
      </c>
      <c r="H299">
        <f>VLOOKUP(B299,'76e'!$C$1:$F$656,4,0)</f>
        <v>310</v>
      </c>
      <c r="I299">
        <f>VLOOKUP(B299,'77e'!$C$1:$F$656,4,0)</f>
        <v>200</v>
      </c>
      <c r="J299">
        <f>VLOOKUP(B299,'78e'!$C$1:$F$656,4,0)</f>
        <v>200</v>
      </c>
      <c r="K299">
        <f>VLOOKUP(B299,'79e'!$C$1:$F$656,4,0)</f>
        <v>180</v>
      </c>
      <c r="L299">
        <f>VLOOKUP(B299,'80e'!$C$1:$F$656,4,0)</f>
        <v>380</v>
      </c>
      <c r="M299">
        <f>VLOOKUP(B299,'81e'!$C$1:$F$656,4,0)</f>
        <v>242</v>
      </c>
      <c r="N299">
        <f>VLOOKUP(B299,'82e'!$C$1:$F$656,4,0)</f>
        <v>99</v>
      </c>
      <c r="O299">
        <f>VLOOKUP($B299,'83e'!$C$1:$F$656,4,0)</f>
        <v>330</v>
      </c>
      <c r="P299">
        <f>VLOOKUP($B299,'84e'!$C$1:$F$656,4,0)</f>
        <v>374</v>
      </c>
      <c r="Q299">
        <f>VLOOKUP($B299,'85e'!$C$1:$F$656,4,0)</f>
        <v>480</v>
      </c>
      <c r="R299" s="6">
        <f>SUM(C299:Q299)</f>
        <v>10362</v>
      </c>
      <c r="S299" t="s">
        <v>1926</v>
      </c>
    </row>
    <row r="300" spans="1:19">
      <c r="A300" s="1">
        <v>299</v>
      </c>
      <c r="B300" s="4" t="s">
        <v>787</v>
      </c>
      <c r="C300" s="2">
        <v>10356</v>
      </c>
      <c r="R300" s="6">
        <f>SUM(C300:Q300)</f>
        <v>10356</v>
      </c>
      <c r="S300" t="s">
        <v>1926</v>
      </c>
    </row>
    <row r="301" spans="1:19">
      <c r="A301" s="1">
        <v>300</v>
      </c>
      <c r="B301" s="4" t="s">
        <v>788</v>
      </c>
      <c r="C301" s="2">
        <v>10355</v>
      </c>
      <c r="R301" s="6">
        <f>SUM(C301:Q301)</f>
        <v>10355</v>
      </c>
      <c r="S301" t="s">
        <v>1926</v>
      </c>
    </row>
    <row r="302" spans="1:19">
      <c r="A302" s="1">
        <v>301</v>
      </c>
      <c r="B302" s="4" t="s">
        <v>191</v>
      </c>
      <c r="C302" s="2">
        <v>5297</v>
      </c>
      <c r="D302">
        <f>VLOOKUP(B302,'72e'!$C$1:$F$656,4,0)</f>
        <v>440</v>
      </c>
      <c r="E302">
        <f>VLOOKUP(B302,'73e'!$C$1:$F$656,4,0)</f>
        <v>480</v>
      </c>
      <c r="F302">
        <f>VLOOKUP(B302,'74e'!$C$1:$F$656,4,0)</f>
        <v>507</v>
      </c>
      <c r="G302">
        <f>VLOOKUP(B302,'75e'!$C$1:$F$656,4,0)</f>
        <v>336</v>
      </c>
      <c r="H302">
        <f>VLOOKUP(B302,'76e'!$C$1:$F$656,4,0)</f>
        <v>224</v>
      </c>
      <c r="I302">
        <f>VLOOKUP(B302,'77e'!$C$1:$F$656,4,0)</f>
        <v>504</v>
      </c>
      <c r="J302">
        <f>VLOOKUP(B302,'78e'!$C$1:$F$656,4,0)</f>
        <v>375</v>
      </c>
      <c r="K302">
        <f>VLOOKUP(B302,'79e'!$C$1:$F$656,4,0)</f>
        <v>75</v>
      </c>
      <c r="L302">
        <f>VLOOKUP(B302,'80e'!$C$1:$F$656,4,0)</f>
        <v>168</v>
      </c>
      <c r="M302">
        <f>VLOOKUP(B302,'81e'!$C$1:$F$656,4,0)</f>
        <v>560</v>
      </c>
      <c r="N302">
        <f>VLOOKUP(B302,'82e'!$C$1:$F$656,4,0)</f>
        <v>345</v>
      </c>
      <c r="O302">
        <f>VLOOKUP($B302,'83e'!$C$1:$F$656,4,0)</f>
        <v>540</v>
      </c>
      <c r="P302">
        <f>VLOOKUP($B302,'84e'!$C$1:$F$656,4,0)</f>
        <v>368</v>
      </c>
      <c r="Q302">
        <f>VLOOKUP($B302,'85e'!$C$1:$F$656,4,0)</f>
        <v>112</v>
      </c>
      <c r="R302" s="6">
        <f>SUM(C302:Q302)</f>
        <v>10331</v>
      </c>
      <c r="S302" t="s">
        <v>1926</v>
      </c>
    </row>
    <row r="303" spans="1:19">
      <c r="A303" s="1">
        <v>302</v>
      </c>
      <c r="B303" s="4" t="s">
        <v>288</v>
      </c>
      <c r="C303" s="2">
        <v>7350</v>
      </c>
      <c r="D303">
        <f>VLOOKUP(B303,'72e'!$C$1:$F$656,4,0)</f>
        <v>130</v>
      </c>
      <c r="E303">
        <f>VLOOKUP(B303,'73e'!$C$1:$F$656,4,0)</f>
        <v>403</v>
      </c>
      <c r="F303">
        <f>VLOOKUP(B303,'74e'!$C$1:$F$656,4,0)</f>
        <v>416</v>
      </c>
      <c r="G303">
        <f>VLOOKUP(B303,'75e'!$C$1:$F$656,4,0)</f>
        <v>403</v>
      </c>
      <c r="H303">
        <f>VLOOKUP(B303,'76e'!$C$1:$F$656,4,0)</f>
        <v>42</v>
      </c>
      <c r="I303">
        <f>VLOOKUP(B303,'77e'!$C$1:$F$656,4,0)</f>
        <v>26</v>
      </c>
      <c r="J303">
        <f>VLOOKUP(B303,'78e'!$C$1:$F$656,4,0)</f>
        <v>108</v>
      </c>
      <c r="K303">
        <f>VLOOKUP(B303,'79e'!$C$1:$F$656,4,0)</f>
        <v>252</v>
      </c>
      <c r="L303">
        <f>VLOOKUP(B303,'80e'!$C$1:$F$656,4,0)</f>
        <v>72</v>
      </c>
      <c r="M303">
        <f>VLOOKUP(B303,'81e'!$C$1:$F$656,4,0)</f>
        <v>407</v>
      </c>
      <c r="N303">
        <f>VLOOKUP(B303,'82e'!$C$1:$F$656,4,0)</f>
        <v>204</v>
      </c>
      <c r="O303">
        <f>VLOOKUP($B303,'83e'!$C$1:$F$656,4,0)</f>
        <v>348</v>
      </c>
      <c r="P303">
        <f>VLOOKUP($B303,'84e'!$C$1:$F$656,4,0)</f>
        <v>120</v>
      </c>
      <c r="Q303">
        <f>VLOOKUP($B303,'85e'!$C$1:$F$656,4,0)</f>
        <v>48</v>
      </c>
      <c r="R303" s="6">
        <f>SUM(C303:Q303)</f>
        <v>10329</v>
      </c>
      <c r="S303" t="s">
        <v>1926</v>
      </c>
    </row>
    <row r="304" spans="1:19">
      <c r="A304" s="1">
        <v>303</v>
      </c>
      <c r="B304" s="4" t="s">
        <v>531</v>
      </c>
      <c r="C304" s="2">
        <v>8852</v>
      </c>
      <c r="D304">
        <f>VLOOKUP(B304,'72e'!$C$1:$F$656,4,0)</f>
        <v>50</v>
      </c>
      <c r="E304">
        <f>VLOOKUP(B304,'73e'!$C$1:$F$656,4,0)</f>
        <v>180</v>
      </c>
      <c r="F304">
        <f>VLOOKUP(B304,'74e'!$C$1:$F$656,4,0)</f>
        <v>78</v>
      </c>
      <c r="G304">
        <f>VLOOKUP(B304,'75e'!$C$1:$F$656,4,0)</f>
        <v>180</v>
      </c>
      <c r="H304">
        <f>VLOOKUP(B304,'76e'!$C$1:$F$656,4,0)</f>
        <v>203</v>
      </c>
      <c r="I304">
        <f>VLOOKUP(B304,'77e'!$C$1:$F$656,4,0)</f>
        <v>119</v>
      </c>
      <c r="J304">
        <f>VLOOKUP(B304,'78e'!$C$1:$F$656,4,0)</f>
        <v>56</v>
      </c>
      <c r="K304">
        <f>VLOOKUP(B304,'79e'!$C$1:$F$656,4,0)</f>
        <v>12</v>
      </c>
      <c r="L304">
        <f>VLOOKUP(B304,'80e'!$C$1:$F$656,4,0)</f>
        <v>135</v>
      </c>
      <c r="M304">
        <f>VLOOKUP(B304,'81e'!$C$1:$F$656,4,0)</f>
        <v>115</v>
      </c>
      <c r="N304">
        <f>VLOOKUP(B304,'82e'!$C$1:$F$656,4,0)</f>
        <v>75</v>
      </c>
      <c r="O304">
        <f>VLOOKUP($B304,'83e'!$C$1:$F$656,4,0)</f>
        <v>35</v>
      </c>
      <c r="P304">
        <f>VLOOKUP($B304,'84e'!$C$1:$F$656,4,0)</f>
        <v>92</v>
      </c>
      <c r="Q304">
        <f>VLOOKUP($B304,'85e'!$C$1:$F$656,4,0)</f>
        <v>56</v>
      </c>
      <c r="R304" s="6">
        <f>SUM(C304:Q304)</f>
        <v>10238</v>
      </c>
      <c r="S304" t="s">
        <v>1926</v>
      </c>
    </row>
    <row r="305" spans="1:19">
      <c r="A305" s="1">
        <v>304</v>
      </c>
      <c r="B305" s="4" t="s">
        <v>396</v>
      </c>
      <c r="C305" s="2">
        <v>7744</v>
      </c>
      <c r="D305">
        <f>VLOOKUP(B305,'72e'!$C$1:$F$656,4,0)</f>
        <v>80</v>
      </c>
      <c r="E305">
        <f>VLOOKUP(B305,'73e'!$C$1:$F$656,4,0)</f>
        <v>90</v>
      </c>
      <c r="F305">
        <f>VLOOKUP(B305,'74e'!$C$1:$F$656,4,0)</f>
        <v>225</v>
      </c>
      <c r="G305">
        <f>VLOOKUP(B305,'75e'!$C$1:$F$656,4,0)</f>
        <v>54</v>
      </c>
      <c r="H305">
        <f>VLOOKUP(B305,'76e'!$C$1:$F$656,4,0)</f>
        <v>80</v>
      </c>
      <c r="I305">
        <f>VLOOKUP(B305,'77e'!$C$1:$F$656,4,0)</f>
        <v>120</v>
      </c>
      <c r="J305">
        <f>VLOOKUP(B305,'78e'!$C$1:$F$656,4,0)</f>
        <v>304</v>
      </c>
      <c r="K305">
        <f>VLOOKUP(B305,'79e'!$C$1:$F$656,4,0)</f>
        <v>216</v>
      </c>
      <c r="L305">
        <f>VLOOKUP(B305,'80e'!$C$1:$F$656,4,0)</f>
        <v>261</v>
      </c>
      <c r="M305">
        <f>VLOOKUP(B305,'81e'!$C$1:$F$656,4,0)</f>
        <v>126</v>
      </c>
      <c r="N305">
        <f>VLOOKUP(B305,'82e'!$C$1:$F$656,4,0)</f>
        <v>180</v>
      </c>
      <c r="O305">
        <f>VLOOKUP($B305,'83e'!$C$1:$F$656,4,0)</f>
        <v>306</v>
      </c>
      <c r="P305">
        <f>VLOOKUP($B305,'84e'!$C$1:$F$656,4,0)</f>
        <v>90</v>
      </c>
      <c r="Q305">
        <f>VLOOKUP($B305,'85e'!$C$1:$F$656,4,0)</f>
        <v>340</v>
      </c>
      <c r="R305" s="6">
        <f>SUM(C305:Q305)</f>
        <v>10216</v>
      </c>
      <c r="S305" t="s">
        <v>1926</v>
      </c>
    </row>
    <row r="306" spans="1:19">
      <c r="A306" s="1">
        <v>305</v>
      </c>
      <c r="B306" s="4" t="s">
        <v>628</v>
      </c>
      <c r="C306" s="2">
        <v>9707</v>
      </c>
      <c r="D306">
        <f>VLOOKUP(B306,'72e'!$C$1:$F$656,4,0)</f>
        <v>9</v>
      </c>
      <c r="E306">
        <f>VLOOKUP(B306,'73e'!$C$1:$F$656,4,0)</f>
        <v>14</v>
      </c>
      <c r="F306">
        <f>VLOOKUP(B306,'74e'!$C$1:$F$656,4,0)</f>
        <v>24</v>
      </c>
      <c r="G306">
        <f>VLOOKUP(B306,'75e'!$C$1:$F$656,4,0)</f>
        <v>10</v>
      </c>
      <c r="H306">
        <f>VLOOKUP(B306,'76e'!$C$1:$F$656,4,0)</f>
        <v>26</v>
      </c>
      <c r="I306">
        <f>VLOOKUP(B306,'77e'!$C$1:$F$656,4,0)</f>
        <v>28</v>
      </c>
      <c r="J306">
        <f>VLOOKUP(B306,'78e'!$C$1:$F$656,4,0)</f>
        <v>72</v>
      </c>
      <c r="K306">
        <f>VLOOKUP(B306,'79e'!$C$1:$F$656,4,0)</f>
        <v>45</v>
      </c>
      <c r="L306">
        <f>VLOOKUP(B306,'80e'!$C$1:$F$656,4,0)</f>
        <v>75</v>
      </c>
      <c r="M306">
        <f>VLOOKUP(B306,'81e'!$C$1:$F$656,4,0)</f>
        <v>21</v>
      </c>
      <c r="N306">
        <f>VLOOKUP(B306,'82e'!$C$1:$F$656,4,0)</f>
        <v>48</v>
      </c>
      <c r="O306">
        <f>VLOOKUP($B306,'83e'!$C$1:$F$656,4,0)</f>
        <v>48</v>
      </c>
      <c r="P306">
        <f>VLOOKUP($B306,'84e'!$C$1:$F$656,4,0)</f>
        <v>39</v>
      </c>
      <c r="Q306">
        <f>VLOOKUP($B306,'85e'!$C$1:$F$656,4,0)</f>
        <v>15</v>
      </c>
      <c r="R306" s="6">
        <f>SUM(C306:Q306)</f>
        <v>10181</v>
      </c>
      <c r="S306" t="s">
        <v>1926</v>
      </c>
    </row>
    <row r="307" spans="1:19">
      <c r="A307" s="1">
        <v>306</v>
      </c>
      <c r="B307" s="4" t="s">
        <v>130</v>
      </c>
      <c r="C307" s="2">
        <v>4482</v>
      </c>
      <c r="D307">
        <f>VLOOKUP(B307,'72e'!$C$1:$F$656,4,0)</f>
        <v>465</v>
      </c>
      <c r="E307">
        <f>VLOOKUP(B307,'73e'!$C$1:$F$656,4,0)</f>
        <v>480</v>
      </c>
      <c r="F307">
        <f>VLOOKUP(B307,'74e'!$C$1:$F$656,4,0)</f>
        <v>480</v>
      </c>
      <c r="G307">
        <f>VLOOKUP(B307,'75e'!$C$1:$F$656,4,0)</f>
        <v>495</v>
      </c>
      <c r="H307">
        <f>VLOOKUP(B307,'76e'!$C$1:$F$656,4,0)</f>
        <v>368</v>
      </c>
      <c r="I307">
        <f>VLOOKUP(B307,'77e'!$C$1:$F$656,4,0)</f>
        <v>80</v>
      </c>
      <c r="J307">
        <f>VLOOKUP(B307,'78e'!$C$1:$F$656,4,0)</f>
        <v>540</v>
      </c>
      <c r="K307">
        <f>VLOOKUP(B307,'79e'!$C$1:$F$656,4,0)</f>
        <v>512</v>
      </c>
      <c r="L307">
        <f>VLOOKUP(B307,'80e'!$C$1:$F$656,4,0)</f>
        <v>192</v>
      </c>
      <c r="M307">
        <f>VLOOKUP(B307,'81e'!$C$1:$F$656,4,0)</f>
        <v>368</v>
      </c>
      <c r="N307">
        <f>VLOOKUP(B307,'82e'!$C$1:$F$656,4,0)</f>
        <v>224</v>
      </c>
      <c r="O307">
        <f>VLOOKUP($B307,'83e'!$C$1:$F$656,4,0)</f>
        <v>576</v>
      </c>
      <c r="P307">
        <f>VLOOKUP($B307,'84e'!$C$1:$F$656,4,0)</f>
        <v>544</v>
      </c>
      <c r="Q307">
        <f>VLOOKUP($B307,'85e'!$C$1:$F$656,4,0)</f>
        <v>368</v>
      </c>
      <c r="R307" s="6">
        <f>SUM(C307:Q307)</f>
        <v>10174</v>
      </c>
      <c r="S307" t="s">
        <v>1926</v>
      </c>
    </row>
    <row r="308" spans="1:19">
      <c r="A308" s="1">
        <v>307</v>
      </c>
      <c r="B308" s="4" t="s">
        <v>391</v>
      </c>
      <c r="C308" s="2">
        <v>7112</v>
      </c>
      <c r="D308">
        <f>VLOOKUP(B308,'72e'!$C$1:$F$656,4,0)</f>
        <v>264</v>
      </c>
      <c r="E308">
        <f>VLOOKUP(B308,'73e'!$C$1:$F$656,4,0)</f>
        <v>96</v>
      </c>
      <c r="F308">
        <f>VLOOKUP(B308,'74e'!$C$1:$F$656,4,0)</f>
        <v>187</v>
      </c>
      <c r="G308">
        <f>VLOOKUP(B308,'75e'!$C$1:$F$656,4,0)</f>
        <v>44</v>
      </c>
      <c r="H308">
        <f>VLOOKUP(B308,'76e'!$C$1:$F$656,4,0)</f>
        <v>80</v>
      </c>
      <c r="I308">
        <f>VLOOKUP(B308,'77e'!$C$1:$F$656,4,0)</f>
        <v>99</v>
      </c>
      <c r="J308">
        <f>VLOOKUP(B308,'78e'!$C$1:$F$656,4,0)</f>
        <v>207</v>
      </c>
      <c r="K308">
        <f>VLOOKUP(B308,'79e'!$C$1:$F$656,4,0)</f>
        <v>261</v>
      </c>
      <c r="L308">
        <f>VLOOKUP(B308,'80e'!$C$1:$F$656,4,0)</f>
        <v>180</v>
      </c>
      <c r="M308">
        <f>VLOOKUP(B308,'81e'!$C$1:$F$656,4,0)</f>
        <v>189</v>
      </c>
      <c r="N308">
        <f>VLOOKUP(B308,'82e'!$C$1:$F$656,4,0)</f>
        <v>297</v>
      </c>
      <c r="O308">
        <f>VLOOKUP($B308,'83e'!$C$1:$F$656,4,0)</f>
        <v>310</v>
      </c>
      <c r="P308">
        <f>VLOOKUP($B308,'84e'!$C$1:$F$656,4,0)</f>
        <v>400</v>
      </c>
      <c r="Q308">
        <f>VLOOKUP($B308,'85e'!$C$1:$F$656,4,0)</f>
        <v>407</v>
      </c>
      <c r="R308" s="6">
        <f>SUM(C308:Q308)</f>
        <v>10133</v>
      </c>
      <c r="S308" t="s">
        <v>1926</v>
      </c>
    </row>
    <row r="309" spans="1:19">
      <c r="A309" s="1">
        <v>308</v>
      </c>
      <c r="B309" s="4" t="s">
        <v>791</v>
      </c>
      <c r="C309" s="2">
        <v>10130</v>
      </c>
      <c r="R309" s="6">
        <f>SUM(C309:Q309)</f>
        <v>10130</v>
      </c>
      <c r="S309" t="s">
        <v>1926</v>
      </c>
    </row>
    <row r="310" spans="1:19">
      <c r="A310" s="1">
        <v>309</v>
      </c>
      <c r="B310" s="4" t="s">
        <v>792</v>
      </c>
      <c r="C310" s="2">
        <v>10114</v>
      </c>
      <c r="R310" s="6">
        <f>SUM(C310:Q310)</f>
        <v>10114</v>
      </c>
      <c r="S310" t="s">
        <v>1926</v>
      </c>
    </row>
    <row r="311" spans="1:19">
      <c r="A311" s="1">
        <v>310</v>
      </c>
      <c r="B311" s="4" t="s">
        <v>157</v>
      </c>
      <c r="C311" s="2">
        <v>5043</v>
      </c>
      <c r="D311">
        <f>VLOOKUP(B311,'72e'!$C$1:$F$656,4,0)</f>
        <v>520</v>
      </c>
      <c r="E311">
        <f>VLOOKUP(B311,'73e'!$C$1:$F$656,4,0)</f>
        <v>336</v>
      </c>
      <c r="F311">
        <f>VLOOKUP(B311,'74e'!$C$1:$F$656,4,0)</f>
        <v>490</v>
      </c>
      <c r="G311">
        <f>VLOOKUP(B311,'75e'!$C$1:$F$656,4,0)</f>
        <v>465</v>
      </c>
      <c r="H311">
        <f>VLOOKUP(B311,'76e'!$C$1:$F$656,4,0)</f>
        <v>480</v>
      </c>
      <c r="I311">
        <f>VLOOKUP(B311,'77e'!$C$1:$F$656,4,0)</f>
        <v>330</v>
      </c>
      <c r="J311">
        <f>VLOOKUP(B311,'78e'!$C$1:$F$656,4,0)</f>
        <v>525</v>
      </c>
      <c r="K311">
        <f>VLOOKUP(B311,'79e'!$C$1:$F$656,4,0)</f>
        <v>32</v>
      </c>
      <c r="L311">
        <f>VLOOKUP(B311,'80e'!$C$1:$F$656,4,0)</f>
        <v>15</v>
      </c>
      <c r="M311">
        <f>VLOOKUP(B311,'81e'!$C$1:$F$656,4,0)</f>
        <v>546</v>
      </c>
      <c r="N311">
        <f>VLOOKUP(B311,'82e'!$C$1:$F$656,4,0)</f>
        <v>30</v>
      </c>
      <c r="O311">
        <f>VLOOKUP($B311,'83e'!$C$1:$F$656,4,0)</f>
        <v>476</v>
      </c>
      <c r="P311">
        <f>VLOOKUP($B311,'84e'!$C$1:$F$656,4,0)</f>
        <v>225</v>
      </c>
      <c r="Q311">
        <f>VLOOKUP($B311,'85e'!$C$1:$F$656,4,0)</f>
        <v>585</v>
      </c>
      <c r="R311" s="6">
        <f>SUM(C311:Q311)</f>
        <v>10098</v>
      </c>
      <c r="S311" t="s">
        <v>1926</v>
      </c>
    </row>
    <row r="312" spans="1:19">
      <c r="A312" s="1">
        <v>311</v>
      </c>
      <c r="B312" s="4" t="s">
        <v>795</v>
      </c>
      <c r="C312" s="2">
        <v>10004</v>
      </c>
      <c r="R312" s="6">
        <f>SUM(C312:Q312)</f>
        <v>10004</v>
      </c>
      <c r="S312" t="s">
        <v>1926</v>
      </c>
    </row>
    <row r="313" spans="1:19">
      <c r="A313" s="1">
        <v>312</v>
      </c>
      <c r="B313" s="4" t="s">
        <v>797</v>
      </c>
      <c r="C313" s="2">
        <v>9847</v>
      </c>
      <c r="D313">
        <f>VLOOKUP(B313,'72e'!$C$1:$F$656,4,0)</f>
        <v>90</v>
      </c>
      <c r="E313">
        <f>VLOOKUP(B313,'73e'!$C$1:$F$656,4,0)</f>
        <v>6</v>
      </c>
      <c r="F313">
        <f>VLOOKUP(B313,'74e'!$C$1:$F$656,4,0)</f>
        <v>15</v>
      </c>
      <c r="G313">
        <f>VLOOKUP(B313,'75e'!$C$1:$F$656,4,0)</f>
        <v>4</v>
      </c>
      <c r="R313" s="6">
        <f>SUM(C313:Q313)</f>
        <v>9962</v>
      </c>
      <c r="S313" t="s">
        <v>1926</v>
      </c>
    </row>
    <row r="314" spans="1:19">
      <c r="A314" s="1">
        <v>313</v>
      </c>
      <c r="B314" s="4" t="s">
        <v>381</v>
      </c>
      <c r="C314" s="2">
        <v>8770</v>
      </c>
      <c r="D314">
        <f>VLOOKUP(B314,'72e'!$C$1:$F$656,4,0)</f>
        <v>275</v>
      </c>
      <c r="E314">
        <f>VLOOKUP(B314,'73e'!$C$1:$F$656,4,0)</f>
        <v>77</v>
      </c>
      <c r="F314">
        <f>VLOOKUP(B314,'74e'!$C$1:$F$656,4,0)</f>
        <v>350</v>
      </c>
      <c r="G314">
        <f>VLOOKUP(B314,'75e'!$C$1:$F$656,4,0)</f>
        <v>110</v>
      </c>
      <c r="H314">
        <f>VLOOKUP(B314,'76e'!$C$1:$F$656,4,0)</f>
        <v>154</v>
      </c>
      <c r="I314">
        <f>VLOOKUP(B314,'77e'!$C$1:$F$656,4,0)</f>
        <v>143</v>
      </c>
      <c r="J314">
        <f>VLOOKUP(B314,'78e'!$C$1:$F$656,4,0)</f>
        <v>33</v>
      </c>
      <c r="K314">
        <f>VLOOKUP(B314,'79e'!$C$1:$F$656,4,0)</f>
        <v>10</v>
      </c>
      <c r="R314" s="6">
        <f>SUM(C314:Q314)</f>
        <v>9922</v>
      </c>
      <c r="S314" t="s">
        <v>1926</v>
      </c>
    </row>
    <row r="315" spans="1:19">
      <c r="A315" s="1">
        <v>314</v>
      </c>
      <c r="B315" s="4" t="s">
        <v>796</v>
      </c>
      <c r="C315" s="2">
        <v>9918</v>
      </c>
      <c r="R315" s="6">
        <f>SUM(C315:Q315)</f>
        <v>9918</v>
      </c>
      <c r="S315" t="s">
        <v>1926</v>
      </c>
    </row>
    <row r="316" spans="1:19">
      <c r="A316" s="1">
        <v>315</v>
      </c>
      <c r="B316" s="4" t="s">
        <v>350</v>
      </c>
      <c r="C316" s="2">
        <v>8057</v>
      </c>
      <c r="D316">
        <f>VLOOKUP(B316,'72e'!$C$1:$F$656,4,0)</f>
        <v>352</v>
      </c>
      <c r="E316">
        <f>VLOOKUP(B316,'73e'!$C$1:$F$656,4,0)</f>
        <v>264</v>
      </c>
      <c r="F316">
        <f>VLOOKUP(B316,'74e'!$C$1:$F$656,4,0)</f>
        <v>48</v>
      </c>
      <c r="G316">
        <f>VLOOKUP(B316,'75e'!$C$1:$F$656,4,0)</f>
        <v>242</v>
      </c>
      <c r="H316">
        <f>VLOOKUP(B316,'76e'!$C$1:$F$656,4,0)</f>
        <v>242</v>
      </c>
      <c r="I316">
        <f>VLOOKUP(B316,'77e'!$C$1:$F$656,4,0)</f>
        <v>88</v>
      </c>
      <c r="J316">
        <f>VLOOKUP(B316,'78e'!$C$1:$F$656,4,0)</f>
        <v>240</v>
      </c>
      <c r="K316">
        <f>VLOOKUP(B316,'79e'!$C$1:$F$656,4,0)</f>
        <v>330</v>
      </c>
      <c r="L316">
        <f>VLOOKUP(B316,'80e'!$C$1:$F$656,4,0)</f>
        <v>11</v>
      </c>
      <c r="R316" s="6">
        <f>SUM(C316:Q316)</f>
        <v>9874</v>
      </c>
      <c r="S316" t="s">
        <v>1926</v>
      </c>
    </row>
    <row r="317" spans="1:19">
      <c r="A317" s="1">
        <v>316</v>
      </c>
      <c r="B317" s="4" t="s">
        <v>798</v>
      </c>
      <c r="C317" s="2">
        <v>9837</v>
      </c>
      <c r="R317" s="6">
        <f>SUM(C317:Q317)</f>
        <v>9837</v>
      </c>
      <c r="S317" t="s">
        <v>1926</v>
      </c>
    </row>
    <row r="318" spans="1:19">
      <c r="A318" s="1">
        <v>317</v>
      </c>
      <c r="B318" s="4" t="s">
        <v>799</v>
      </c>
      <c r="C318" s="2">
        <v>9752</v>
      </c>
      <c r="R318" s="6">
        <f>SUM(C318:Q318)</f>
        <v>9752</v>
      </c>
      <c r="S318" t="s">
        <v>1926</v>
      </c>
    </row>
    <row r="319" spans="1:19">
      <c r="A319" s="1">
        <v>318</v>
      </c>
      <c r="B319" s="4" t="s">
        <v>355</v>
      </c>
      <c r="C319" s="2">
        <v>7167</v>
      </c>
      <c r="D319">
        <f>VLOOKUP(B319,'72e'!$C$1:$F$656,4,0)</f>
        <v>210</v>
      </c>
      <c r="E319">
        <f>VLOOKUP(B319,'73e'!$C$1:$F$656,4,0)</f>
        <v>84</v>
      </c>
      <c r="F319">
        <f>VLOOKUP(B319,'74e'!$C$1:$F$656,4,0)</f>
        <v>182</v>
      </c>
      <c r="G319">
        <f>VLOOKUP(B319,'75e'!$C$1:$F$656,4,0)</f>
        <v>84</v>
      </c>
      <c r="H319">
        <f>VLOOKUP(B319,'76e'!$C$1:$F$656,4,0)</f>
        <v>259</v>
      </c>
      <c r="I319">
        <f>VLOOKUP(B319,'77e'!$C$1:$F$656,4,0)</f>
        <v>288</v>
      </c>
      <c r="J319">
        <f>VLOOKUP(B319,'78e'!$C$1:$F$656,4,0)</f>
        <v>315</v>
      </c>
      <c r="K319">
        <f>VLOOKUP(B319,'79e'!$C$1:$F$656,4,0)</f>
        <v>280</v>
      </c>
      <c r="L319">
        <f>VLOOKUP(B319,'80e'!$C$1:$F$656,4,0)</f>
        <v>180</v>
      </c>
      <c r="M319">
        <f>VLOOKUP(B319,'81e'!$C$1:$F$656,4,0)</f>
        <v>150</v>
      </c>
      <c r="N319">
        <f>VLOOKUP(B319,'82e'!$C$1:$F$656,4,0)</f>
        <v>200</v>
      </c>
      <c r="O319">
        <f>VLOOKUP($B319,'83e'!$C$1:$F$656,4,0)</f>
        <v>140</v>
      </c>
      <c r="P319">
        <f>VLOOKUP($B319,'84e'!$C$1:$F$656,4,0)</f>
        <v>30</v>
      </c>
      <c r="Q319">
        <f>VLOOKUP($B319,'85e'!$C$1:$F$656,4,0)</f>
        <v>171</v>
      </c>
      <c r="R319" s="6">
        <f>SUM(C319:Q319)</f>
        <v>9740</v>
      </c>
      <c r="S319" t="s">
        <v>1926</v>
      </c>
    </row>
    <row r="320" spans="1:19">
      <c r="A320" s="1">
        <v>319</v>
      </c>
      <c r="B320" s="4" t="s">
        <v>803</v>
      </c>
      <c r="C320" s="2">
        <v>9561</v>
      </c>
      <c r="D320">
        <f>VLOOKUP(B320,'72e'!$C$1:$F$656,4,0)</f>
        <v>150</v>
      </c>
      <c r="E320">
        <f>VLOOKUP(B320,'73e'!$C$1:$F$656,4,0)</f>
        <v>18</v>
      </c>
      <c r="F320">
        <f>VLOOKUP(B320,'74e'!$C$1:$F$656,4,0)</f>
        <v>5</v>
      </c>
      <c r="R320" s="6">
        <f>SUM(C320:Q320)</f>
        <v>9734</v>
      </c>
      <c r="S320" t="s">
        <v>1926</v>
      </c>
    </row>
    <row r="321" spans="1:19">
      <c r="A321" s="1">
        <v>320</v>
      </c>
      <c r="B321" s="4" t="s">
        <v>358</v>
      </c>
      <c r="C321" s="2">
        <v>6812</v>
      </c>
      <c r="D321">
        <f>VLOOKUP(B321,'72e'!$C$1:$F$656,4,0)</f>
        <v>380</v>
      </c>
      <c r="E321">
        <f>VLOOKUP(B321,'73e'!$C$1:$F$656,4,0)</f>
        <v>143</v>
      </c>
      <c r="F321">
        <f>VLOOKUP(B321,'74e'!$C$1:$F$656,4,0)</f>
        <v>176</v>
      </c>
      <c r="G321">
        <f>VLOOKUP(B321,'75e'!$C$1:$F$656,4,0)</f>
        <v>121</v>
      </c>
      <c r="H321">
        <f>VLOOKUP(B321,'76e'!$C$1:$F$656,4,0)</f>
        <v>77</v>
      </c>
      <c r="I321">
        <f>VLOOKUP(B321,'77e'!$C$1:$F$656,4,0)</f>
        <v>300</v>
      </c>
      <c r="J321">
        <f>VLOOKUP(B321,'78e'!$C$1:$F$656,4,0)</f>
        <v>100</v>
      </c>
      <c r="K321">
        <f>VLOOKUP(B321,'79e'!$C$1:$F$656,4,0)</f>
        <v>250</v>
      </c>
      <c r="L321">
        <f>VLOOKUP(B321,'80e'!$C$1:$F$656,4,0)</f>
        <v>80</v>
      </c>
      <c r="M321">
        <f>VLOOKUP(B321,'81e'!$C$1:$F$656,4,0)</f>
        <v>153</v>
      </c>
      <c r="N321">
        <f>VLOOKUP(B321,'82e'!$C$1:$F$656,4,0)</f>
        <v>288</v>
      </c>
      <c r="O321">
        <f>VLOOKUP($B321,'83e'!$C$1:$F$656,4,0)</f>
        <v>160</v>
      </c>
      <c r="P321">
        <f>VLOOKUP($B321,'84e'!$C$1:$F$656,4,0)</f>
        <v>370</v>
      </c>
      <c r="Q321">
        <f>VLOOKUP($B321,'85e'!$C$1:$F$656,4,0)</f>
        <v>286</v>
      </c>
      <c r="R321" s="6">
        <f>SUM(C321:Q321)</f>
        <v>9696</v>
      </c>
      <c r="S321" t="s">
        <v>1926</v>
      </c>
    </row>
    <row r="322" spans="1:19">
      <c r="A322" s="1">
        <v>321</v>
      </c>
      <c r="B322" s="4" t="s">
        <v>273</v>
      </c>
      <c r="C322" s="2">
        <v>4656</v>
      </c>
      <c r="D322">
        <f>VLOOKUP(B322,'72e'!$C$1:$F$656,4,0)</f>
        <v>390</v>
      </c>
      <c r="E322">
        <f>VLOOKUP(B322,'73e'!$C$1:$F$656,4,0)</f>
        <v>385</v>
      </c>
      <c r="F322">
        <f>VLOOKUP(B322,'74e'!$C$1:$F$656,4,0)</f>
        <v>252</v>
      </c>
      <c r="G322">
        <f>VLOOKUP(B322,'75e'!$C$1:$F$656,4,0)</f>
        <v>192</v>
      </c>
      <c r="H322">
        <f>VLOOKUP(B322,'76e'!$C$1:$F$656,4,0)</f>
        <v>84</v>
      </c>
      <c r="I322">
        <f>VLOOKUP(B322,'77e'!$C$1:$F$656,4,0)</f>
        <v>440</v>
      </c>
      <c r="J322">
        <f>VLOOKUP(B322,'78e'!$C$1:$F$656,4,0)</f>
        <v>168</v>
      </c>
      <c r="K322">
        <f>VLOOKUP(B322,'79e'!$C$1:$F$656,4,0)</f>
        <v>444</v>
      </c>
      <c r="L322">
        <f>VLOOKUP(B322,'80e'!$C$1:$F$656,4,0)</f>
        <v>455</v>
      </c>
      <c r="M322">
        <f>VLOOKUP(B322,'81e'!$C$1:$F$656,4,0)</f>
        <v>518</v>
      </c>
      <c r="N322">
        <f>VLOOKUP(B322,'82e'!$C$1:$F$656,4,0)</f>
        <v>585</v>
      </c>
      <c r="O322">
        <f>VLOOKUP($B322,'83e'!$C$1:$F$656,4,0)</f>
        <v>176</v>
      </c>
      <c r="P322">
        <f>VLOOKUP($B322,'84e'!$C$1:$F$656,4,0)</f>
        <v>592</v>
      </c>
      <c r="Q322">
        <f>VLOOKUP($B322,'85e'!$C$1:$F$656,4,0)</f>
        <v>352</v>
      </c>
      <c r="R322" s="6">
        <f>SUM(C322:Q322)</f>
        <v>9689</v>
      </c>
      <c r="S322" t="s">
        <v>1926</v>
      </c>
    </row>
    <row r="323" spans="1:19">
      <c r="A323" s="1">
        <v>322</v>
      </c>
      <c r="B323" s="4" t="s">
        <v>800</v>
      </c>
      <c r="C323" s="2">
        <v>9684</v>
      </c>
      <c r="R323" s="6">
        <f>SUM(C323:Q323)</f>
        <v>9684</v>
      </c>
      <c r="S323" t="s">
        <v>1926</v>
      </c>
    </row>
    <row r="324" spans="1:19">
      <c r="A324" s="1">
        <v>323</v>
      </c>
      <c r="B324" s="4" t="s">
        <v>550</v>
      </c>
      <c r="C324" s="2">
        <v>7974</v>
      </c>
      <c r="D324">
        <f>VLOOKUP(B324,'72e'!$C$1:$F$656,4,0)</f>
        <v>105</v>
      </c>
      <c r="E324">
        <f>VLOOKUP(B324,'73e'!$C$1:$F$656,4,0)</f>
        <v>144</v>
      </c>
      <c r="F324">
        <f>VLOOKUP(B324,'74e'!$C$1:$F$656,4,0)</f>
        <v>160</v>
      </c>
      <c r="G324">
        <f>VLOOKUP(B324,'75e'!$C$1:$F$656,4,0)</f>
        <v>96</v>
      </c>
      <c r="H324">
        <f>VLOOKUP(B324,'76e'!$C$1:$F$656,4,0)</f>
        <v>18</v>
      </c>
      <c r="I324">
        <f>VLOOKUP(B324,'77e'!$C$1:$F$656,4,0)</f>
        <v>130</v>
      </c>
      <c r="J324">
        <f>VLOOKUP(B324,'78e'!$C$1:$F$656,4,0)</f>
        <v>100</v>
      </c>
      <c r="K324">
        <f>VLOOKUP(B324,'79e'!$C$1:$F$656,4,0)</f>
        <v>100</v>
      </c>
      <c r="L324">
        <f>VLOOKUP(B324,'80e'!$C$1:$F$656,4,0)</f>
        <v>120</v>
      </c>
      <c r="M324">
        <f>VLOOKUP(B324,'81e'!$C$1:$F$656,4,0)</f>
        <v>110</v>
      </c>
      <c r="N324">
        <f>VLOOKUP(B324,'82e'!$C$1:$F$656,4,0)</f>
        <v>85</v>
      </c>
      <c r="O324">
        <f>VLOOKUP($B324,'83e'!$C$1:$F$656,4,0)</f>
        <v>195</v>
      </c>
      <c r="P324">
        <f>VLOOKUP($B324,'84e'!$C$1:$F$656,4,0)</f>
        <v>210</v>
      </c>
      <c r="Q324">
        <f>VLOOKUP($B324,'85e'!$C$1:$F$656,4,0)</f>
        <v>91</v>
      </c>
      <c r="R324" s="6">
        <f>SUM(C324:Q324)</f>
        <v>9638</v>
      </c>
      <c r="S324" t="s">
        <v>1926</v>
      </c>
    </row>
    <row r="325" spans="1:19">
      <c r="A325" s="1">
        <v>324</v>
      </c>
      <c r="B325" s="4" t="s">
        <v>303</v>
      </c>
      <c r="C325" s="2">
        <v>5949</v>
      </c>
      <c r="D325">
        <f>VLOOKUP(B325,'72e'!$C$1:$F$656,4,0)</f>
        <v>444</v>
      </c>
      <c r="E325">
        <f>VLOOKUP(B325,'73e'!$C$1:$F$656,4,0)</f>
        <v>351</v>
      </c>
      <c r="F325">
        <f>VLOOKUP(B325,'74e'!$C$1:$F$656,4,0)</f>
        <v>364</v>
      </c>
      <c r="G325">
        <f>VLOOKUP(B325,'75e'!$C$1:$F$656,4,0)</f>
        <v>117</v>
      </c>
      <c r="H325">
        <f>VLOOKUP(B325,'76e'!$C$1:$F$656,4,0)</f>
        <v>52</v>
      </c>
      <c r="I325">
        <f>VLOOKUP(B325,'77e'!$C$1:$F$656,4,0)</f>
        <v>288</v>
      </c>
      <c r="J325">
        <f>VLOOKUP(B325,'78e'!$C$1:$F$656,4,0)</f>
        <v>156</v>
      </c>
      <c r="K325">
        <f>VLOOKUP(B325,'79e'!$C$1:$F$656,4,0)</f>
        <v>72</v>
      </c>
      <c r="L325">
        <f>VLOOKUP(B325,'80e'!$C$1:$F$656,4,0)</f>
        <v>220</v>
      </c>
      <c r="M325">
        <f>VLOOKUP(B325,'81e'!$C$1:$F$656,4,0)</f>
        <v>418</v>
      </c>
      <c r="N325">
        <f>VLOOKUP(B325,'82e'!$C$1:$F$656,4,0)</f>
        <v>336</v>
      </c>
      <c r="O325">
        <f>VLOOKUP($B325,'83e'!$C$1:$F$656,4,0)</f>
        <v>432</v>
      </c>
      <c r="P325">
        <f>VLOOKUP($B325,'84e'!$C$1:$F$656,4,0)</f>
        <v>91</v>
      </c>
      <c r="Q325">
        <f>VLOOKUP($B325,'85e'!$C$1:$F$656,4,0)</f>
        <v>336</v>
      </c>
      <c r="R325" s="6">
        <f>SUM(C325:Q325)</f>
        <v>9626</v>
      </c>
      <c r="S325" t="s">
        <v>1926</v>
      </c>
    </row>
    <row r="326" spans="1:19">
      <c r="A326" s="1">
        <v>325</v>
      </c>
      <c r="B326" s="4" t="s">
        <v>372</v>
      </c>
      <c r="C326" s="2">
        <v>7048</v>
      </c>
      <c r="D326">
        <f>VLOOKUP(B326,'72e'!$C$1:$F$656,4,0)</f>
        <v>210</v>
      </c>
      <c r="E326">
        <f>VLOOKUP(B326,'73e'!$C$1:$F$656,4,0)</f>
        <v>60</v>
      </c>
      <c r="F326">
        <f>VLOOKUP(B326,'74e'!$C$1:$F$656,4,0)</f>
        <v>126</v>
      </c>
      <c r="G326">
        <f>VLOOKUP(B326,'75e'!$C$1:$F$656,4,0)</f>
        <v>261</v>
      </c>
      <c r="H326">
        <f>VLOOKUP(B326,'76e'!$C$1:$F$656,4,0)</f>
        <v>90</v>
      </c>
      <c r="I326">
        <f>VLOOKUP(B326,'77e'!$C$1:$F$656,4,0)</f>
        <v>220</v>
      </c>
      <c r="J326">
        <f>VLOOKUP(B326,'78e'!$C$1:$F$656,4,0)</f>
        <v>230</v>
      </c>
      <c r="K326">
        <f>VLOOKUP(B326,'79e'!$C$1:$F$656,4,0)</f>
        <v>110</v>
      </c>
      <c r="L326">
        <f>VLOOKUP(B326,'80e'!$C$1:$F$656,4,0)</f>
        <v>230</v>
      </c>
      <c r="M326">
        <f>VLOOKUP(B326,'81e'!$C$1:$F$656,4,0)</f>
        <v>40</v>
      </c>
      <c r="N326">
        <f>VLOOKUP(B326,'82e'!$C$1:$F$656,4,0)</f>
        <v>198</v>
      </c>
      <c r="O326">
        <f>VLOOKUP($B326,'83e'!$C$1:$F$656,4,0)</f>
        <v>216</v>
      </c>
      <c r="P326">
        <f>VLOOKUP($B326,'84e'!$C$1:$F$656,4,0)</f>
        <v>324</v>
      </c>
      <c r="Q326">
        <f>VLOOKUP($B326,'85e'!$C$1:$F$656,4,0)</f>
        <v>250</v>
      </c>
      <c r="R326" s="6">
        <f>SUM(C326:Q326)</f>
        <v>9613</v>
      </c>
      <c r="S326" t="s">
        <v>1926</v>
      </c>
    </row>
    <row r="327" spans="1:19">
      <c r="A327" s="1">
        <v>326</v>
      </c>
      <c r="B327" s="4" t="s">
        <v>813</v>
      </c>
      <c r="C327" s="2">
        <v>9162</v>
      </c>
      <c r="D327">
        <f>VLOOKUP(B327,'72e'!$C$1:$F$656,4,0)</f>
        <v>126</v>
      </c>
      <c r="E327">
        <f>VLOOKUP(B327,'73e'!$C$1:$F$656,4,0)</f>
        <v>42</v>
      </c>
      <c r="F327">
        <f>VLOOKUP(B327,'74e'!$C$1:$F$656,4,0)</f>
        <v>13</v>
      </c>
      <c r="G327">
        <f>VLOOKUP(B327,'75e'!$C$1:$F$656,4,0)</f>
        <v>12</v>
      </c>
      <c r="N327">
        <f>VLOOKUP(B327,'82e'!$C$1:$F$656,4,0)</f>
        <v>31</v>
      </c>
      <c r="O327">
        <f>VLOOKUP($B327,'83e'!$C$1:$F$656,4,0)</f>
        <v>62</v>
      </c>
      <c r="P327">
        <f>VLOOKUP($B327,'84e'!$C$1:$F$656,4,0)</f>
        <v>45</v>
      </c>
      <c r="Q327">
        <f>VLOOKUP($B327,'85e'!$C$1:$F$656,4,0)</f>
        <v>114</v>
      </c>
      <c r="R327" s="6">
        <f>SUM(C327:Q327)</f>
        <v>9607</v>
      </c>
      <c r="S327" t="s">
        <v>1926</v>
      </c>
    </row>
    <row r="328" spans="1:19">
      <c r="A328" s="1">
        <v>327</v>
      </c>
      <c r="B328" s="4" t="s">
        <v>802</v>
      </c>
      <c r="C328" s="2">
        <v>9565</v>
      </c>
      <c r="R328" s="6">
        <f>SUM(C328:Q328)</f>
        <v>9565</v>
      </c>
      <c r="S328" t="s">
        <v>1926</v>
      </c>
    </row>
    <row r="329" spans="1:19">
      <c r="A329" s="1">
        <v>328</v>
      </c>
      <c r="B329" s="4" t="s">
        <v>820</v>
      </c>
      <c r="C329" s="2">
        <v>8976</v>
      </c>
      <c r="D329">
        <f>VLOOKUP(B329,'72e'!$C$1:$F$656,4,0)</f>
        <v>420</v>
      </c>
      <c r="E329">
        <f>VLOOKUP(B329,'73e'!$C$1:$F$656,4,0)</f>
        <v>140</v>
      </c>
      <c r="F329">
        <f>VLOOKUP(B329,'74e'!$C$1:$F$656,4,0)</f>
        <v>14</v>
      </c>
      <c r="R329" s="6">
        <f>SUM(C329:Q329)</f>
        <v>9550</v>
      </c>
      <c r="S329" t="s">
        <v>1926</v>
      </c>
    </row>
    <row r="330" spans="1:19">
      <c r="A330" s="1">
        <v>329</v>
      </c>
      <c r="B330" s="4" t="s">
        <v>259</v>
      </c>
      <c r="C330" s="2">
        <v>6591</v>
      </c>
      <c r="D330">
        <f>VLOOKUP(B330,'72e'!$C$1:$F$656,4,0)</f>
        <v>144</v>
      </c>
      <c r="E330">
        <f>VLOOKUP(B330,'73e'!$C$1:$F$656,4,0)</f>
        <v>12</v>
      </c>
      <c r="F330">
        <f>VLOOKUP(B330,'74e'!$C$1:$F$656,4,0)</f>
        <v>352</v>
      </c>
      <c r="G330">
        <f>VLOOKUP(B330,'75e'!$C$1:$F$656,4,0)</f>
        <v>180</v>
      </c>
      <c r="H330">
        <f>VLOOKUP(B330,'76e'!$C$1:$F$656,4,0)</f>
        <v>120</v>
      </c>
      <c r="I330">
        <f>VLOOKUP(B330,'77e'!$C$1:$F$656,4,0)</f>
        <v>468</v>
      </c>
      <c r="J330">
        <f>VLOOKUP(B330,'78e'!$C$1:$F$656,4,0)</f>
        <v>351</v>
      </c>
      <c r="K330">
        <f>VLOOKUP(B330,'79e'!$C$1:$F$656,4,0)</f>
        <v>143</v>
      </c>
      <c r="L330">
        <f>VLOOKUP(B330,'80e'!$C$1:$F$656,4,0)</f>
        <v>208</v>
      </c>
      <c r="M330">
        <f>VLOOKUP(B330,'81e'!$C$1:$F$656,4,0)</f>
        <v>143</v>
      </c>
      <c r="N330">
        <f>VLOOKUP(B330,'82e'!$C$1:$F$656,4,0)</f>
        <v>130</v>
      </c>
      <c r="O330">
        <f>VLOOKUP($B330,'83e'!$C$1:$F$656,4,0)</f>
        <v>104</v>
      </c>
      <c r="P330">
        <f>VLOOKUP($B330,'84e'!$C$1:$F$656,4,0)</f>
        <v>336</v>
      </c>
      <c r="Q330">
        <f>VLOOKUP($B330,'85e'!$C$1:$F$656,4,0)</f>
        <v>228</v>
      </c>
      <c r="R330" s="6">
        <f>SUM(C330:Q330)</f>
        <v>9510</v>
      </c>
      <c r="S330" t="s">
        <v>1926</v>
      </c>
    </row>
    <row r="331" spans="1:19">
      <c r="A331" s="1">
        <v>330</v>
      </c>
      <c r="B331" s="4" t="s">
        <v>818</v>
      </c>
      <c r="C331" s="2">
        <v>9037</v>
      </c>
      <c r="D331">
        <f>VLOOKUP(B331,'72e'!$C$1:$F$656,4,0)</f>
        <v>270</v>
      </c>
      <c r="E331">
        <f>VLOOKUP(B331,'73e'!$C$1:$F$656,4,0)</f>
        <v>153</v>
      </c>
      <c r="F331">
        <f>VLOOKUP(B331,'74e'!$C$1:$F$656,4,0)</f>
        <v>27</v>
      </c>
      <c r="G331">
        <f>VLOOKUP(B331,'75e'!$C$1:$F$656,4,0)</f>
        <v>16</v>
      </c>
      <c r="R331" s="6">
        <f>SUM(C331:Q331)</f>
        <v>9503</v>
      </c>
      <c r="S331" t="s">
        <v>1926</v>
      </c>
    </row>
    <row r="332" spans="1:19">
      <c r="A332" s="1">
        <v>331</v>
      </c>
      <c r="B332" s="4" t="s">
        <v>689</v>
      </c>
      <c r="C332" s="2">
        <v>8615</v>
      </c>
      <c r="H332">
        <f>VLOOKUP(B332,'76e'!$C$1:$F$656,4,0)</f>
        <v>18</v>
      </c>
      <c r="I332">
        <f>VLOOKUP(B332,'77e'!$C$1:$F$656,4,0)</f>
        <v>20</v>
      </c>
      <c r="J332">
        <f>VLOOKUP(B332,'78e'!$C$1:$F$656,4,0)</f>
        <v>23</v>
      </c>
      <c r="K332">
        <f>VLOOKUP(B332,'79e'!$C$1:$F$656,4,0)</f>
        <v>33</v>
      </c>
      <c r="L332">
        <f>VLOOKUP(B332,'80e'!$C$1:$F$656,4,0)</f>
        <v>60</v>
      </c>
      <c r="M332">
        <f>VLOOKUP(B332,'81e'!$C$1:$F$656,4,0)</f>
        <v>102</v>
      </c>
      <c r="N332">
        <f>VLOOKUP(B332,'82e'!$C$1:$F$656,4,0)</f>
        <v>72</v>
      </c>
      <c r="O332">
        <f>VLOOKUP($B332,'83e'!$C$1:$F$656,4,0)</f>
        <v>152</v>
      </c>
      <c r="P332">
        <f>VLOOKUP($B332,'84e'!$C$1:$F$656,4,0)</f>
        <v>140</v>
      </c>
      <c r="Q332">
        <f>VLOOKUP($B332,'85e'!$C$1:$F$656,4,0)</f>
        <v>222</v>
      </c>
      <c r="R332" s="6">
        <f>SUM(C332:Q332)</f>
        <v>9457</v>
      </c>
      <c r="S332" t="s">
        <v>1926</v>
      </c>
    </row>
    <row r="333" spans="1:19">
      <c r="A333" s="1">
        <v>332</v>
      </c>
      <c r="B333" s="4" t="s">
        <v>218</v>
      </c>
      <c r="C333" s="2">
        <v>5125</v>
      </c>
      <c r="D333">
        <f>VLOOKUP(B333,'72e'!$C$1:$F$656,4,0)</f>
        <v>198</v>
      </c>
      <c r="E333">
        <f>VLOOKUP(B333,'73e'!$C$1:$F$656,4,0)</f>
        <v>121</v>
      </c>
      <c r="F333">
        <f>VLOOKUP(B333,'74e'!$C$1:$F$656,4,0)</f>
        <v>363</v>
      </c>
      <c r="G333">
        <f>VLOOKUP(B333,'75e'!$C$1:$F$656,4,0)</f>
        <v>468</v>
      </c>
      <c r="H333">
        <f>VLOOKUP(B333,'76e'!$C$1:$F$656,4,0)</f>
        <v>273</v>
      </c>
      <c r="I333">
        <f>VLOOKUP(B333,'77e'!$C$1:$F$656,4,0)</f>
        <v>481</v>
      </c>
      <c r="J333">
        <f>VLOOKUP(B333,'78e'!$C$1:$F$656,4,0)</f>
        <v>182</v>
      </c>
      <c r="K333">
        <f>VLOOKUP(B333,'79e'!$C$1:$F$656,4,0)</f>
        <v>224</v>
      </c>
      <c r="L333">
        <f>VLOOKUP(B333,'80e'!$C$1:$F$656,4,0)</f>
        <v>420</v>
      </c>
      <c r="M333">
        <f>VLOOKUP(B333,'81e'!$C$1:$F$656,4,0)</f>
        <v>448</v>
      </c>
      <c r="N333">
        <f>VLOOKUP(B333,'82e'!$C$1:$F$656,4,0)</f>
        <v>462</v>
      </c>
      <c r="O333">
        <f>VLOOKUP($B333,'83e'!$C$1:$F$656,4,0)</f>
        <v>405</v>
      </c>
      <c r="P333">
        <f>VLOOKUP($B333,'84e'!$C$1:$F$656,4,0)</f>
        <v>60</v>
      </c>
      <c r="Q333">
        <f>VLOOKUP($B333,'85e'!$C$1:$F$656,4,0)</f>
        <v>224</v>
      </c>
      <c r="R333" s="6">
        <f>SUM(C333:Q333)</f>
        <v>9454</v>
      </c>
      <c r="S333" t="s">
        <v>1926</v>
      </c>
    </row>
    <row r="334" spans="1:19">
      <c r="A334" s="1">
        <v>333</v>
      </c>
      <c r="B334" s="4" t="s">
        <v>823</v>
      </c>
      <c r="C334" s="2">
        <v>8687</v>
      </c>
      <c r="D334">
        <f>VLOOKUP(B334,'72e'!$C$1:$F$656,4,0)</f>
        <v>390</v>
      </c>
      <c r="E334">
        <f>VLOOKUP(B334,'73e'!$C$1:$F$656,4,0)</f>
        <v>247</v>
      </c>
      <c r="F334">
        <f>VLOOKUP(B334,'74e'!$C$1:$F$656,4,0)</f>
        <v>39</v>
      </c>
      <c r="G334">
        <f>VLOOKUP(B334,'75e'!$C$1:$F$656,4,0)</f>
        <v>60</v>
      </c>
      <c r="H334">
        <f>VLOOKUP(B334,'76e'!$C$1:$F$656,4,0)</f>
        <v>11</v>
      </c>
      <c r="I334">
        <f>VLOOKUP(B334,'77e'!$C$1:$F$656,4,0)</f>
        <v>10</v>
      </c>
      <c r="R334" s="6">
        <f>SUM(C334:Q334)</f>
        <v>9444</v>
      </c>
      <c r="S334" t="s">
        <v>1926</v>
      </c>
    </row>
    <row r="335" spans="1:19">
      <c r="A335" s="1">
        <v>334</v>
      </c>
      <c r="B335" s="4" t="s">
        <v>804</v>
      </c>
      <c r="C335" s="2">
        <v>9401</v>
      </c>
      <c r="R335" s="6">
        <f>SUM(C335:Q335)</f>
        <v>9401</v>
      </c>
      <c r="S335" t="s">
        <v>1926</v>
      </c>
    </row>
    <row r="336" spans="1:19">
      <c r="A336" s="1">
        <v>335</v>
      </c>
      <c r="B336" s="4" t="s">
        <v>585</v>
      </c>
      <c r="C336" s="2">
        <v>8427</v>
      </c>
      <c r="D336">
        <f>VLOOKUP(B336,'72e'!$C$1:$F$656,4,0)</f>
        <v>112</v>
      </c>
      <c r="E336">
        <f>VLOOKUP(B336,'73e'!$C$1:$F$656,4,0)</f>
        <v>92</v>
      </c>
      <c r="F336">
        <f>VLOOKUP(B336,'74e'!$C$1:$F$656,4,0)</f>
        <v>136</v>
      </c>
      <c r="G336">
        <f>VLOOKUP(B336,'75e'!$C$1:$F$656,4,0)</f>
        <v>80</v>
      </c>
      <c r="H336">
        <f>VLOOKUP(B336,'76e'!$C$1:$F$656,4,0)</f>
        <v>25</v>
      </c>
      <c r="I336">
        <f>VLOOKUP(B336,'77e'!$C$1:$F$656,4,0)</f>
        <v>68</v>
      </c>
      <c r="J336">
        <f>VLOOKUP(B336,'78e'!$C$1:$F$656,4,0)</f>
        <v>76</v>
      </c>
      <c r="K336">
        <f>VLOOKUP(B336,'79e'!$C$1:$F$656,4,0)</f>
        <v>84</v>
      </c>
      <c r="L336">
        <f>VLOOKUP(B336,'80e'!$C$1:$F$656,4,0)</f>
        <v>76</v>
      </c>
      <c r="M336">
        <f>VLOOKUP(B336,'81e'!$C$1:$F$656,4,0)</f>
        <v>68</v>
      </c>
      <c r="N336">
        <f>VLOOKUP(B336,'82e'!$C$1:$F$656,4,0)</f>
        <v>132</v>
      </c>
      <c r="O336">
        <f>VLOOKUP($B336,'83e'!$C$1:$F$656,4,0)</f>
        <v>5</v>
      </c>
      <c r="R336" s="6">
        <f>SUM(C336:Q336)</f>
        <v>9381</v>
      </c>
      <c r="S336" t="s">
        <v>1926</v>
      </c>
    </row>
    <row r="337" spans="1:19">
      <c r="A337" s="1">
        <v>336</v>
      </c>
      <c r="B337" s="4" t="s">
        <v>248</v>
      </c>
      <c r="C337" s="2">
        <v>5833</v>
      </c>
      <c r="D337">
        <f>VLOOKUP(B337,'72e'!$C$1:$F$656,4,0)</f>
        <v>192</v>
      </c>
      <c r="E337">
        <f>VLOOKUP(B337,'73e'!$C$1:$F$656,4,0)</f>
        <v>72</v>
      </c>
      <c r="F337">
        <f>VLOOKUP(B337,'74e'!$C$1:$F$656,4,0)</f>
        <v>385</v>
      </c>
      <c r="G337">
        <f>VLOOKUP(B337,'75e'!$C$1:$F$656,4,0)</f>
        <v>48</v>
      </c>
      <c r="H337">
        <f>VLOOKUP(B337,'76e'!$C$1:$F$656,4,0)</f>
        <v>352</v>
      </c>
      <c r="I337">
        <f>VLOOKUP(B337,'77e'!$C$1:$F$656,4,0)</f>
        <v>396</v>
      </c>
      <c r="J337">
        <f>VLOOKUP(B337,'78e'!$C$1:$F$656,4,0)</f>
        <v>420</v>
      </c>
      <c r="K337">
        <f>VLOOKUP(B337,'79e'!$C$1:$F$656,4,0)</f>
        <v>286</v>
      </c>
      <c r="L337">
        <f>VLOOKUP(B337,'80e'!$C$1:$F$656,4,0)</f>
        <v>507</v>
      </c>
      <c r="M337">
        <f>VLOOKUP(B337,'81e'!$C$1:$F$656,4,0)</f>
        <v>280</v>
      </c>
      <c r="N337">
        <f>VLOOKUP(B337,'82e'!$C$1:$F$656,4,0)</f>
        <v>238</v>
      </c>
      <c r="O337">
        <f>VLOOKUP($B337,'83e'!$C$1:$F$656,4,0)</f>
        <v>42</v>
      </c>
      <c r="P337">
        <f>VLOOKUP($B337,'84e'!$C$1:$F$656,4,0)</f>
        <v>156</v>
      </c>
      <c r="Q337">
        <f>VLOOKUP($B337,'85e'!$C$1:$F$656,4,0)</f>
        <v>169</v>
      </c>
      <c r="R337" s="6">
        <f>SUM(C337:Q337)</f>
        <v>9376</v>
      </c>
      <c r="S337" t="s">
        <v>1926</v>
      </c>
    </row>
    <row r="338" spans="1:19">
      <c r="A338" s="1">
        <v>337</v>
      </c>
      <c r="B338" s="4" t="s">
        <v>805</v>
      </c>
      <c r="C338" s="2">
        <v>9374</v>
      </c>
      <c r="R338" s="6">
        <f>SUM(C338:Q338)</f>
        <v>9374</v>
      </c>
      <c r="S338" t="s">
        <v>1926</v>
      </c>
    </row>
    <row r="339" spans="1:19">
      <c r="A339" s="1">
        <v>338</v>
      </c>
      <c r="B339" s="4" t="s">
        <v>316</v>
      </c>
      <c r="C339" s="2">
        <v>6003</v>
      </c>
      <c r="D339">
        <f>VLOOKUP(B339,'72e'!$C$1:$F$656,4,0)</f>
        <v>132</v>
      </c>
      <c r="E339">
        <f>VLOOKUP(B339,'73e'!$C$1:$F$656,4,0)</f>
        <v>110</v>
      </c>
      <c r="F339">
        <f>VLOOKUP(B339,'74e'!$C$1:$F$656,4,0)</f>
        <v>374</v>
      </c>
      <c r="G339">
        <f>VLOOKUP(B339,'75e'!$C$1:$F$656,4,0)</f>
        <v>156</v>
      </c>
      <c r="H339">
        <f>VLOOKUP(B339,'76e'!$C$1:$F$656,4,0)</f>
        <v>24</v>
      </c>
      <c r="I339">
        <f>VLOOKUP(B339,'77e'!$C$1:$F$656,4,0)</f>
        <v>385</v>
      </c>
      <c r="J339">
        <f>VLOOKUP(B339,'78e'!$C$1:$F$656,4,0)</f>
        <v>72</v>
      </c>
      <c r="K339">
        <f>VLOOKUP(B339,'79e'!$C$1:$F$656,4,0)</f>
        <v>363</v>
      </c>
      <c r="L339">
        <f>VLOOKUP(B339,'80e'!$C$1:$F$656,4,0)</f>
        <v>132</v>
      </c>
      <c r="M339">
        <f>VLOOKUP(B339,'81e'!$C$1:$F$656,4,0)</f>
        <v>324</v>
      </c>
      <c r="N339">
        <f>VLOOKUP(B339,'82e'!$C$1:$F$656,4,0)</f>
        <v>240</v>
      </c>
      <c r="O339">
        <f>VLOOKUP($B339,'83e'!$C$1:$F$656,4,0)</f>
        <v>324</v>
      </c>
      <c r="P339">
        <f>VLOOKUP($B339,'84e'!$C$1:$F$656,4,0)</f>
        <v>360</v>
      </c>
      <c r="Q339">
        <f>VLOOKUP($B339,'85e'!$C$1:$F$656,4,0)</f>
        <v>360</v>
      </c>
      <c r="R339" s="6">
        <f>SUM(C339:Q339)</f>
        <v>9359</v>
      </c>
      <c r="S339" t="s">
        <v>1926</v>
      </c>
    </row>
    <row r="340" spans="1:19">
      <c r="A340" s="1">
        <v>339</v>
      </c>
      <c r="B340" s="4" t="s">
        <v>806</v>
      </c>
      <c r="C340" s="2">
        <v>9347</v>
      </c>
      <c r="R340" s="6">
        <f>SUM(C340:Q340)</f>
        <v>9347</v>
      </c>
      <c r="S340" t="s">
        <v>1926</v>
      </c>
    </row>
    <row r="341" spans="1:19">
      <c r="A341" s="1">
        <v>340</v>
      </c>
      <c r="B341" s="4" t="s">
        <v>807</v>
      </c>
      <c r="C341" s="2">
        <v>9343</v>
      </c>
      <c r="R341" s="6">
        <f>SUM(C341:Q341)</f>
        <v>9343</v>
      </c>
      <c r="S341" t="s">
        <v>1926</v>
      </c>
    </row>
    <row r="342" spans="1:19">
      <c r="A342" s="1">
        <v>341</v>
      </c>
      <c r="B342" s="4" t="s">
        <v>808</v>
      </c>
      <c r="C342" s="2">
        <v>9340</v>
      </c>
      <c r="R342" s="6">
        <f>SUM(C342:Q342)</f>
        <v>9340</v>
      </c>
      <c r="S342" t="s">
        <v>1926</v>
      </c>
    </row>
    <row r="343" spans="1:19">
      <c r="A343" s="1">
        <v>342</v>
      </c>
      <c r="B343" s="4" t="s">
        <v>443</v>
      </c>
      <c r="C343" s="2">
        <v>6812</v>
      </c>
      <c r="D343">
        <f>VLOOKUP(B343,'72e'!$C$1:$F$656,4,0)</f>
        <v>185</v>
      </c>
      <c r="E343">
        <f>VLOOKUP(B343,'73e'!$C$1:$F$656,4,0)</f>
        <v>222</v>
      </c>
      <c r="F343">
        <f>VLOOKUP(B343,'74e'!$C$1:$F$656,4,0)</f>
        <v>147</v>
      </c>
      <c r="G343">
        <f>VLOOKUP(B343,'75e'!$C$1:$F$656,4,0)</f>
        <v>182</v>
      </c>
      <c r="H343">
        <f>VLOOKUP(B343,'76e'!$C$1:$F$656,4,0)</f>
        <v>210</v>
      </c>
      <c r="I343">
        <f>VLOOKUP(B343,'77e'!$C$1:$F$656,4,0)</f>
        <v>224</v>
      </c>
      <c r="J343">
        <f>VLOOKUP(B343,'78e'!$C$1:$F$656,4,0)</f>
        <v>80</v>
      </c>
      <c r="K343">
        <f>VLOOKUP(B343,'79e'!$C$1:$F$656,4,0)</f>
        <v>112</v>
      </c>
      <c r="L343">
        <f>VLOOKUP(B343,'80e'!$C$1:$F$656,4,0)</f>
        <v>96</v>
      </c>
      <c r="M343">
        <f>VLOOKUP(B343,'81e'!$C$1:$F$656,4,0)</f>
        <v>104</v>
      </c>
      <c r="N343">
        <f>VLOOKUP(B343,'82e'!$C$1:$F$656,4,0)</f>
        <v>200</v>
      </c>
      <c r="O343">
        <f>VLOOKUP($B343,'83e'!$C$1:$F$656,4,0)</f>
        <v>296</v>
      </c>
      <c r="P343">
        <f>VLOOKUP($B343,'84e'!$C$1:$F$656,4,0)</f>
        <v>216</v>
      </c>
      <c r="Q343">
        <f>VLOOKUP($B343,'85e'!$C$1:$F$656,4,0)</f>
        <v>252</v>
      </c>
      <c r="R343" s="6">
        <f>SUM(C343:Q343)</f>
        <v>9338</v>
      </c>
      <c r="S343" t="s">
        <v>1926</v>
      </c>
    </row>
    <row r="344" spans="1:19">
      <c r="A344" s="1">
        <v>343</v>
      </c>
      <c r="B344" s="4" t="s">
        <v>811</v>
      </c>
      <c r="C344" s="2">
        <v>9287</v>
      </c>
      <c r="D344">
        <f>VLOOKUP(B344,'72e'!$C$1:$F$656,4,0)</f>
        <v>34</v>
      </c>
      <c r="E344">
        <f>VLOOKUP(B344,'73e'!$C$1:$F$656,4,0)</f>
        <v>6</v>
      </c>
      <c r="F344">
        <f>VLOOKUP(B344,'74e'!$C$1:$F$656,4,0)</f>
        <v>3</v>
      </c>
      <c r="R344" s="6">
        <f>SUM(C344:Q344)</f>
        <v>9330</v>
      </c>
      <c r="S344" t="s">
        <v>1926</v>
      </c>
    </row>
    <row r="345" spans="1:19">
      <c r="A345" s="1">
        <v>344</v>
      </c>
      <c r="B345" s="4" t="s">
        <v>809</v>
      </c>
      <c r="C345" s="2">
        <v>9328</v>
      </c>
      <c r="R345" s="6">
        <f>SUM(C345:Q345)</f>
        <v>9328</v>
      </c>
      <c r="S345" t="s">
        <v>1926</v>
      </c>
    </row>
    <row r="346" spans="1:19">
      <c r="A346" s="1">
        <v>345</v>
      </c>
      <c r="B346" s="4" t="s">
        <v>810</v>
      </c>
      <c r="C346" s="2">
        <v>9307</v>
      </c>
      <c r="R346" s="6">
        <f>SUM(C346:Q346)</f>
        <v>9307</v>
      </c>
      <c r="S346" t="s">
        <v>1926</v>
      </c>
    </row>
    <row r="347" spans="1:19">
      <c r="A347" s="1">
        <v>346</v>
      </c>
      <c r="B347" s="4" t="s">
        <v>812</v>
      </c>
      <c r="C347" s="2">
        <v>9222</v>
      </c>
      <c r="R347" s="6">
        <f>SUM(C347:Q347)</f>
        <v>9222</v>
      </c>
      <c r="S347" t="s">
        <v>1926</v>
      </c>
    </row>
    <row r="348" spans="1:19">
      <c r="A348" s="1">
        <v>347</v>
      </c>
      <c r="B348" s="4" t="s">
        <v>209</v>
      </c>
      <c r="C348" s="2">
        <v>5035</v>
      </c>
      <c r="D348">
        <f>VLOOKUP(B348,'72e'!$C$1:$F$656,4,0)</f>
        <v>455</v>
      </c>
      <c r="E348">
        <f>VLOOKUP(B348,'73e'!$C$1:$F$656,4,0)</f>
        <v>406</v>
      </c>
      <c r="F348">
        <f>VLOOKUP(B348,'74e'!$C$1:$F$656,4,0)</f>
        <v>518</v>
      </c>
      <c r="G348">
        <f>VLOOKUP(B348,'75e'!$C$1:$F$656,4,0)</f>
        <v>405</v>
      </c>
      <c r="H348">
        <f>VLOOKUP(B348,'76e'!$C$1:$F$656,4,0)</f>
        <v>255</v>
      </c>
      <c r="I348">
        <f>VLOOKUP(B348,'77e'!$C$1:$F$656,4,0)</f>
        <v>15</v>
      </c>
      <c r="J348">
        <f>VLOOKUP(B348,'78e'!$C$1:$F$656,4,0)</f>
        <v>210</v>
      </c>
      <c r="K348">
        <f>VLOOKUP(B348,'79e'!$C$1:$F$656,4,0)</f>
        <v>350</v>
      </c>
      <c r="L348">
        <f>VLOOKUP(B348,'80e'!$C$1:$F$656,4,0)</f>
        <v>448</v>
      </c>
      <c r="M348">
        <f>VLOOKUP(B348,'81e'!$C$1:$F$656,4,0)</f>
        <v>434</v>
      </c>
      <c r="N348">
        <f>VLOOKUP(B348,'82e'!$C$1:$F$656,4,0)</f>
        <v>392</v>
      </c>
      <c r="O348">
        <f>VLOOKUP($B348,'83e'!$C$1:$F$656,4,0)</f>
        <v>266</v>
      </c>
      <c r="P348">
        <f>VLOOKUP($B348,'84e'!$C$1:$F$656,4,0)</f>
        <v>14</v>
      </c>
      <c r="Q348">
        <f>VLOOKUP($B348,'85e'!$C$1:$F$656,4,0)</f>
        <v>13</v>
      </c>
      <c r="R348" s="6">
        <f>SUM(C348:Q348)</f>
        <v>9216</v>
      </c>
      <c r="S348" t="s">
        <v>1926</v>
      </c>
    </row>
    <row r="349" spans="1:19">
      <c r="A349" s="1">
        <v>348</v>
      </c>
      <c r="B349" s="4" t="s">
        <v>320</v>
      </c>
      <c r="C349" s="2">
        <v>6497</v>
      </c>
      <c r="D349">
        <f>VLOOKUP(B349,'72e'!$C$1:$F$656,4,0)</f>
        <v>198</v>
      </c>
      <c r="E349">
        <f>VLOOKUP(B349,'73e'!$C$1:$F$656,4,0)</f>
        <v>45</v>
      </c>
      <c r="F349">
        <f>VLOOKUP(B349,'74e'!$C$1:$F$656,4,0)</f>
        <v>248</v>
      </c>
      <c r="G349">
        <f>VLOOKUP(B349,'75e'!$C$1:$F$656,4,0)</f>
        <v>306</v>
      </c>
      <c r="H349">
        <f>VLOOKUP(B349,'76e'!$C$1:$F$656,4,0)</f>
        <v>380</v>
      </c>
      <c r="I349">
        <f>VLOOKUP(B349,'77e'!$C$1:$F$656,4,0)</f>
        <v>231</v>
      </c>
      <c r="J349">
        <f>VLOOKUP(B349,'78e'!$C$1:$F$656,4,0)</f>
        <v>121</v>
      </c>
      <c r="K349">
        <f>VLOOKUP(B349,'79e'!$C$1:$F$656,4,0)</f>
        <v>319</v>
      </c>
      <c r="L349">
        <f>VLOOKUP(B349,'80e'!$C$1:$F$656,4,0)</f>
        <v>121</v>
      </c>
      <c r="M349">
        <f>VLOOKUP(B349,'81e'!$C$1:$F$656,4,0)</f>
        <v>121</v>
      </c>
      <c r="N349">
        <f>VLOOKUP(B349,'82e'!$C$1:$F$656,4,0)</f>
        <v>407</v>
      </c>
      <c r="O349">
        <f>VLOOKUP($B349,'83e'!$C$1:$F$656,4,0)</f>
        <v>24</v>
      </c>
      <c r="P349">
        <f>VLOOKUP($B349,'84e'!$C$1:$F$656,4,0)</f>
        <v>121</v>
      </c>
      <c r="Q349">
        <f>VLOOKUP($B349,'85e'!$C$1:$F$656,4,0)</f>
        <v>33</v>
      </c>
      <c r="R349" s="6">
        <f>SUM(C349:Q349)</f>
        <v>9172</v>
      </c>
      <c r="S349" t="s">
        <v>1926</v>
      </c>
    </row>
    <row r="350" spans="1:19">
      <c r="A350" s="1">
        <v>349</v>
      </c>
      <c r="B350" s="4" t="s">
        <v>487</v>
      </c>
      <c r="C350" s="2">
        <v>6529</v>
      </c>
      <c r="D350">
        <f>VLOOKUP(B350,'72e'!$C$1:$F$656,4,0)</f>
        <v>306</v>
      </c>
      <c r="E350">
        <f>VLOOKUP(B350,'73e'!$C$1:$F$656,4,0)</f>
        <v>210</v>
      </c>
      <c r="F350">
        <f>VLOOKUP(B350,'74e'!$C$1:$F$656,4,0)</f>
        <v>120</v>
      </c>
      <c r="G350">
        <f>VLOOKUP(B350,'75e'!$C$1:$F$656,4,0)</f>
        <v>10</v>
      </c>
      <c r="H350">
        <f>VLOOKUP(B350,'76e'!$C$1:$F$656,4,0)</f>
        <v>72</v>
      </c>
      <c r="I350">
        <f>VLOOKUP(B350,'77e'!$C$1:$F$656,4,0)</f>
        <v>16</v>
      </c>
      <c r="J350">
        <f>VLOOKUP(B350,'78e'!$C$1:$F$656,4,0)</f>
        <v>105</v>
      </c>
      <c r="K350">
        <f>VLOOKUP(B350,'79e'!$C$1:$F$656,4,0)</f>
        <v>63</v>
      </c>
      <c r="L350">
        <f>VLOOKUP(B350,'80e'!$C$1:$F$656,4,0)</f>
        <v>210</v>
      </c>
      <c r="M350">
        <f>VLOOKUP(B350,'81e'!$C$1:$F$656,4,0)</f>
        <v>320</v>
      </c>
      <c r="N350">
        <f>VLOOKUP(B350,'82e'!$C$1:$F$656,4,0)</f>
        <v>207</v>
      </c>
      <c r="O350">
        <f>VLOOKUP($B350,'83e'!$C$1:$F$656,4,0)</f>
        <v>360</v>
      </c>
      <c r="P350">
        <f>VLOOKUP($B350,'84e'!$C$1:$F$656,4,0)</f>
        <v>200</v>
      </c>
      <c r="Q350">
        <f>VLOOKUP($B350,'85e'!$C$1:$F$656,4,0)</f>
        <v>380</v>
      </c>
      <c r="R350" s="6">
        <f>SUM(C350:Q350)</f>
        <v>9108</v>
      </c>
      <c r="S350" t="s">
        <v>1926</v>
      </c>
    </row>
    <row r="351" spans="1:19">
      <c r="A351" s="1">
        <v>350</v>
      </c>
      <c r="B351" s="4" t="s">
        <v>814</v>
      </c>
      <c r="C351" s="2">
        <v>9104</v>
      </c>
      <c r="R351" s="6">
        <f>SUM(C351:Q351)</f>
        <v>9104</v>
      </c>
      <c r="S351" t="s">
        <v>1926</v>
      </c>
    </row>
    <row r="352" spans="1:19">
      <c r="A352" s="1">
        <v>351</v>
      </c>
      <c r="B352" s="4" t="s">
        <v>815</v>
      </c>
      <c r="C352" s="2">
        <v>9102</v>
      </c>
      <c r="R352" s="6">
        <f>SUM(C352:Q352)</f>
        <v>9102</v>
      </c>
      <c r="S352" t="s">
        <v>1926</v>
      </c>
    </row>
    <row r="353" spans="1:19">
      <c r="A353" s="1">
        <v>352</v>
      </c>
      <c r="B353" s="4" t="s">
        <v>277</v>
      </c>
      <c r="C353" s="2">
        <v>6644</v>
      </c>
      <c r="D353">
        <f>VLOOKUP(B353,'72e'!$C$1:$F$656,4,0)</f>
        <v>304</v>
      </c>
      <c r="E353">
        <f>VLOOKUP(B353,'73e'!$C$1:$F$656,4,0)</f>
        <v>81</v>
      </c>
      <c r="F353">
        <f>VLOOKUP(B353,'74e'!$C$1:$F$656,4,0)</f>
        <v>108</v>
      </c>
      <c r="G353">
        <f>VLOOKUP(B353,'75e'!$C$1:$F$656,4,0)</f>
        <v>288</v>
      </c>
      <c r="H353">
        <f>VLOOKUP(B353,'76e'!$C$1:$F$656,4,0)</f>
        <v>400</v>
      </c>
      <c r="I353">
        <f>VLOOKUP(B353,'77e'!$C$1:$F$656,4,0)</f>
        <v>319</v>
      </c>
      <c r="J353">
        <f>VLOOKUP(B353,'78e'!$C$1:$F$656,4,0)</f>
        <v>407</v>
      </c>
      <c r="K353">
        <f>VLOOKUP(B353,'79e'!$C$1:$F$656,4,0)</f>
        <v>384</v>
      </c>
      <c r="L353">
        <f>VLOOKUP(B353,'80e'!$C$1:$F$656,4,0)</f>
        <v>39</v>
      </c>
      <c r="M353">
        <f>VLOOKUP(B353,'81e'!$C$1:$F$656,4,0)</f>
        <v>24</v>
      </c>
      <c r="N353">
        <f>VLOOKUP(B353,'82e'!$C$1:$F$656,4,0)</f>
        <v>88</v>
      </c>
      <c r="O353">
        <f>VLOOKUP($B353,'83e'!$C$1:$F$656,4,0)</f>
        <v>10</v>
      </c>
      <c r="R353" s="6">
        <f>SUM(C353:Q353)</f>
        <v>9096</v>
      </c>
      <c r="S353" t="s">
        <v>1926</v>
      </c>
    </row>
    <row r="354" spans="1:19">
      <c r="A354" s="1">
        <v>353</v>
      </c>
      <c r="B354" s="4" t="s">
        <v>816</v>
      </c>
      <c r="C354" s="2">
        <v>9082</v>
      </c>
      <c r="R354" s="6">
        <f>SUM(C354:Q354)</f>
        <v>9082</v>
      </c>
      <c r="S354" t="s">
        <v>1926</v>
      </c>
    </row>
    <row r="355" spans="1:19">
      <c r="A355" s="1">
        <v>354</v>
      </c>
      <c r="B355" s="4" t="s">
        <v>59</v>
      </c>
      <c r="C355" s="2">
        <v>4147</v>
      </c>
      <c r="D355">
        <f>VLOOKUP(B355,'72e'!$C$1:$F$656,4,0)</f>
        <v>360</v>
      </c>
      <c r="E355">
        <f>VLOOKUP(B355,'73e'!$C$1:$F$656,4,0)</f>
        <v>220</v>
      </c>
      <c r="F355">
        <f>VLOOKUP(B355,'74e'!$C$1:$F$656,4,0)</f>
        <v>297</v>
      </c>
      <c r="G355">
        <f>VLOOKUP(B355,'75e'!$C$1:$F$656,4,0)</f>
        <v>429</v>
      </c>
      <c r="H355">
        <f>VLOOKUP(B355,'76e'!$C$1:$F$656,4,0)</f>
        <v>252</v>
      </c>
      <c r="I355">
        <f>VLOOKUP(B355,'77e'!$C$1:$F$656,4,0)</f>
        <v>336</v>
      </c>
      <c r="J355">
        <f>VLOOKUP(B355,'78e'!$C$1:$F$656,4,0)</f>
        <v>192</v>
      </c>
      <c r="K355">
        <f>VLOOKUP(B355,'79e'!$C$1:$F$656,4,0)</f>
        <v>396</v>
      </c>
      <c r="L355">
        <f>VLOOKUP(B355,'80e'!$C$1:$F$656,4,0)</f>
        <v>260</v>
      </c>
      <c r="M355">
        <f>VLOOKUP(B355,'81e'!$C$1:$F$656,4,0)</f>
        <v>325</v>
      </c>
      <c r="N355">
        <f>VLOOKUP(B355,'82e'!$C$1:$F$656,4,0)</f>
        <v>286</v>
      </c>
      <c r="O355">
        <f>VLOOKUP($B355,'83e'!$C$1:$F$656,4,0)</f>
        <v>507</v>
      </c>
      <c r="P355">
        <f>VLOOKUP($B355,'84e'!$C$1:$F$656,4,0)</f>
        <v>518</v>
      </c>
      <c r="Q355">
        <f>VLOOKUP($B355,'85e'!$C$1:$F$656,4,0)</f>
        <v>555</v>
      </c>
      <c r="R355" s="6">
        <f>SUM(C355:Q355)</f>
        <v>9080</v>
      </c>
      <c r="S355" t="s">
        <v>1926</v>
      </c>
    </row>
    <row r="356" spans="1:19">
      <c r="A356" s="1">
        <v>355</v>
      </c>
      <c r="B356" s="4" t="s">
        <v>817</v>
      </c>
      <c r="C356" s="2">
        <v>9068</v>
      </c>
      <c r="R356" s="6">
        <f>SUM(C356:Q356)</f>
        <v>9068</v>
      </c>
      <c r="S356" t="s">
        <v>1926</v>
      </c>
    </row>
    <row r="357" spans="1:19">
      <c r="A357" s="1">
        <v>356</v>
      </c>
      <c r="B357" s="4" t="s">
        <v>337</v>
      </c>
      <c r="C357" s="2">
        <v>5015</v>
      </c>
      <c r="D357">
        <f>VLOOKUP(B357,'72e'!$C$1:$F$656,4,0)</f>
        <v>240</v>
      </c>
      <c r="E357">
        <f>VLOOKUP(B357,'73e'!$C$1:$F$656,4,0)</f>
        <v>190</v>
      </c>
      <c r="F357">
        <f>VLOOKUP(B357,'74e'!$C$1:$F$656,4,0)</f>
        <v>390</v>
      </c>
      <c r="G357">
        <f>VLOOKUP(B357,'75e'!$C$1:$F$656,4,0)</f>
        <v>187</v>
      </c>
      <c r="H357">
        <f>VLOOKUP(B357,'76e'!$C$1:$F$656,4,0)</f>
        <v>264</v>
      </c>
      <c r="I357">
        <f>VLOOKUP(B357,'77e'!$C$1:$F$656,4,0)</f>
        <v>297</v>
      </c>
      <c r="J357">
        <f>VLOOKUP(B357,'78e'!$C$1:$F$656,4,0)</f>
        <v>264</v>
      </c>
      <c r="K357">
        <f>VLOOKUP(B357,'79e'!$C$1:$F$656,4,0)</f>
        <v>88</v>
      </c>
      <c r="L357">
        <f>VLOOKUP(B357,'80e'!$C$1:$F$656,4,0)</f>
        <v>390</v>
      </c>
      <c r="M357">
        <f>VLOOKUP(B357,'81e'!$C$1:$F$656,4,0)</f>
        <v>440</v>
      </c>
      <c r="N357">
        <f>VLOOKUP(B357,'82e'!$C$1:$F$656,4,0)</f>
        <v>396</v>
      </c>
      <c r="O357">
        <f>VLOOKUP($B357,'83e'!$C$1:$F$656,4,0)</f>
        <v>325</v>
      </c>
      <c r="P357">
        <f>VLOOKUP($B357,'84e'!$C$1:$F$656,4,0)</f>
        <v>234</v>
      </c>
      <c r="Q357">
        <f>VLOOKUP($B357,'85e'!$C$1:$F$656,4,0)</f>
        <v>325</v>
      </c>
      <c r="R357" s="6">
        <f>SUM(C357:Q357)</f>
        <v>9045</v>
      </c>
      <c r="S357" t="s">
        <v>1926</v>
      </c>
    </row>
    <row r="358" spans="1:19">
      <c r="A358" s="1">
        <v>357</v>
      </c>
      <c r="B358" s="4" t="s">
        <v>819</v>
      </c>
      <c r="C358" s="2">
        <v>9029</v>
      </c>
      <c r="R358" s="6">
        <f>SUM(C358:Q358)</f>
        <v>9029</v>
      </c>
      <c r="S358" t="s">
        <v>1926</v>
      </c>
    </row>
    <row r="359" spans="1:19">
      <c r="A359" s="1">
        <v>358</v>
      </c>
      <c r="B359" s="4" t="s">
        <v>470</v>
      </c>
      <c r="C359" s="2">
        <v>7579</v>
      </c>
      <c r="D359">
        <f>VLOOKUP(B359,'72e'!$C$1:$F$656,4,0)</f>
        <v>160</v>
      </c>
      <c r="E359">
        <f>VLOOKUP(B359,'73e'!$C$1:$F$656,4,0)</f>
        <v>176</v>
      </c>
      <c r="F359">
        <f>VLOOKUP(B359,'74e'!$C$1:$F$656,4,0)</f>
        <v>16</v>
      </c>
      <c r="G359">
        <f>VLOOKUP(B359,'75e'!$C$1:$F$656,4,0)</f>
        <v>140</v>
      </c>
      <c r="H359">
        <f>VLOOKUP(B359,'76e'!$C$1:$F$656,4,0)</f>
        <v>42</v>
      </c>
      <c r="I359">
        <f>VLOOKUP(B359,'77e'!$C$1:$F$656,4,0)</f>
        <v>204</v>
      </c>
      <c r="J359">
        <f>VLOOKUP(B359,'78e'!$C$1:$F$656,4,0)</f>
        <v>84</v>
      </c>
      <c r="K359">
        <f>VLOOKUP(B359,'79e'!$C$1:$F$656,4,0)</f>
        <v>189</v>
      </c>
      <c r="L359">
        <f>VLOOKUP(B359,'80e'!$C$1:$F$656,4,0)</f>
        <v>119</v>
      </c>
      <c r="M359">
        <f>VLOOKUP(B359,'81e'!$C$1:$F$656,4,0)</f>
        <v>28</v>
      </c>
      <c r="N359">
        <f>VLOOKUP(B359,'82e'!$C$1:$F$656,4,0)</f>
        <v>120</v>
      </c>
      <c r="O359">
        <f>VLOOKUP($B359,'83e'!$C$1:$F$656,4,0)</f>
        <v>48</v>
      </c>
      <c r="P359">
        <f>VLOOKUP($B359,'84e'!$C$1:$F$656,4,0)</f>
        <v>15</v>
      </c>
      <c r="Q359">
        <f>VLOOKUP($B359,'85e'!$C$1:$F$656,4,0)</f>
        <v>92</v>
      </c>
      <c r="R359" s="6">
        <f>SUM(C359:Q359)</f>
        <v>9012</v>
      </c>
      <c r="S359" t="s">
        <v>1926</v>
      </c>
    </row>
    <row r="360" spans="1:19">
      <c r="A360" s="1">
        <v>359</v>
      </c>
      <c r="B360" s="4" t="s">
        <v>214</v>
      </c>
      <c r="C360" s="2">
        <v>3877</v>
      </c>
      <c r="D360">
        <f>VLOOKUP(B360,'72e'!$C$1:$F$656,4,0)</f>
        <v>270</v>
      </c>
      <c r="E360">
        <f>VLOOKUP(B360,'73e'!$C$1:$F$656,4,0)</f>
        <v>170</v>
      </c>
      <c r="F360">
        <f>VLOOKUP(B360,'74e'!$C$1:$F$656,4,0)</f>
        <v>360</v>
      </c>
      <c r="G360">
        <f>VLOOKUP(B360,'75e'!$C$1:$F$656,4,0)</f>
        <v>385</v>
      </c>
      <c r="H360">
        <f>VLOOKUP(B360,'76e'!$C$1:$F$656,4,0)</f>
        <v>420</v>
      </c>
      <c r="I360">
        <f>VLOOKUP(B360,'77e'!$C$1:$F$656,4,0)</f>
        <v>403</v>
      </c>
      <c r="J360">
        <f>VLOOKUP(B360,'78e'!$C$1:$F$656,4,0)</f>
        <v>507</v>
      </c>
      <c r="K360">
        <f>VLOOKUP(B360,'79e'!$C$1:$F$656,4,0)</f>
        <v>280</v>
      </c>
      <c r="L360">
        <f>VLOOKUP(B360,'80e'!$C$1:$F$656,4,0)</f>
        <v>98</v>
      </c>
      <c r="M360">
        <f>VLOOKUP(B360,'81e'!$C$1:$F$656,4,0)</f>
        <v>364</v>
      </c>
      <c r="N360">
        <f>VLOOKUP(B360,'82e'!$C$1:$F$656,4,0)</f>
        <v>494</v>
      </c>
      <c r="O360">
        <f>VLOOKUP($B360,'83e'!$C$1:$F$656,4,0)</f>
        <v>406</v>
      </c>
      <c r="P360">
        <f>VLOOKUP($B360,'84e'!$C$1:$F$656,4,0)</f>
        <v>476</v>
      </c>
      <c r="Q360">
        <f>VLOOKUP($B360,'85e'!$C$1:$F$656,4,0)</f>
        <v>480</v>
      </c>
      <c r="R360" s="6">
        <f>SUM(C360:Q360)</f>
        <v>8990</v>
      </c>
      <c r="S360" t="s">
        <v>1926</v>
      </c>
    </row>
    <row r="361" spans="1:19">
      <c r="A361" s="1">
        <v>360</v>
      </c>
      <c r="B361" s="4" t="s">
        <v>426</v>
      </c>
      <c r="C361" s="2">
        <v>7204</v>
      </c>
      <c r="D361">
        <f>VLOOKUP(B361,'72e'!$C$1:$F$656,4,0)</f>
        <v>130</v>
      </c>
      <c r="E361">
        <f>VLOOKUP(B361,'73e'!$C$1:$F$656,4,0)</f>
        <v>85</v>
      </c>
      <c r="F361">
        <f>VLOOKUP(B361,'74e'!$C$1:$F$656,4,0)</f>
        <v>50</v>
      </c>
      <c r="G361">
        <f>VLOOKUP(B361,'75e'!$C$1:$F$656,4,0)</f>
        <v>60</v>
      </c>
      <c r="H361">
        <f>VLOOKUP(B361,'76e'!$C$1:$F$656,4,0)</f>
        <v>190</v>
      </c>
      <c r="I361">
        <f>VLOOKUP(B361,'77e'!$C$1:$F$656,4,0)</f>
        <v>240</v>
      </c>
      <c r="J361">
        <f>VLOOKUP(B361,'78e'!$C$1:$F$656,4,0)</f>
        <v>280</v>
      </c>
      <c r="K361">
        <f>VLOOKUP(B361,'79e'!$C$1:$F$656,4,0)</f>
        <v>256</v>
      </c>
      <c r="L361">
        <f>VLOOKUP(B361,'80e'!$C$1:$F$656,4,0)</f>
        <v>216</v>
      </c>
      <c r="M361">
        <f>VLOOKUP(B361,'81e'!$C$1:$F$656,4,0)</f>
        <v>252</v>
      </c>
      <c r="N361">
        <f>VLOOKUP(B361,'82e'!$C$1:$F$656,4,0)</f>
        <v>9</v>
      </c>
      <c r="R361" s="6">
        <f>SUM(C361:Q361)</f>
        <v>8972</v>
      </c>
      <c r="S361" t="s">
        <v>1926</v>
      </c>
    </row>
    <row r="362" spans="1:19">
      <c r="A362" s="1">
        <v>361</v>
      </c>
      <c r="B362" s="4" t="s">
        <v>821</v>
      </c>
      <c r="C362" s="2">
        <v>8951</v>
      </c>
      <c r="R362" s="6">
        <f>SUM(C362:Q362)</f>
        <v>8951</v>
      </c>
      <c r="S362" t="s">
        <v>1926</v>
      </c>
    </row>
    <row r="363" spans="1:19">
      <c r="A363" s="1">
        <v>362</v>
      </c>
      <c r="B363" s="4" t="s">
        <v>261</v>
      </c>
      <c r="C363" s="2">
        <v>6155</v>
      </c>
      <c r="D363">
        <f>VLOOKUP(B363,'72e'!$C$1:$F$656,4,0)</f>
        <v>240</v>
      </c>
      <c r="E363">
        <f>VLOOKUP(B363,'73e'!$C$1:$F$656,4,0)</f>
        <v>90</v>
      </c>
      <c r="F363">
        <f>VLOOKUP(B363,'74e'!$C$1:$F$656,4,0)</f>
        <v>462</v>
      </c>
      <c r="G363">
        <f>VLOOKUP(B363,'75e'!$C$1:$F$656,4,0)</f>
        <v>135</v>
      </c>
      <c r="H363">
        <f>VLOOKUP(B363,'76e'!$C$1:$F$656,4,0)</f>
        <v>75</v>
      </c>
      <c r="I363">
        <f>VLOOKUP(B363,'77e'!$C$1:$F$656,4,0)</f>
        <v>280</v>
      </c>
      <c r="J363">
        <f>VLOOKUP(B363,'78e'!$C$1:$F$656,4,0)</f>
        <v>112</v>
      </c>
      <c r="K363">
        <f>VLOOKUP(B363,'79e'!$C$1:$F$656,4,0)</f>
        <v>117</v>
      </c>
      <c r="L363">
        <f>VLOOKUP(B363,'80e'!$C$1:$F$656,4,0)</f>
        <v>143</v>
      </c>
      <c r="M363">
        <f>VLOOKUP(B363,'81e'!$C$1:$F$656,4,0)</f>
        <v>91</v>
      </c>
      <c r="N363">
        <f>VLOOKUP(B363,'82e'!$C$1:$F$656,4,0)</f>
        <v>192</v>
      </c>
      <c r="O363">
        <f>VLOOKUP($B363,'83e'!$C$1:$F$656,4,0)</f>
        <v>360</v>
      </c>
      <c r="P363">
        <f>VLOOKUP($B363,'84e'!$C$1:$F$656,4,0)</f>
        <v>420</v>
      </c>
      <c r="Q363">
        <f>VLOOKUP($B363,'85e'!$C$1:$F$656,4,0)</f>
        <v>78</v>
      </c>
      <c r="R363" s="6">
        <f>SUM(C363:Q363)</f>
        <v>8950</v>
      </c>
      <c r="S363" t="s">
        <v>1926</v>
      </c>
    </row>
    <row r="364" spans="1:19">
      <c r="A364" s="1">
        <v>363</v>
      </c>
      <c r="B364" s="4" t="s">
        <v>186</v>
      </c>
      <c r="C364" s="2">
        <v>3784</v>
      </c>
      <c r="D364">
        <f>VLOOKUP(B364,'72e'!$C$1:$F$656,4,0)</f>
        <v>468</v>
      </c>
      <c r="E364">
        <f>VLOOKUP(B364,'73e'!$C$1:$F$656,4,0)</f>
        <v>65</v>
      </c>
      <c r="F364">
        <f>VLOOKUP(B364,'74e'!$C$1:$F$656,4,0)</f>
        <v>432</v>
      </c>
      <c r="G364">
        <f>VLOOKUP(B364,'75e'!$C$1:$F$656,4,0)</f>
        <v>325</v>
      </c>
      <c r="H364">
        <f>VLOOKUP(B364,'76e'!$C$1:$F$656,4,0)</f>
        <v>455</v>
      </c>
      <c r="I364">
        <f>VLOOKUP(B364,'77e'!$C$1:$F$656,4,0)</f>
        <v>518</v>
      </c>
      <c r="J364">
        <f>VLOOKUP(B364,'78e'!$C$1:$F$656,4,0)</f>
        <v>360</v>
      </c>
      <c r="K364">
        <f>VLOOKUP(B364,'79e'!$C$1:$F$656,4,0)</f>
        <v>165</v>
      </c>
      <c r="L364">
        <f>VLOOKUP(B364,'80e'!$C$1:$F$656,4,0)</f>
        <v>345</v>
      </c>
      <c r="M364">
        <f>VLOOKUP(B364,'81e'!$C$1:$F$656,4,0)</f>
        <v>540</v>
      </c>
      <c r="N364">
        <f>VLOOKUP(B364,'82e'!$C$1:$F$656,4,0)</f>
        <v>624</v>
      </c>
      <c r="O364">
        <f>VLOOKUP($B364,'83e'!$C$1:$F$656,4,0)</f>
        <v>336</v>
      </c>
      <c r="P364">
        <f>VLOOKUP($B364,'84e'!$C$1:$F$656,4,0)</f>
        <v>304</v>
      </c>
      <c r="Q364">
        <f>VLOOKUP($B364,'85e'!$C$1:$F$656,4,0)</f>
        <v>224</v>
      </c>
      <c r="R364" s="6">
        <f>SUM(C364:Q364)</f>
        <v>8945</v>
      </c>
      <c r="S364" t="s">
        <v>1926</v>
      </c>
    </row>
    <row r="365" spans="1:19">
      <c r="A365" s="1">
        <v>364</v>
      </c>
      <c r="B365" s="4" t="s">
        <v>828</v>
      </c>
      <c r="C365" s="2">
        <v>8528</v>
      </c>
      <c r="M365">
        <f>VLOOKUP(B365,'81e'!$C$1:$F$656,4,0)</f>
        <v>31</v>
      </c>
      <c r="N365">
        <f>VLOOKUP(B365,'82e'!$C$1:$F$656,4,0)</f>
        <v>70</v>
      </c>
      <c r="O365">
        <f>VLOOKUP($B365,'83e'!$C$1:$F$656,4,0)</f>
        <v>99</v>
      </c>
      <c r="P365">
        <f>VLOOKUP($B365,'84e'!$C$1:$F$656,4,0)</f>
        <v>136</v>
      </c>
      <c r="Q365">
        <f>VLOOKUP($B365,'85e'!$C$1:$F$656,4,0)</f>
        <v>55</v>
      </c>
      <c r="R365" s="6">
        <f>SUM(C365:Q365)</f>
        <v>8919</v>
      </c>
      <c r="S365" t="s">
        <v>1926</v>
      </c>
    </row>
    <row r="366" spans="1:19">
      <c r="A366" s="1">
        <v>365</v>
      </c>
      <c r="B366" s="4" t="s">
        <v>400</v>
      </c>
      <c r="C366" s="2">
        <v>6365</v>
      </c>
      <c r="D366">
        <f>VLOOKUP(B366,'72e'!$C$1:$F$656,4,0)</f>
        <v>68</v>
      </c>
      <c r="E366">
        <f>VLOOKUP(B366,'73e'!$C$1:$F$656,4,0)</f>
        <v>40</v>
      </c>
      <c r="F366">
        <f>VLOOKUP(B366,'74e'!$C$1:$F$656,4,0)</f>
        <v>140</v>
      </c>
      <c r="G366">
        <f>VLOOKUP(B366,'75e'!$C$1:$F$656,4,0)</f>
        <v>185</v>
      </c>
      <c r="H366">
        <f>VLOOKUP(B366,'76e'!$C$1:$F$656,4,0)</f>
        <v>222</v>
      </c>
      <c r="I366">
        <f>VLOOKUP(B366,'77e'!$C$1:$F$656,4,0)</f>
        <v>238</v>
      </c>
      <c r="J366">
        <f>VLOOKUP(B366,'78e'!$C$1:$F$656,4,0)</f>
        <v>240</v>
      </c>
      <c r="K366">
        <f>VLOOKUP(B366,'79e'!$C$1:$F$656,4,0)</f>
        <v>180</v>
      </c>
      <c r="L366">
        <f>VLOOKUP(B366,'80e'!$C$1:$F$656,4,0)</f>
        <v>63</v>
      </c>
      <c r="M366">
        <f>VLOOKUP(B366,'81e'!$C$1:$F$656,4,0)</f>
        <v>88</v>
      </c>
      <c r="N366">
        <f>VLOOKUP(B366,'82e'!$C$1:$F$656,4,0)</f>
        <v>264</v>
      </c>
      <c r="O366">
        <f>VLOOKUP($B366,'83e'!$C$1:$F$656,4,0)</f>
        <v>342</v>
      </c>
      <c r="P366">
        <f>VLOOKUP($B366,'84e'!$C$1:$F$656,4,0)</f>
        <v>280</v>
      </c>
      <c r="Q366">
        <f>VLOOKUP($B366,'85e'!$C$1:$F$656,4,0)</f>
        <v>180</v>
      </c>
      <c r="R366" s="6">
        <f>SUM(C366:Q366)</f>
        <v>8895</v>
      </c>
      <c r="S366" t="s">
        <v>1926</v>
      </c>
    </row>
    <row r="367" spans="1:19">
      <c r="A367" s="1">
        <v>366</v>
      </c>
      <c r="B367" s="4" t="s">
        <v>306</v>
      </c>
      <c r="C367" s="2">
        <v>6021</v>
      </c>
      <c r="D367">
        <f>VLOOKUP(B367,'72e'!$C$1:$F$656,4,0)</f>
        <v>24</v>
      </c>
      <c r="E367">
        <f>VLOOKUP(B367,'73e'!$C$1:$F$656,4,0)</f>
        <v>330</v>
      </c>
      <c r="F367">
        <f>VLOOKUP(B367,'74e'!$C$1:$F$656,4,0)</f>
        <v>88</v>
      </c>
      <c r="G367">
        <f>VLOOKUP(B367,'75e'!$C$1:$F$656,4,0)</f>
        <v>270</v>
      </c>
      <c r="H367">
        <f>VLOOKUP(B367,'76e'!$C$1:$F$656,4,0)</f>
        <v>170</v>
      </c>
      <c r="I367">
        <f>VLOOKUP(B367,'77e'!$C$1:$F$656,4,0)</f>
        <v>370</v>
      </c>
      <c r="J367">
        <f>VLOOKUP(B367,'78e'!$C$1:$F$656,4,0)</f>
        <v>352</v>
      </c>
      <c r="K367">
        <f>VLOOKUP(B367,'79e'!$C$1:$F$656,4,0)</f>
        <v>36</v>
      </c>
      <c r="L367">
        <f>VLOOKUP(B367,'80e'!$C$1:$F$656,4,0)</f>
        <v>143</v>
      </c>
      <c r="M367">
        <f>VLOOKUP(B367,'81e'!$C$1:$F$656,4,0)</f>
        <v>55</v>
      </c>
      <c r="N367">
        <f>VLOOKUP(B367,'82e'!$C$1:$F$656,4,0)</f>
        <v>360</v>
      </c>
      <c r="O367">
        <f>VLOOKUP($B367,'83e'!$C$1:$F$656,4,0)</f>
        <v>407</v>
      </c>
      <c r="P367">
        <f>VLOOKUP($B367,'84e'!$C$1:$F$656,4,0)</f>
        <v>156</v>
      </c>
      <c r="Q367">
        <f>VLOOKUP($B367,'85e'!$C$1:$F$656,4,0)</f>
        <v>96</v>
      </c>
      <c r="R367" s="6">
        <f>SUM(C367:Q367)</f>
        <v>8878</v>
      </c>
      <c r="S367" t="s">
        <v>1926</v>
      </c>
    </row>
    <row r="368" spans="1:19">
      <c r="A368" s="1">
        <v>367</v>
      </c>
      <c r="B368" s="4" t="s">
        <v>263</v>
      </c>
      <c r="C368" s="2">
        <v>5338</v>
      </c>
      <c r="D368">
        <f>VLOOKUP(B368,'72e'!$C$1:$F$656,4,0)</f>
        <v>208</v>
      </c>
      <c r="E368">
        <f>VLOOKUP(B368,'73e'!$C$1:$F$656,4,0)</f>
        <v>364</v>
      </c>
      <c r="F368">
        <f>VLOOKUP(B368,'74e'!$C$1:$F$656,4,0)</f>
        <v>156</v>
      </c>
      <c r="G368">
        <f>VLOOKUP(B368,'75e'!$C$1:$F$656,4,0)</f>
        <v>429</v>
      </c>
      <c r="H368">
        <f>VLOOKUP(B368,'76e'!$C$1:$F$656,4,0)</f>
        <v>364</v>
      </c>
      <c r="I368">
        <f>VLOOKUP(B368,'77e'!$C$1:$F$656,4,0)</f>
        <v>56</v>
      </c>
      <c r="J368">
        <f>VLOOKUP(B368,'78e'!$C$1:$F$656,4,0)</f>
        <v>312</v>
      </c>
      <c r="K368">
        <f>VLOOKUP(B368,'79e'!$C$1:$F$656,4,0)</f>
        <v>91</v>
      </c>
      <c r="L368">
        <f>VLOOKUP(B368,'80e'!$C$1:$F$656,4,0)</f>
        <v>252</v>
      </c>
      <c r="M368">
        <f>VLOOKUP(B368,'81e'!$C$1:$F$656,4,0)</f>
        <v>336</v>
      </c>
      <c r="N368">
        <f>VLOOKUP(B368,'82e'!$C$1:$F$656,4,0)</f>
        <v>36</v>
      </c>
      <c r="O368">
        <f>VLOOKUP($B368,'83e'!$C$1:$F$656,4,0)</f>
        <v>275</v>
      </c>
      <c r="P368">
        <f>VLOOKUP($B368,'84e'!$C$1:$F$656,4,0)</f>
        <v>341</v>
      </c>
      <c r="Q368">
        <f>VLOOKUP($B368,'85e'!$C$1:$F$656,4,0)</f>
        <v>288</v>
      </c>
      <c r="R368" s="6">
        <f>SUM(C368:Q368)</f>
        <v>8846</v>
      </c>
      <c r="S368" t="s">
        <v>1926</v>
      </c>
    </row>
    <row r="369" spans="1:19">
      <c r="A369" s="1">
        <v>368</v>
      </c>
      <c r="B369" s="4" t="s">
        <v>340</v>
      </c>
      <c r="C369" s="2">
        <v>6166</v>
      </c>
      <c r="D369">
        <f>VLOOKUP(B369,'72e'!$C$1:$F$656,4,0)</f>
        <v>121</v>
      </c>
      <c r="E369">
        <f>VLOOKUP(B369,'73e'!$C$1:$F$656,4,0)</f>
        <v>55</v>
      </c>
      <c r="F369">
        <f>VLOOKUP(B369,'74e'!$C$1:$F$656,4,0)</f>
        <v>250</v>
      </c>
      <c r="G369">
        <f>VLOOKUP(B369,'75e'!$C$1:$F$656,4,0)</f>
        <v>400</v>
      </c>
      <c r="H369">
        <f>VLOOKUP(B369,'76e'!$C$1:$F$656,4,0)</f>
        <v>231</v>
      </c>
      <c r="I369">
        <f>VLOOKUP(B369,'77e'!$C$1:$F$656,4,0)</f>
        <v>22</v>
      </c>
      <c r="J369">
        <f>VLOOKUP(B369,'78e'!$C$1:$F$656,4,0)</f>
        <v>390</v>
      </c>
      <c r="K369">
        <f>VLOOKUP(B369,'79e'!$C$1:$F$656,4,0)</f>
        <v>55</v>
      </c>
      <c r="L369">
        <f>VLOOKUP(B369,'80e'!$C$1:$F$656,4,0)</f>
        <v>170</v>
      </c>
      <c r="M369">
        <f>VLOOKUP(B369,'81e'!$C$1:$F$656,4,0)</f>
        <v>210</v>
      </c>
      <c r="N369">
        <f>VLOOKUP(B369,'82e'!$C$1:$F$656,4,0)</f>
        <v>220</v>
      </c>
      <c r="O369">
        <f>VLOOKUP($B369,'83e'!$C$1:$F$656,4,0)</f>
        <v>150</v>
      </c>
      <c r="P369">
        <f>VLOOKUP($B369,'84e'!$C$1:$F$656,4,0)</f>
        <v>160</v>
      </c>
      <c r="Q369">
        <f>VLOOKUP($B369,'85e'!$C$1:$F$656,4,0)</f>
        <v>220</v>
      </c>
      <c r="R369" s="6">
        <f>SUM(C369:Q369)</f>
        <v>8820</v>
      </c>
      <c r="S369" t="s">
        <v>1926</v>
      </c>
    </row>
    <row r="370" spans="1:19">
      <c r="A370" s="1">
        <v>369</v>
      </c>
      <c r="B370" s="4" t="s">
        <v>172</v>
      </c>
      <c r="C370" s="2">
        <v>3874</v>
      </c>
      <c r="D370">
        <f>VLOOKUP(B370,'72e'!$C$1:$F$656,4,0)</f>
        <v>480</v>
      </c>
      <c r="E370">
        <f>VLOOKUP(B370,'73e'!$C$1:$F$656,4,0)</f>
        <v>520</v>
      </c>
      <c r="F370">
        <f>VLOOKUP(B370,'74e'!$C$1:$F$656,4,0)</f>
        <v>350</v>
      </c>
      <c r="G370">
        <f>VLOOKUP(B370,'75e'!$C$1:$F$656,4,0)</f>
        <v>364</v>
      </c>
      <c r="H370">
        <f>VLOOKUP(B370,'76e'!$C$1:$F$656,4,0)</f>
        <v>434</v>
      </c>
      <c r="I370">
        <f>VLOOKUP(B370,'77e'!$C$1:$F$656,4,0)</f>
        <v>560</v>
      </c>
      <c r="J370">
        <f>VLOOKUP(B370,'78e'!$C$1:$F$656,4,0)</f>
        <v>390</v>
      </c>
      <c r="K370">
        <f>VLOOKUP(B370,'79e'!$C$1:$F$656,4,0)</f>
        <v>405</v>
      </c>
      <c r="L370">
        <f>VLOOKUP(B370,'80e'!$C$1:$F$656,4,0)</f>
        <v>480</v>
      </c>
      <c r="M370">
        <f>VLOOKUP(B370,'81e'!$C$1:$F$656,4,0)</f>
        <v>150</v>
      </c>
      <c r="N370">
        <f>VLOOKUP(B370,'82e'!$C$1:$F$656,4,0)</f>
        <v>255</v>
      </c>
      <c r="O370">
        <f>VLOOKUP($B370,'83e'!$C$1:$F$656,4,0)</f>
        <v>120</v>
      </c>
      <c r="P370">
        <f>VLOOKUP($B370,'84e'!$C$1:$F$656,4,0)</f>
        <v>392</v>
      </c>
      <c r="Q370">
        <f>VLOOKUP($B370,'85e'!$C$1:$F$656,4,0)</f>
        <v>42</v>
      </c>
      <c r="R370" s="6">
        <f>SUM(C370:Q370)</f>
        <v>8816</v>
      </c>
      <c r="S370" t="s">
        <v>1926</v>
      </c>
    </row>
    <row r="371" spans="1:19">
      <c r="A371" s="1">
        <v>370</v>
      </c>
      <c r="B371" s="4" t="s">
        <v>356</v>
      </c>
      <c r="C371" s="2">
        <v>5647</v>
      </c>
      <c r="D371">
        <f>VLOOKUP(B371,'72e'!$C$1:$F$656,4,0)</f>
        <v>286</v>
      </c>
      <c r="E371">
        <f>VLOOKUP(B371,'73e'!$C$1:$F$656,4,0)</f>
        <v>231</v>
      </c>
      <c r="F371">
        <f>VLOOKUP(B371,'74e'!$C$1:$F$656,4,0)</f>
        <v>110</v>
      </c>
      <c r="G371">
        <f>VLOOKUP(B371,'75e'!$C$1:$F$656,4,0)</f>
        <v>308</v>
      </c>
      <c r="H371">
        <f>VLOOKUP(B371,'76e'!$C$1:$F$656,4,0)</f>
        <v>132</v>
      </c>
      <c r="I371">
        <f>VLOOKUP(B371,'77e'!$C$1:$F$656,4,0)</f>
        <v>242</v>
      </c>
      <c r="J371">
        <f>VLOOKUP(B371,'78e'!$C$1:$F$656,4,0)</f>
        <v>44</v>
      </c>
      <c r="K371">
        <f>VLOOKUP(B371,'79e'!$C$1:$F$656,4,0)</f>
        <v>270</v>
      </c>
      <c r="L371">
        <f>VLOOKUP(B371,'80e'!$C$1:$F$656,4,0)</f>
        <v>340</v>
      </c>
      <c r="M371">
        <f>VLOOKUP(B371,'81e'!$C$1:$F$656,4,0)</f>
        <v>176</v>
      </c>
      <c r="N371">
        <f>VLOOKUP(B371,'82e'!$C$1:$F$656,4,0)</f>
        <v>165</v>
      </c>
      <c r="O371">
        <f>VLOOKUP($B371,'83e'!$C$1:$F$656,4,0)</f>
        <v>363</v>
      </c>
      <c r="P371">
        <f>VLOOKUP($B371,'84e'!$C$1:$F$656,4,0)</f>
        <v>180</v>
      </c>
      <c r="Q371">
        <f>VLOOKUP($B371,'85e'!$C$1:$F$656,4,0)</f>
        <v>300</v>
      </c>
      <c r="R371" s="6">
        <f>SUM(C371:Q371)</f>
        <v>8794</v>
      </c>
      <c r="S371" t="s">
        <v>1926</v>
      </c>
    </row>
    <row r="372" spans="1:19">
      <c r="A372" s="1">
        <v>371</v>
      </c>
      <c r="B372" s="4" t="s">
        <v>822</v>
      </c>
      <c r="C372" s="2">
        <v>8793</v>
      </c>
      <c r="R372" s="6">
        <f>SUM(C372:Q372)</f>
        <v>8793</v>
      </c>
      <c r="S372" t="s">
        <v>1926</v>
      </c>
    </row>
    <row r="373" spans="1:19">
      <c r="A373" s="1">
        <v>372</v>
      </c>
      <c r="B373" s="4" t="s">
        <v>459</v>
      </c>
      <c r="C373" s="2">
        <v>6060</v>
      </c>
      <c r="D373">
        <f>VLOOKUP(B373,'72e'!$C$1:$F$656,4,0)</f>
        <v>58</v>
      </c>
      <c r="E373">
        <f>VLOOKUP(B373,'73e'!$C$1:$F$656,4,0)</f>
        <v>114</v>
      </c>
      <c r="F373">
        <f>VLOOKUP(B373,'74e'!$C$1:$F$656,4,0)</f>
        <v>84</v>
      </c>
      <c r="G373">
        <f>VLOOKUP(B373,'75e'!$C$1:$F$656,4,0)</f>
        <v>96</v>
      </c>
      <c r="H373">
        <f>VLOOKUP(B373,'76e'!$C$1:$F$656,4,0)</f>
        <v>195</v>
      </c>
      <c r="I373">
        <f>VLOOKUP(B373,'77e'!$C$1:$F$656,4,0)</f>
        <v>174</v>
      </c>
      <c r="J373">
        <f>VLOOKUP(B373,'78e'!$C$1:$F$656,4,0)</f>
        <v>234</v>
      </c>
      <c r="K373">
        <f>VLOOKUP(B373,'79e'!$C$1:$F$656,4,0)</f>
        <v>266</v>
      </c>
      <c r="L373">
        <f>VLOOKUP(B373,'80e'!$C$1:$F$656,4,0)</f>
        <v>280</v>
      </c>
      <c r="M373">
        <f>VLOOKUP(B373,'81e'!$C$1:$F$656,4,0)</f>
        <v>198</v>
      </c>
      <c r="N373">
        <f>VLOOKUP(B373,'82e'!$C$1:$F$656,4,0)</f>
        <v>342</v>
      </c>
      <c r="O373">
        <f>VLOOKUP($B373,'83e'!$C$1:$F$656,4,0)</f>
        <v>300</v>
      </c>
      <c r="P373">
        <f>VLOOKUP($B373,'84e'!$C$1:$F$656,4,0)</f>
        <v>150</v>
      </c>
      <c r="Q373">
        <f>VLOOKUP($B373,'85e'!$C$1:$F$656,4,0)</f>
        <v>240</v>
      </c>
      <c r="R373" s="6">
        <f>SUM(C373:Q373)</f>
        <v>8791</v>
      </c>
      <c r="S373" t="s">
        <v>1926</v>
      </c>
    </row>
    <row r="374" spans="1:19">
      <c r="A374" s="1">
        <v>373</v>
      </c>
      <c r="B374" s="4" t="s">
        <v>294</v>
      </c>
      <c r="C374" s="2">
        <v>5950</v>
      </c>
      <c r="D374">
        <f>VLOOKUP(B374,'72e'!$C$1:$F$656,4,0)</f>
        <v>228</v>
      </c>
      <c r="E374">
        <f>VLOOKUP(B374,'73e'!$C$1:$F$656,4,0)</f>
        <v>240</v>
      </c>
      <c r="F374">
        <f>VLOOKUP(B374,'74e'!$C$1:$F$656,4,0)</f>
        <v>96</v>
      </c>
      <c r="G374">
        <f>VLOOKUP(B374,'75e'!$C$1:$F$656,4,0)</f>
        <v>319</v>
      </c>
      <c r="H374">
        <f>VLOOKUP(B374,'76e'!$C$1:$F$656,4,0)</f>
        <v>48</v>
      </c>
      <c r="I374">
        <f>VLOOKUP(B374,'77e'!$C$1:$F$656,4,0)</f>
        <v>275</v>
      </c>
      <c r="J374">
        <f>VLOOKUP(B374,'78e'!$C$1:$F$656,4,0)</f>
        <v>330</v>
      </c>
      <c r="K374">
        <f>VLOOKUP(B374,'79e'!$C$1:$F$656,4,0)</f>
        <v>180</v>
      </c>
      <c r="L374">
        <f>VLOOKUP(B374,'80e'!$C$1:$F$656,4,0)</f>
        <v>168</v>
      </c>
      <c r="M374">
        <f>VLOOKUP(B374,'81e'!$C$1:$F$656,4,0)</f>
        <v>264</v>
      </c>
      <c r="N374">
        <f>VLOOKUP(B374,'82e'!$C$1:$F$656,4,0)</f>
        <v>108</v>
      </c>
      <c r="O374">
        <f>VLOOKUP($B374,'83e'!$C$1:$F$656,4,0)</f>
        <v>108</v>
      </c>
      <c r="P374">
        <f>VLOOKUP($B374,'84e'!$C$1:$F$656,4,0)</f>
        <v>216</v>
      </c>
      <c r="Q374">
        <f>VLOOKUP($B374,'85e'!$C$1:$F$656,4,0)</f>
        <v>252</v>
      </c>
      <c r="R374" s="6">
        <f>SUM(C374:Q374)</f>
        <v>8782</v>
      </c>
      <c r="S374" t="s">
        <v>1926</v>
      </c>
    </row>
    <row r="375" spans="1:19">
      <c r="A375" s="1">
        <v>374</v>
      </c>
      <c r="B375" s="4" t="s">
        <v>253</v>
      </c>
      <c r="C375" s="2">
        <v>5095</v>
      </c>
      <c r="D375">
        <f>VLOOKUP(B375,'72e'!$C$1:$F$656,4,0)</f>
        <v>171</v>
      </c>
      <c r="E375">
        <f>VLOOKUP(B375,'73e'!$C$1:$F$656,4,0)</f>
        <v>279</v>
      </c>
      <c r="F375">
        <f>VLOOKUP(B375,'74e'!$C$1:$F$656,4,0)</f>
        <v>288</v>
      </c>
      <c r="G375">
        <f>VLOOKUP(B375,'75e'!$C$1:$F$656,4,0)</f>
        <v>340</v>
      </c>
      <c r="H375">
        <f>VLOOKUP(B375,'76e'!$C$1:$F$656,4,0)</f>
        <v>220</v>
      </c>
      <c r="I375">
        <f>VLOOKUP(B375,'77e'!$C$1:$F$656,4,0)</f>
        <v>352</v>
      </c>
      <c r="J375">
        <f>VLOOKUP(B375,'78e'!$C$1:$F$656,4,0)</f>
        <v>360</v>
      </c>
      <c r="K375">
        <f>VLOOKUP(B375,'79e'!$C$1:$F$656,4,0)</f>
        <v>221</v>
      </c>
      <c r="L375">
        <f>VLOOKUP(B375,'80e'!$C$1:$F$656,4,0)</f>
        <v>403</v>
      </c>
      <c r="M375">
        <f>VLOOKUP(B375,'81e'!$C$1:$F$656,4,0)</f>
        <v>338</v>
      </c>
      <c r="N375">
        <f>VLOOKUP(B375,'82e'!$C$1:$F$656,4,0)</f>
        <v>247</v>
      </c>
      <c r="O375">
        <f>VLOOKUP($B375,'83e'!$C$1:$F$656,4,0)</f>
        <v>65</v>
      </c>
      <c r="P375">
        <f>VLOOKUP($B375,'84e'!$C$1:$F$656,4,0)</f>
        <v>168</v>
      </c>
      <c r="Q375">
        <f>VLOOKUP($B375,'85e'!$C$1:$F$656,4,0)</f>
        <v>204</v>
      </c>
      <c r="R375" s="6">
        <f>SUM(C375:Q375)</f>
        <v>8751</v>
      </c>
      <c r="S375" t="s">
        <v>1926</v>
      </c>
    </row>
    <row r="376" spans="1:19">
      <c r="A376" s="1">
        <v>375</v>
      </c>
      <c r="B376" s="4" t="s">
        <v>197</v>
      </c>
      <c r="C376" s="2">
        <v>5110</v>
      </c>
      <c r="D376">
        <f>VLOOKUP(B376,'72e'!$C$1:$F$656,4,0)</f>
        <v>408</v>
      </c>
      <c r="E376">
        <f>VLOOKUP(B376,'73e'!$C$1:$F$656,4,0)</f>
        <v>182</v>
      </c>
      <c r="F376">
        <f>VLOOKUP(B376,'74e'!$C$1:$F$656,4,0)</f>
        <v>520</v>
      </c>
      <c r="G376">
        <f>VLOOKUP(B376,'75e'!$C$1:$F$656,4,0)</f>
        <v>154</v>
      </c>
      <c r="H376">
        <f>VLOOKUP(B376,'76e'!$C$1:$F$656,4,0)</f>
        <v>308</v>
      </c>
      <c r="I376">
        <f>VLOOKUP(B376,'77e'!$C$1:$F$656,4,0)</f>
        <v>140</v>
      </c>
      <c r="J376">
        <f>VLOOKUP(B376,'78e'!$C$1:$F$656,4,0)</f>
        <v>196</v>
      </c>
      <c r="K376">
        <f>VLOOKUP(B376,'79e'!$C$1:$F$656,4,0)</f>
        <v>546</v>
      </c>
      <c r="L376">
        <f>VLOOKUP(B376,'80e'!$C$1:$F$656,4,0)</f>
        <v>210</v>
      </c>
      <c r="M376">
        <f>VLOOKUP(B376,'81e'!$C$1:$F$656,4,0)</f>
        <v>15</v>
      </c>
      <c r="N376">
        <f>VLOOKUP(B376,'82e'!$C$1:$F$656,4,0)</f>
        <v>196</v>
      </c>
      <c r="O376">
        <f>VLOOKUP($B376,'83e'!$C$1:$F$656,4,0)</f>
        <v>252</v>
      </c>
      <c r="P376">
        <f>VLOOKUP($B376,'84e'!$C$1:$F$656,4,0)</f>
        <v>70</v>
      </c>
      <c r="Q376">
        <f>VLOOKUP($B376,'85e'!$C$1:$F$656,4,0)</f>
        <v>416</v>
      </c>
      <c r="R376" s="6">
        <f>SUM(C376:Q376)</f>
        <v>8723</v>
      </c>
      <c r="S376" t="s">
        <v>1926</v>
      </c>
    </row>
    <row r="377" spans="1:19">
      <c r="A377" s="1">
        <v>376</v>
      </c>
      <c r="B377" s="4" t="s">
        <v>706</v>
      </c>
      <c r="C377" s="2">
        <v>8524</v>
      </c>
      <c r="E377">
        <f>VLOOKUP(B377,'73e'!$C$1:$F$656,4,0)</f>
        <v>16</v>
      </c>
      <c r="F377">
        <f>VLOOKUP(B377,'74e'!$C$1:$F$656,4,0)</f>
        <v>19</v>
      </c>
      <c r="G377">
        <f>VLOOKUP(B377,'75e'!$C$1:$F$656,4,0)</f>
        <v>44</v>
      </c>
      <c r="H377">
        <f>VLOOKUP(B377,'76e'!$C$1:$F$656,4,0)</f>
        <v>9</v>
      </c>
      <c r="I377">
        <f>VLOOKUP(B377,'77e'!$C$1:$F$656,4,0)</f>
        <v>20</v>
      </c>
      <c r="J377">
        <f>VLOOKUP(B377,'78e'!$C$1:$F$656,4,0)</f>
        <v>4</v>
      </c>
      <c r="K377">
        <f>VLOOKUP(B377,'79e'!$C$1:$F$656,4,0)</f>
        <v>16</v>
      </c>
      <c r="L377">
        <f>VLOOKUP(B377,'80e'!$C$1:$F$656,4,0)</f>
        <v>13</v>
      </c>
      <c r="M377">
        <f>VLOOKUP(B377,'81e'!$C$1:$F$656,4,0)</f>
        <v>19</v>
      </c>
      <c r="N377">
        <f>VLOOKUP(B377,'82e'!$C$1:$F$656,4,0)</f>
        <v>2</v>
      </c>
      <c r="R377" s="6">
        <f>SUM(C377:Q377)</f>
        <v>8686</v>
      </c>
      <c r="S377" t="s">
        <v>1926</v>
      </c>
    </row>
    <row r="378" spans="1:19">
      <c r="A378" s="1">
        <v>377</v>
      </c>
      <c r="B378" s="4" t="s">
        <v>546</v>
      </c>
      <c r="C378" s="2">
        <v>7340</v>
      </c>
      <c r="F378">
        <f>VLOOKUP(B378,'74e'!$C$1:$F$656,4,0)</f>
        <v>30</v>
      </c>
      <c r="G378">
        <f>VLOOKUP(B378,'75e'!$C$1:$F$656,4,0)</f>
        <v>64</v>
      </c>
      <c r="H378">
        <f>VLOOKUP(B378,'76e'!$C$1:$F$656,4,0)</f>
        <v>120</v>
      </c>
      <c r="I378">
        <f>VLOOKUP(B378,'77e'!$C$1:$F$656,4,0)</f>
        <v>88</v>
      </c>
      <c r="J378">
        <f>VLOOKUP(B378,'78e'!$C$1:$F$656,4,0)</f>
        <v>112</v>
      </c>
      <c r="K378">
        <f>VLOOKUP(B378,'79e'!$C$1:$F$656,4,0)</f>
        <v>130</v>
      </c>
      <c r="L378">
        <f>VLOOKUP(B378,'80e'!$C$1:$F$656,4,0)</f>
        <v>190</v>
      </c>
      <c r="M378">
        <f>VLOOKUP(B378,'81e'!$C$1:$F$656,4,0)</f>
        <v>48</v>
      </c>
      <c r="N378">
        <f>VLOOKUP(B378,'82e'!$C$1:$F$656,4,0)</f>
        <v>80</v>
      </c>
      <c r="O378">
        <f>VLOOKUP($B378,'83e'!$C$1:$F$656,4,0)</f>
        <v>155</v>
      </c>
      <c r="P378">
        <f>VLOOKUP($B378,'84e'!$C$1:$F$656,4,0)</f>
        <v>144</v>
      </c>
      <c r="Q378">
        <f>VLOOKUP($B378,'85e'!$C$1:$F$656,4,0)</f>
        <v>180</v>
      </c>
      <c r="R378" s="6">
        <f>SUM(C378:Q378)</f>
        <v>8681</v>
      </c>
      <c r="S378" t="s">
        <v>1926</v>
      </c>
    </row>
    <row r="379" spans="1:19">
      <c r="A379" s="1">
        <v>378</v>
      </c>
      <c r="B379" s="4" t="s">
        <v>824</v>
      </c>
      <c r="C379" s="2">
        <v>8650</v>
      </c>
      <c r="R379" s="6">
        <f>SUM(C379:Q379)</f>
        <v>8650</v>
      </c>
      <c r="S379" t="s">
        <v>1926</v>
      </c>
    </row>
    <row r="380" spans="1:19">
      <c r="A380" s="1">
        <v>379</v>
      </c>
      <c r="B380" s="4" t="s">
        <v>825</v>
      </c>
      <c r="C380" s="2">
        <v>8616</v>
      </c>
      <c r="R380" s="6">
        <f>SUM(C380:Q380)</f>
        <v>8616</v>
      </c>
      <c r="S380" t="s">
        <v>1926</v>
      </c>
    </row>
    <row r="381" spans="1:19">
      <c r="A381" s="1">
        <v>380</v>
      </c>
      <c r="B381" s="4" t="s">
        <v>826</v>
      </c>
      <c r="C381" s="2">
        <v>8610</v>
      </c>
      <c r="R381" s="6">
        <f>SUM(C381:Q381)</f>
        <v>8610</v>
      </c>
      <c r="S381" t="s">
        <v>1926</v>
      </c>
    </row>
    <row r="382" spans="1:19">
      <c r="A382" s="1">
        <v>381</v>
      </c>
      <c r="B382" s="4" t="s">
        <v>213</v>
      </c>
      <c r="C382" s="2">
        <v>4425</v>
      </c>
      <c r="D382">
        <f>VLOOKUP(B382,'72e'!$C$1:$F$656,4,0)</f>
        <v>91</v>
      </c>
      <c r="E382">
        <f>VLOOKUP(B382,'73e'!$C$1:$F$656,4,0)</f>
        <v>216</v>
      </c>
      <c r="F382">
        <f>VLOOKUP(B382,'74e'!$C$1:$F$656,4,0)</f>
        <v>468</v>
      </c>
      <c r="G382">
        <f>VLOOKUP(B382,'75e'!$C$1:$F$656,4,0)</f>
        <v>481</v>
      </c>
      <c r="H382">
        <f>VLOOKUP(B382,'76e'!$C$1:$F$656,4,0)</f>
        <v>518</v>
      </c>
      <c r="I382">
        <f>VLOOKUP(B382,'77e'!$C$1:$F$656,4,0)</f>
        <v>120</v>
      </c>
      <c r="J382">
        <f>VLOOKUP(B382,'78e'!$C$1:$F$656,4,0)</f>
        <v>238</v>
      </c>
      <c r="K382">
        <f>VLOOKUP(B382,'79e'!$C$1:$F$656,4,0)</f>
        <v>294</v>
      </c>
      <c r="L382">
        <f>VLOOKUP(B382,'80e'!$C$1:$F$656,4,0)</f>
        <v>434</v>
      </c>
      <c r="M382">
        <f>VLOOKUP(B382,'81e'!$C$1:$F$656,4,0)</f>
        <v>308</v>
      </c>
      <c r="N382">
        <f>VLOOKUP(B382,'82e'!$C$1:$F$656,4,0)</f>
        <v>406</v>
      </c>
      <c r="O382">
        <f>VLOOKUP($B382,'83e'!$C$1:$F$656,4,0)</f>
        <v>56</v>
      </c>
      <c r="P382">
        <f>VLOOKUP($B382,'84e'!$C$1:$F$656,4,0)</f>
        <v>286</v>
      </c>
      <c r="Q382">
        <f>VLOOKUP($B382,'85e'!$C$1:$F$656,4,0)</f>
        <v>260</v>
      </c>
      <c r="R382" s="6">
        <f>SUM(C382:Q382)</f>
        <v>8601</v>
      </c>
      <c r="S382" t="s">
        <v>1926</v>
      </c>
    </row>
    <row r="383" spans="1:19">
      <c r="A383" s="1">
        <v>382</v>
      </c>
      <c r="B383" s="4" t="s">
        <v>422</v>
      </c>
      <c r="C383" s="2">
        <v>6072</v>
      </c>
      <c r="D383">
        <f>VLOOKUP(B383,'72e'!$C$1:$F$656,4,0)</f>
        <v>117</v>
      </c>
      <c r="E383">
        <f>VLOOKUP(B383,'73e'!$C$1:$F$656,4,0)</f>
        <v>189</v>
      </c>
      <c r="F383">
        <f>VLOOKUP(B383,'74e'!$C$1:$F$656,4,0)</f>
        <v>252</v>
      </c>
      <c r="G383">
        <f>VLOOKUP(B383,'75e'!$C$1:$F$656,4,0)</f>
        <v>216</v>
      </c>
      <c r="H383">
        <f>VLOOKUP(B383,'76e'!$C$1:$F$656,4,0)</f>
        <v>207</v>
      </c>
      <c r="I383">
        <f>VLOOKUP(B383,'77e'!$C$1:$F$656,4,0)</f>
        <v>171</v>
      </c>
      <c r="J383">
        <f>VLOOKUP(B383,'78e'!$C$1:$F$656,4,0)</f>
        <v>45</v>
      </c>
      <c r="K383">
        <f>VLOOKUP(B383,'79e'!$C$1:$F$656,4,0)</f>
        <v>288</v>
      </c>
      <c r="L383">
        <f>VLOOKUP(B383,'80e'!$C$1:$F$656,4,0)</f>
        <v>252</v>
      </c>
      <c r="M383">
        <f>VLOOKUP(B383,'81e'!$C$1:$F$656,4,0)</f>
        <v>90</v>
      </c>
      <c r="N383">
        <f>VLOOKUP(B383,'82e'!$C$1:$F$656,4,0)</f>
        <v>45</v>
      </c>
      <c r="O383">
        <f>VLOOKUP($B383,'83e'!$C$1:$F$656,4,0)</f>
        <v>232</v>
      </c>
      <c r="P383">
        <f>VLOOKUP($B383,'84e'!$C$1:$F$656,4,0)</f>
        <v>136</v>
      </c>
      <c r="Q383">
        <f>VLOOKUP($B383,'85e'!$C$1:$F$656,4,0)</f>
        <v>280</v>
      </c>
      <c r="R383" s="6">
        <f>SUM(C383:Q383)</f>
        <v>8592</v>
      </c>
      <c r="S383" t="s">
        <v>1926</v>
      </c>
    </row>
    <row r="384" spans="1:19">
      <c r="A384" s="1">
        <v>383</v>
      </c>
      <c r="B384" s="4" t="s">
        <v>827</v>
      </c>
      <c r="C384" s="2">
        <v>8580</v>
      </c>
      <c r="R384" s="6">
        <f>SUM(C384:Q384)</f>
        <v>8580</v>
      </c>
      <c r="S384" t="s">
        <v>1926</v>
      </c>
    </row>
    <row r="385" spans="1:19">
      <c r="A385" s="1">
        <v>384</v>
      </c>
      <c r="B385" s="4" t="s">
        <v>681</v>
      </c>
      <c r="C385" s="2">
        <v>8155</v>
      </c>
      <c r="D385">
        <f>VLOOKUP(B385,'72e'!$C$1:$F$656,4,0)</f>
        <v>116</v>
      </c>
      <c r="E385">
        <f>VLOOKUP(B385,'73e'!$C$1:$F$656,4,0)</f>
        <v>84</v>
      </c>
      <c r="F385">
        <f>VLOOKUP(B385,'74e'!$C$1:$F$656,4,0)</f>
        <v>68</v>
      </c>
      <c r="G385">
        <f>VLOOKUP(B385,'75e'!$C$1:$F$656,4,0)</f>
        <v>32</v>
      </c>
      <c r="H385">
        <f>VLOOKUP(B385,'76e'!$C$1:$F$656,4,0)</f>
        <v>30</v>
      </c>
      <c r="I385">
        <f>VLOOKUP(B385,'77e'!$C$1:$F$656,4,0)</f>
        <v>9</v>
      </c>
      <c r="J385">
        <f>VLOOKUP(B385,'78e'!$C$1:$F$656,4,0)</f>
        <v>50</v>
      </c>
      <c r="K385">
        <f>VLOOKUP(B385,'79e'!$C$1:$F$656,4,0)</f>
        <v>2</v>
      </c>
      <c r="L385">
        <f>VLOOKUP(B385,'80e'!$C$1:$F$656,4,0)</f>
        <v>24</v>
      </c>
      <c r="M385">
        <f>VLOOKUP(B385,'81e'!$C$1:$F$656,4,0)</f>
        <v>3</v>
      </c>
      <c r="R385" s="6">
        <f>SUM(C385:Q385)</f>
        <v>8573</v>
      </c>
      <c r="S385" t="s">
        <v>1926</v>
      </c>
    </row>
    <row r="386" spans="1:19">
      <c r="A386" s="1">
        <v>385</v>
      </c>
      <c r="B386" s="4" t="s">
        <v>238</v>
      </c>
      <c r="C386" s="2">
        <v>4155</v>
      </c>
      <c r="D386">
        <f>VLOOKUP(B386,'72e'!$C$1:$F$656,4,0)</f>
        <v>372</v>
      </c>
      <c r="E386">
        <f>VLOOKUP(B386,'73e'!$C$1:$F$656,4,0)</f>
        <v>325</v>
      </c>
      <c r="F386">
        <f>VLOOKUP(B386,'74e'!$C$1:$F$656,4,0)</f>
        <v>481</v>
      </c>
      <c r="G386">
        <f>VLOOKUP(B386,'75e'!$C$1:$F$656,4,0)</f>
        <v>560</v>
      </c>
      <c r="H386">
        <f>VLOOKUP(B386,'76e'!$C$1:$F$656,4,0)</f>
        <v>105</v>
      </c>
      <c r="I386">
        <f>VLOOKUP(B386,'77e'!$C$1:$F$656,4,0)</f>
        <v>434</v>
      </c>
      <c r="J386">
        <f>VLOOKUP(B386,'78e'!$C$1:$F$656,4,0)</f>
        <v>70</v>
      </c>
      <c r="K386">
        <f>VLOOKUP(B386,'79e'!$C$1:$F$656,4,0)</f>
        <v>442</v>
      </c>
      <c r="L386">
        <f>VLOOKUP(B386,'80e'!$C$1:$F$656,4,0)</f>
        <v>140</v>
      </c>
      <c r="M386">
        <f>VLOOKUP(B386,'81e'!$C$1:$F$656,4,0)</f>
        <v>196</v>
      </c>
      <c r="N386">
        <f>VLOOKUP(B386,'82e'!$C$1:$F$656,4,0)</f>
        <v>210</v>
      </c>
      <c r="O386">
        <f>VLOOKUP($B386,'83e'!$C$1:$F$656,4,0)</f>
        <v>168</v>
      </c>
      <c r="P386">
        <f>VLOOKUP($B386,'84e'!$C$1:$F$656,4,0)</f>
        <v>532</v>
      </c>
      <c r="Q386">
        <f>VLOOKUP($B386,'85e'!$C$1:$F$656,4,0)</f>
        <v>375</v>
      </c>
      <c r="R386" s="6">
        <f>SUM(C386:Q386)</f>
        <v>8565</v>
      </c>
      <c r="S386" t="s">
        <v>1926</v>
      </c>
    </row>
    <row r="387" spans="1:19">
      <c r="A387" s="1">
        <v>386</v>
      </c>
      <c r="B387" s="4">
        <v>118</v>
      </c>
      <c r="C387" s="2">
        <v>5573</v>
      </c>
      <c r="D387">
        <f>VLOOKUP(B387,'72e'!$C$1:$F$656,4,0)</f>
        <v>342</v>
      </c>
      <c r="E387">
        <f>VLOOKUP(B387,'73e'!$C$1:$F$656,4,0)</f>
        <v>290</v>
      </c>
      <c r="F387">
        <f>VLOOKUP(B387,'74e'!$C$1:$F$656,4,0)</f>
        <v>280</v>
      </c>
      <c r="G387">
        <f>VLOOKUP(B387,'75e'!$C$1:$F$656,4,0)</f>
        <v>320</v>
      </c>
      <c r="H387">
        <f>VLOOKUP(B387,'76e'!$C$1:$F$656,4,0)</f>
        <v>429</v>
      </c>
      <c r="I387">
        <f>VLOOKUP(B387,'77e'!$C$1:$F$656,4,0)</f>
        <v>180</v>
      </c>
      <c r="J387">
        <f>VLOOKUP(B387,'78e'!$C$1:$F$656,4,0)</f>
        <v>36</v>
      </c>
      <c r="K387">
        <f>VLOOKUP(B387,'79e'!$C$1:$F$656,4,0)</f>
        <v>253</v>
      </c>
      <c r="L387">
        <f>VLOOKUP(B387,'80e'!$C$1:$F$656,4,0)</f>
        <v>264</v>
      </c>
      <c r="M387">
        <f>VLOOKUP(B387,'81e'!$C$1:$F$656,4,0)</f>
        <v>11</v>
      </c>
      <c r="N387">
        <f>VLOOKUP(B387,'82e'!$C$1:$F$656,4,0)</f>
        <v>160</v>
      </c>
      <c r="O387">
        <f>VLOOKUP($B387,'83e'!$C$1:$F$656,4,0)</f>
        <v>280</v>
      </c>
      <c r="P387">
        <f>VLOOKUP($B387,'84e'!$C$1:$F$656,4,0)</f>
        <v>100</v>
      </c>
      <c r="Q387">
        <f>VLOOKUP($B387,'85e'!$C$1:$F$656,4,0)</f>
        <v>20</v>
      </c>
      <c r="R387" s="6">
        <f>SUM(C387:Q387)</f>
        <v>8538</v>
      </c>
      <c r="S387" t="s">
        <v>1926</v>
      </c>
    </row>
    <row r="388" spans="1:19">
      <c r="A388" s="1">
        <v>387</v>
      </c>
      <c r="B388" s="4" t="s">
        <v>886</v>
      </c>
      <c r="C388" s="2">
        <v>6640</v>
      </c>
      <c r="D388">
        <f>VLOOKUP(B388,'72e'!$C$1:$F$656,4,0)</f>
        <v>350</v>
      </c>
      <c r="E388">
        <f>VLOOKUP(B388,'73e'!$C$1:$F$656,4,0)</f>
        <v>70</v>
      </c>
      <c r="F388">
        <f>VLOOKUP(B388,'74e'!$C$1:$F$656,4,0)</f>
        <v>442</v>
      </c>
      <c r="G388">
        <f>VLOOKUP(B388,'75e'!$C$1:$F$656,4,0)</f>
        <v>350</v>
      </c>
      <c r="H388">
        <f>VLOOKUP(B388,'76e'!$C$1:$F$656,4,0)</f>
        <v>294</v>
      </c>
      <c r="I388">
        <f>VLOOKUP(B388,'77e'!$C$1:$F$656,4,0)</f>
        <v>378</v>
      </c>
      <c r="J388">
        <f>VLOOKUP(B388,'78e'!$C$1:$F$656,4,0)</f>
        <v>14</v>
      </c>
      <c r="R388" s="6">
        <f>SUM(C388:Q388)</f>
        <v>8538</v>
      </c>
      <c r="S388" t="s">
        <v>1926</v>
      </c>
    </row>
    <row r="389" spans="1:19">
      <c r="A389" s="1">
        <v>388</v>
      </c>
      <c r="B389" s="4" t="s">
        <v>829</v>
      </c>
      <c r="C389" s="2">
        <v>8500</v>
      </c>
      <c r="R389" s="6">
        <f>SUM(C389:Q389)</f>
        <v>8500</v>
      </c>
      <c r="S389" t="s">
        <v>1926</v>
      </c>
    </row>
    <row r="390" spans="1:19">
      <c r="A390" s="1">
        <v>389</v>
      </c>
      <c r="B390" s="4" t="s">
        <v>830</v>
      </c>
      <c r="C390" s="2">
        <v>8488</v>
      </c>
      <c r="R390" s="6">
        <f>SUM(C390:Q390)</f>
        <v>8488</v>
      </c>
      <c r="S390" t="s">
        <v>1926</v>
      </c>
    </row>
    <row r="391" spans="1:19">
      <c r="A391" s="1">
        <v>390</v>
      </c>
      <c r="B391" s="4" t="s">
        <v>831</v>
      </c>
      <c r="C391" s="2">
        <v>8484</v>
      </c>
      <c r="R391" s="6">
        <f>SUM(C391:Q391)</f>
        <v>8484</v>
      </c>
      <c r="S391" t="s">
        <v>1926</v>
      </c>
    </row>
    <row r="392" spans="1:19">
      <c r="A392" s="1">
        <v>391</v>
      </c>
      <c r="B392" s="4" t="s">
        <v>80</v>
      </c>
      <c r="C392" s="2">
        <v>8477</v>
      </c>
      <c r="R392" s="6">
        <f>SUM(C392:Q392)</f>
        <v>8477</v>
      </c>
      <c r="S392" t="s">
        <v>1926</v>
      </c>
    </row>
    <row r="393" spans="1:19">
      <c r="A393" s="1">
        <v>392</v>
      </c>
      <c r="B393" s="4" t="s">
        <v>837</v>
      </c>
      <c r="C393" s="2">
        <v>8102</v>
      </c>
      <c r="D393">
        <f>VLOOKUP(B393,'72e'!$C$1:$F$656,4,0)</f>
        <v>276</v>
      </c>
      <c r="E393">
        <f>VLOOKUP(B393,'73e'!$C$1:$F$656,4,0)</f>
        <v>24</v>
      </c>
      <c r="F393">
        <f>VLOOKUP(B393,'74e'!$C$1:$F$656,4,0)</f>
        <v>11</v>
      </c>
      <c r="R393" s="6">
        <f>SUM(C393:Q393)</f>
        <v>8413</v>
      </c>
      <c r="S393" t="s">
        <v>1926</v>
      </c>
    </row>
    <row r="394" spans="1:19">
      <c r="A394" s="1">
        <v>393</v>
      </c>
      <c r="B394" s="4" t="s">
        <v>638</v>
      </c>
      <c r="C394" s="2">
        <v>7863</v>
      </c>
      <c r="D394">
        <f>VLOOKUP(B394,'72e'!$C$1:$F$656,4,0)</f>
        <v>30</v>
      </c>
      <c r="E394">
        <f>VLOOKUP(B394,'73e'!$C$1:$F$656,4,0)</f>
        <v>170</v>
      </c>
      <c r="F394">
        <f>VLOOKUP(B394,'74e'!$C$1:$F$656,4,0)</f>
        <v>54</v>
      </c>
      <c r="G394">
        <f>VLOOKUP(B394,'75e'!$C$1:$F$656,4,0)</f>
        <v>30</v>
      </c>
      <c r="H394">
        <f>VLOOKUP(B394,'76e'!$C$1:$F$656,4,0)</f>
        <v>5</v>
      </c>
      <c r="I394">
        <f>VLOOKUP(B394,'77e'!$C$1:$F$656,4,0)</f>
        <v>36</v>
      </c>
      <c r="J394">
        <f>VLOOKUP(B394,'78e'!$C$1:$F$656,4,0)</f>
        <v>20</v>
      </c>
      <c r="K394">
        <f>VLOOKUP(B394,'79e'!$C$1:$F$656,4,0)</f>
        <v>12</v>
      </c>
      <c r="L394">
        <f>VLOOKUP(B394,'80e'!$C$1:$F$656,4,0)</f>
        <v>68</v>
      </c>
      <c r="M394">
        <f>VLOOKUP(B394,'81e'!$C$1:$F$656,4,0)</f>
        <v>36</v>
      </c>
      <c r="N394">
        <f>VLOOKUP(B394,'82e'!$C$1:$F$656,4,0)</f>
        <v>27</v>
      </c>
      <c r="O394">
        <f>VLOOKUP($B394,'83e'!$C$1:$F$656,4,0)</f>
        <v>15</v>
      </c>
      <c r="P394">
        <f>VLOOKUP($B394,'84e'!$C$1:$F$656,4,0)</f>
        <v>22</v>
      </c>
      <c r="Q394">
        <f>VLOOKUP($B394,'85e'!$C$1:$F$656,4,0)</f>
        <v>24</v>
      </c>
      <c r="R394" s="6">
        <f>SUM(C394:Q394)</f>
        <v>8412</v>
      </c>
      <c r="S394" t="s">
        <v>1926</v>
      </c>
    </row>
    <row r="395" spans="1:19">
      <c r="A395" s="1">
        <v>394</v>
      </c>
      <c r="B395" s="4" t="s">
        <v>623</v>
      </c>
      <c r="C395" s="2">
        <v>7569</v>
      </c>
      <c r="D395">
        <f>VLOOKUP(B395,'72e'!$C$1:$F$656,4,0)</f>
        <v>4</v>
      </c>
      <c r="E395">
        <f>VLOOKUP(B395,'73e'!$C$1:$F$656,4,0)</f>
        <v>39</v>
      </c>
      <c r="F395">
        <f>VLOOKUP(B395,'74e'!$C$1:$F$656,4,0)</f>
        <v>36</v>
      </c>
      <c r="G395">
        <f>VLOOKUP(B395,'75e'!$C$1:$F$656,4,0)</f>
        <v>30</v>
      </c>
      <c r="H395">
        <f>VLOOKUP(B395,'76e'!$C$1:$F$656,4,0)</f>
        <v>12</v>
      </c>
      <c r="I395">
        <f>VLOOKUP(B395,'77e'!$C$1:$F$656,4,0)</f>
        <v>36</v>
      </c>
      <c r="J395">
        <f>VLOOKUP(B395,'78e'!$C$1:$F$656,4,0)</f>
        <v>76</v>
      </c>
      <c r="K395">
        <f>VLOOKUP(B395,'79e'!$C$1:$F$656,4,0)</f>
        <v>60</v>
      </c>
      <c r="L395">
        <f>VLOOKUP(B395,'80e'!$C$1:$F$656,4,0)</f>
        <v>108</v>
      </c>
      <c r="M395">
        <f>VLOOKUP(B395,'81e'!$C$1:$F$656,4,0)</f>
        <v>60</v>
      </c>
      <c r="N395">
        <f>VLOOKUP(B395,'82e'!$C$1:$F$656,4,0)</f>
        <v>144</v>
      </c>
      <c r="O395">
        <f>VLOOKUP($B395,'83e'!$C$1:$F$656,4,0)</f>
        <v>130</v>
      </c>
      <c r="P395">
        <f>VLOOKUP($B395,'84e'!$C$1:$F$656,4,0)</f>
        <v>5</v>
      </c>
      <c r="Q395">
        <f>VLOOKUP($B395,'85e'!$C$1:$F$656,4,0)</f>
        <v>64</v>
      </c>
      <c r="R395" s="6">
        <f>SUM(C395:Q395)</f>
        <v>8373</v>
      </c>
      <c r="S395" t="s">
        <v>1926</v>
      </c>
    </row>
    <row r="396" spans="1:19">
      <c r="A396" s="1">
        <v>395</v>
      </c>
      <c r="B396" s="4" t="s">
        <v>347</v>
      </c>
      <c r="C396" s="2">
        <v>5492</v>
      </c>
      <c r="D396">
        <f>VLOOKUP(B396,'72e'!$C$1:$F$656,4,0)</f>
        <v>140</v>
      </c>
      <c r="E396">
        <f>VLOOKUP(B396,'73e'!$C$1:$F$656,4,0)</f>
        <v>140</v>
      </c>
      <c r="F396">
        <f>VLOOKUP(B396,'74e'!$C$1:$F$656,4,0)</f>
        <v>10</v>
      </c>
      <c r="G396">
        <f>VLOOKUP(B396,'75e'!$C$1:$F$656,4,0)</f>
        <v>171</v>
      </c>
      <c r="H396">
        <f>VLOOKUP(B396,'76e'!$C$1:$F$656,4,0)</f>
        <v>108</v>
      </c>
      <c r="I396">
        <f>VLOOKUP(B396,'77e'!$C$1:$F$656,4,0)</f>
        <v>153</v>
      </c>
      <c r="J396">
        <f>VLOOKUP(B396,'78e'!$C$1:$F$656,4,0)</f>
        <v>306</v>
      </c>
      <c r="K396">
        <f>VLOOKUP(B396,'79e'!$C$1:$F$656,4,0)</f>
        <v>360</v>
      </c>
      <c r="L396">
        <f>VLOOKUP(B396,'80e'!$C$1:$F$656,4,0)</f>
        <v>110</v>
      </c>
      <c r="M396">
        <f>VLOOKUP(B396,'81e'!$C$1:$F$656,4,0)</f>
        <v>319</v>
      </c>
      <c r="N396">
        <f>VLOOKUP(B396,'82e'!$C$1:$F$656,4,0)</f>
        <v>77</v>
      </c>
      <c r="O396">
        <f>VLOOKUP($B396,'83e'!$C$1:$F$656,4,0)</f>
        <v>220</v>
      </c>
      <c r="P396">
        <f>VLOOKUP($B396,'84e'!$C$1:$F$656,4,0)</f>
        <v>350</v>
      </c>
      <c r="Q396">
        <f>VLOOKUP($B396,'85e'!$C$1:$F$656,4,0)</f>
        <v>363</v>
      </c>
      <c r="R396" s="6">
        <f>SUM(C396:Q396)</f>
        <v>8319</v>
      </c>
      <c r="S396" t="s">
        <v>1926</v>
      </c>
    </row>
    <row r="397" spans="1:19">
      <c r="A397" s="1">
        <v>396</v>
      </c>
      <c r="B397" s="4" t="s">
        <v>832</v>
      </c>
      <c r="C397" s="2">
        <v>8316</v>
      </c>
      <c r="R397" s="6">
        <f>SUM(C397:Q397)</f>
        <v>8316</v>
      </c>
      <c r="S397" t="s">
        <v>1926</v>
      </c>
    </row>
    <row r="398" spans="1:19">
      <c r="A398" s="1">
        <v>397</v>
      </c>
      <c r="B398" s="4" t="s">
        <v>0</v>
      </c>
      <c r="C398" s="2">
        <v>80</v>
      </c>
      <c r="D398">
        <f>VLOOKUP(B398,'72e'!$C$1:$F$656,4,0)</f>
        <v>576</v>
      </c>
      <c r="E398">
        <f>VLOOKUP(B398,'73e'!$C$1:$F$656,4,0)</f>
        <v>624</v>
      </c>
      <c r="F398">
        <f>VLOOKUP(B398,'74e'!$C$1:$F$656,4,0)</f>
        <v>560</v>
      </c>
      <c r="G398">
        <f>VLOOKUP(B398,'75e'!$C$1:$F$656,4,0)</f>
        <v>576</v>
      </c>
      <c r="H398">
        <f>VLOOKUP(B398,'76e'!$C$1:$F$656,4,0)</f>
        <v>560</v>
      </c>
      <c r="I398">
        <f>VLOOKUP(B398,'77e'!$C$1:$F$656,4,0)</f>
        <v>544</v>
      </c>
      <c r="J398">
        <f>VLOOKUP(B398,'78e'!$C$1:$F$656,4,0)</f>
        <v>624</v>
      </c>
      <c r="K398">
        <f>VLOOKUP(B398,'79e'!$C$1:$F$656,4,0)</f>
        <v>560</v>
      </c>
      <c r="L398">
        <f>VLOOKUP(B398,'80e'!$C$1:$F$656,4,0)</f>
        <v>608</v>
      </c>
      <c r="M398">
        <f>VLOOKUP(B398,'81e'!$C$1:$F$656,4,0)</f>
        <v>608</v>
      </c>
      <c r="N398">
        <f>VLOOKUP(B398,'82e'!$C$1:$F$656,4,0)</f>
        <v>640</v>
      </c>
      <c r="O398">
        <f>VLOOKUP($B398,'83e'!$C$1:$F$656,4,0)</f>
        <v>640</v>
      </c>
      <c r="P398">
        <f>VLOOKUP($B398,'84e'!$C$1:$F$656,4,0)</f>
        <v>544</v>
      </c>
      <c r="Q398">
        <f>VLOOKUP($B398,'85e'!$C$1:$F$656,4,0)</f>
        <v>560</v>
      </c>
      <c r="R398" s="6">
        <f>SUM(C398:Q398)</f>
        <v>8304</v>
      </c>
      <c r="S398" t="s">
        <v>1926</v>
      </c>
    </row>
    <row r="399" spans="1:19">
      <c r="A399" s="1">
        <v>398</v>
      </c>
      <c r="B399" s="4" t="s">
        <v>833</v>
      </c>
      <c r="C399" s="2">
        <v>8302</v>
      </c>
      <c r="R399" s="6">
        <f>SUM(C399:Q399)</f>
        <v>8302</v>
      </c>
      <c r="S399" t="s">
        <v>1926</v>
      </c>
    </row>
    <row r="400" spans="1:19">
      <c r="A400" s="1">
        <v>399</v>
      </c>
      <c r="B400" s="4" t="s">
        <v>290</v>
      </c>
      <c r="C400" s="2">
        <v>4454</v>
      </c>
      <c r="D400">
        <f>VLOOKUP(B400,'72e'!$C$1:$F$656,4,0)</f>
        <v>324</v>
      </c>
      <c r="E400">
        <f>VLOOKUP(B400,'73e'!$C$1:$F$656,4,0)</f>
        <v>336</v>
      </c>
      <c r="F400">
        <f>VLOOKUP(B400,'74e'!$C$1:$F$656,4,0)</f>
        <v>324</v>
      </c>
      <c r="G400">
        <f>VLOOKUP(B400,'75e'!$C$1:$F$656,4,0)</f>
        <v>204</v>
      </c>
      <c r="H400">
        <f>VLOOKUP(B400,'76e'!$C$1:$F$656,4,0)</f>
        <v>468</v>
      </c>
      <c r="I400">
        <f>VLOOKUP(B400,'77e'!$C$1:$F$656,4,0)</f>
        <v>325</v>
      </c>
      <c r="J400">
        <f>VLOOKUP(B400,'78e'!$C$1:$F$656,4,0)</f>
        <v>78</v>
      </c>
      <c r="K400">
        <f>VLOOKUP(B400,'79e'!$C$1:$F$656,4,0)</f>
        <v>228</v>
      </c>
      <c r="L400">
        <f>VLOOKUP(B400,'80e'!$C$1:$F$656,4,0)</f>
        <v>396</v>
      </c>
      <c r="M400">
        <f>VLOOKUP(B400,'81e'!$C$1:$F$656,4,0)</f>
        <v>169</v>
      </c>
      <c r="N400">
        <f>VLOOKUP(B400,'82e'!$C$1:$F$656,4,0)</f>
        <v>234</v>
      </c>
      <c r="O400">
        <f>VLOOKUP($B400,'83e'!$C$1:$F$656,4,0)</f>
        <v>143</v>
      </c>
      <c r="P400">
        <f>VLOOKUP($B400,'84e'!$C$1:$F$656,4,0)</f>
        <v>403</v>
      </c>
      <c r="Q400">
        <f>VLOOKUP($B400,'85e'!$C$1:$F$656,4,0)</f>
        <v>208</v>
      </c>
      <c r="R400" s="6">
        <f>SUM(C400:Q400)</f>
        <v>8294</v>
      </c>
      <c r="S400" t="s">
        <v>1926</v>
      </c>
    </row>
    <row r="401" spans="1:19">
      <c r="A401" s="1">
        <v>400</v>
      </c>
      <c r="B401" s="4" t="s">
        <v>308</v>
      </c>
      <c r="C401" s="2">
        <v>5090</v>
      </c>
      <c r="D401">
        <f>VLOOKUP(B401,'72e'!$C$1:$F$656,4,0)</f>
        <v>168</v>
      </c>
      <c r="E401">
        <f>VLOOKUP(B401,'73e'!$C$1:$F$656,4,0)</f>
        <v>168</v>
      </c>
      <c r="F401">
        <f>VLOOKUP(B401,'74e'!$C$1:$F$656,4,0)</f>
        <v>336</v>
      </c>
      <c r="G401">
        <f>VLOOKUP(B401,'75e'!$C$1:$F$656,4,0)</f>
        <v>276</v>
      </c>
      <c r="H401">
        <f>VLOOKUP(B401,'76e'!$C$1:$F$656,4,0)</f>
        <v>384</v>
      </c>
      <c r="I401">
        <f>VLOOKUP(B401,'77e'!$C$1:$F$656,4,0)</f>
        <v>132</v>
      </c>
      <c r="J401">
        <f>VLOOKUP(B401,'78e'!$C$1:$F$656,4,0)</f>
        <v>336</v>
      </c>
      <c r="K401">
        <f>VLOOKUP(B401,'79e'!$C$1:$F$656,4,0)</f>
        <v>12</v>
      </c>
      <c r="L401">
        <f>VLOOKUP(B401,'80e'!$C$1:$F$656,4,0)</f>
        <v>407</v>
      </c>
      <c r="M401">
        <f>VLOOKUP(B401,'81e'!$C$1:$F$656,4,0)</f>
        <v>60</v>
      </c>
      <c r="N401">
        <f>VLOOKUP(B401,'82e'!$C$1:$F$656,4,0)</f>
        <v>253</v>
      </c>
      <c r="O401">
        <f>VLOOKUP($B401,'83e'!$C$1:$F$656,4,0)</f>
        <v>198</v>
      </c>
      <c r="P401">
        <f>VLOOKUP($B401,'84e'!$C$1:$F$656,4,0)</f>
        <v>209</v>
      </c>
      <c r="Q401">
        <f>VLOOKUP($B401,'85e'!$C$1:$F$656,4,0)</f>
        <v>253</v>
      </c>
      <c r="R401" s="6">
        <f>SUM(C401:Q401)</f>
        <v>8282</v>
      </c>
      <c r="S401" t="s">
        <v>1926</v>
      </c>
    </row>
    <row r="402" spans="1:19">
      <c r="A402" s="1">
        <v>401</v>
      </c>
      <c r="B402" s="4" t="s">
        <v>354</v>
      </c>
      <c r="C402" s="2">
        <v>4434</v>
      </c>
      <c r="D402">
        <f>VLOOKUP(B402,'72e'!$C$1:$F$656,4,0)</f>
        <v>240</v>
      </c>
      <c r="E402">
        <f>VLOOKUP(B402,'73e'!$C$1:$F$656,4,0)</f>
        <v>266</v>
      </c>
      <c r="F402">
        <f>VLOOKUP(B402,'74e'!$C$1:$F$656,4,0)</f>
        <v>232</v>
      </c>
      <c r="G402">
        <f>VLOOKUP(B402,'75e'!$C$1:$F$656,4,0)</f>
        <v>312</v>
      </c>
      <c r="H402">
        <f>VLOOKUP(B402,'76e'!$C$1:$F$656,4,0)</f>
        <v>117</v>
      </c>
      <c r="I402">
        <f>VLOOKUP(B402,'77e'!$C$1:$F$656,4,0)</f>
        <v>333</v>
      </c>
      <c r="J402">
        <f>VLOOKUP(B402,'78e'!$C$1:$F$656,4,0)</f>
        <v>280</v>
      </c>
      <c r="K402">
        <f>VLOOKUP(B402,'79e'!$C$1:$F$656,4,0)</f>
        <v>290</v>
      </c>
      <c r="L402">
        <f>VLOOKUP(B402,'80e'!$C$1:$F$656,4,0)</f>
        <v>120</v>
      </c>
      <c r="M402">
        <f>VLOOKUP(B402,'81e'!$C$1:$F$656,4,0)</f>
        <v>380</v>
      </c>
      <c r="N402">
        <f>VLOOKUP(B402,'82e'!$C$1:$F$656,4,0)</f>
        <v>319</v>
      </c>
      <c r="O402">
        <f>VLOOKUP($B402,'83e'!$C$1:$F$656,4,0)</f>
        <v>440</v>
      </c>
      <c r="P402">
        <f>VLOOKUP($B402,'84e'!$C$1:$F$656,4,0)</f>
        <v>276</v>
      </c>
      <c r="Q402">
        <f>VLOOKUP($B402,'85e'!$C$1:$F$656,4,0)</f>
        <v>240</v>
      </c>
      <c r="R402" s="6">
        <f>SUM(C402:Q402)</f>
        <v>8279</v>
      </c>
      <c r="S402" t="s">
        <v>1926</v>
      </c>
    </row>
    <row r="403" spans="1:19">
      <c r="A403" s="1">
        <v>402</v>
      </c>
      <c r="B403" s="4" t="s">
        <v>834</v>
      </c>
      <c r="C403" s="2">
        <v>8272</v>
      </c>
      <c r="R403" s="6">
        <f>SUM(C403:Q403)</f>
        <v>8272</v>
      </c>
      <c r="S403" t="s">
        <v>1926</v>
      </c>
    </row>
    <row r="404" spans="1:19">
      <c r="A404" s="1">
        <v>403</v>
      </c>
      <c r="B404" s="4" t="s">
        <v>164</v>
      </c>
      <c r="C404" s="2">
        <v>2882</v>
      </c>
      <c r="D404">
        <f>VLOOKUP(B404,'72e'!$C$1:$F$656,4,0)</f>
        <v>290</v>
      </c>
      <c r="E404">
        <f>VLOOKUP(B404,'73e'!$C$1:$F$656,4,0)</f>
        <v>400</v>
      </c>
      <c r="F404">
        <f>VLOOKUP(B404,'74e'!$C$1:$F$656,4,0)</f>
        <v>440</v>
      </c>
      <c r="G404">
        <f>VLOOKUP(B404,'75e'!$C$1:$F$656,4,0)</f>
        <v>480</v>
      </c>
      <c r="H404">
        <f>VLOOKUP(B404,'76e'!$C$1:$F$656,4,0)</f>
        <v>468</v>
      </c>
      <c r="I404">
        <f>VLOOKUP(B404,'77e'!$C$1:$F$656,4,0)</f>
        <v>462</v>
      </c>
      <c r="J404">
        <f>VLOOKUP(B404,'78e'!$C$1:$F$656,4,0)</f>
        <v>330</v>
      </c>
      <c r="K404">
        <f>VLOOKUP(B404,'79e'!$C$1:$F$656,4,0)</f>
        <v>525</v>
      </c>
      <c r="L404">
        <f>VLOOKUP(B404,'80e'!$C$1:$F$656,4,0)</f>
        <v>400</v>
      </c>
      <c r="M404">
        <f>VLOOKUP(B404,'81e'!$C$1:$F$656,4,0)</f>
        <v>48</v>
      </c>
      <c r="N404">
        <f>VLOOKUP(B404,'82e'!$C$1:$F$656,4,0)</f>
        <v>570</v>
      </c>
      <c r="O404">
        <f>VLOOKUP($B404,'83e'!$C$1:$F$656,4,0)</f>
        <v>240</v>
      </c>
      <c r="P404">
        <f>VLOOKUP($B404,'84e'!$C$1:$F$656,4,0)</f>
        <v>448</v>
      </c>
      <c r="Q404">
        <f>VLOOKUP($B404,'85e'!$C$1:$F$656,4,0)</f>
        <v>288</v>
      </c>
      <c r="R404" s="6">
        <f>SUM(C404:Q404)</f>
        <v>8271</v>
      </c>
      <c r="S404" t="s">
        <v>1926</v>
      </c>
    </row>
    <row r="405" spans="1:19">
      <c r="A405" s="1">
        <v>404</v>
      </c>
      <c r="B405" s="4" t="s">
        <v>292</v>
      </c>
      <c r="C405" s="2">
        <v>3287</v>
      </c>
      <c r="D405">
        <f>VLOOKUP(B405,'72e'!$C$1:$F$656,4,0)</f>
        <v>252</v>
      </c>
      <c r="E405">
        <f>VLOOKUP(B405,'73e'!$C$1:$F$656,4,0)</f>
        <v>232</v>
      </c>
      <c r="F405">
        <f>VLOOKUP(B405,'74e'!$C$1:$F$656,4,0)</f>
        <v>288</v>
      </c>
      <c r="G405">
        <f>VLOOKUP(B405,'75e'!$C$1:$F$656,4,0)</f>
        <v>351</v>
      </c>
      <c r="H405">
        <f>VLOOKUP(B405,'76e'!$C$1:$F$656,4,0)</f>
        <v>250</v>
      </c>
      <c r="I405">
        <f>VLOOKUP(B405,'77e'!$C$1:$F$656,4,0)</f>
        <v>390</v>
      </c>
      <c r="J405">
        <f>VLOOKUP(B405,'78e'!$C$1:$F$656,4,0)</f>
        <v>363</v>
      </c>
      <c r="K405">
        <f>VLOOKUP(B405,'79e'!$C$1:$F$656,4,0)</f>
        <v>204</v>
      </c>
      <c r="L405">
        <f>VLOOKUP(B405,'80e'!$C$1:$F$656,4,0)</f>
        <v>480</v>
      </c>
      <c r="M405">
        <f>VLOOKUP(B405,'81e'!$C$1:$F$656,4,0)</f>
        <v>507</v>
      </c>
      <c r="N405">
        <f>VLOOKUP(B405,'82e'!$C$1:$F$656,4,0)</f>
        <v>476</v>
      </c>
      <c r="O405">
        <f>VLOOKUP($B405,'83e'!$C$1:$F$656,4,0)</f>
        <v>285</v>
      </c>
      <c r="P405">
        <f>VLOOKUP($B405,'84e'!$C$1:$F$656,4,0)</f>
        <v>600</v>
      </c>
      <c r="Q405">
        <f>VLOOKUP($B405,'85e'!$C$1:$F$656,4,0)</f>
        <v>256</v>
      </c>
      <c r="R405" s="6">
        <f>SUM(C405:Q405)</f>
        <v>8221</v>
      </c>
      <c r="S405" t="s">
        <v>1926</v>
      </c>
    </row>
    <row r="406" spans="1:19">
      <c r="A406" s="1">
        <v>405</v>
      </c>
      <c r="B406" s="4" t="s">
        <v>384</v>
      </c>
      <c r="C406" s="2">
        <v>5689</v>
      </c>
      <c r="D406">
        <f>VLOOKUP(B406,'72e'!$C$1:$F$656,4,0)</f>
        <v>264</v>
      </c>
      <c r="E406">
        <f>VLOOKUP(B406,'73e'!$C$1:$F$656,4,0)</f>
        <v>99</v>
      </c>
      <c r="F406">
        <f>VLOOKUP(B406,'74e'!$C$1:$F$656,4,0)</f>
        <v>243</v>
      </c>
      <c r="G406">
        <f>VLOOKUP(B406,'75e'!$C$1:$F$656,4,0)</f>
        <v>171</v>
      </c>
      <c r="H406">
        <f>VLOOKUP(B406,'76e'!$C$1:$F$656,4,0)</f>
        <v>99</v>
      </c>
      <c r="I406">
        <f>VLOOKUP(B406,'77e'!$C$1:$F$656,4,0)</f>
        <v>216</v>
      </c>
      <c r="J406">
        <f>VLOOKUP(B406,'78e'!$C$1:$F$656,4,0)</f>
        <v>99</v>
      </c>
      <c r="K406">
        <f>VLOOKUP(B406,'79e'!$C$1:$F$656,4,0)</f>
        <v>333</v>
      </c>
      <c r="L406">
        <f>VLOOKUP(B406,'80e'!$C$1:$F$656,4,0)</f>
        <v>290</v>
      </c>
      <c r="M406">
        <f>VLOOKUP(B406,'81e'!$C$1:$F$656,4,0)</f>
        <v>170</v>
      </c>
      <c r="N406">
        <f>VLOOKUP(B406,'82e'!$C$1:$F$656,4,0)</f>
        <v>370</v>
      </c>
      <c r="O406">
        <f>VLOOKUP($B406,'83e'!$C$1:$F$656,4,0)</f>
        <v>44</v>
      </c>
      <c r="P406">
        <f>VLOOKUP($B406,'84e'!$C$1:$F$656,4,0)</f>
        <v>80</v>
      </c>
      <c r="Q406">
        <f>VLOOKUP($B406,'85e'!$C$1:$F$656,4,0)</f>
        <v>9</v>
      </c>
      <c r="R406" s="6">
        <f>SUM(C406:Q406)</f>
        <v>8176</v>
      </c>
      <c r="S406" t="s">
        <v>1926</v>
      </c>
    </row>
    <row r="407" spans="1:19">
      <c r="A407" s="1">
        <v>406</v>
      </c>
      <c r="B407" s="4" t="s">
        <v>835</v>
      </c>
      <c r="C407" s="2">
        <v>8171</v>
      </c>
      <c r="R407" s="6">
        <f>SUM(C407:Q407)</f>
        <v>8171</v>
      </c>
      <c r="S407" t="s">
        <v>1926</v>
      </c>
    </row>
    <row r="408" spans="1:19">
      <c r="A408" s="1">
        <v>407</v>
      </c>
      <c r="B408" s="4" t="s">
        <v>836</v>
      </c>
      <c r="C408" s="2">
        <v>8164</v>
      </c>
      <c r="R408" s="6">
        <f>SUM(C408:Q408)</f>
        <v>8164</v>
      </c>
      <c r="S408" t="s">
        <v>1926</v>
      </c>
    </row>
    <row r="409" spans="1:19">
      <c r="A409" s="1">
        <v>408</v>
      </c>
      <c r="B409" s="4" t="s">
        <v>302</v>
      </c>
      <c r="C409" s="2">
        <v>4839</v>
      </c>
      <c r="D409">
        <f>VLOOKUP(B409,'72e'!$C$1:$F$656,4,0)</f>
        <v>396</v>
      </c>
      <c r="E409">
        <f>VLOOKUP(B409,'73e'!$C$1:$F$656,4,0)</f>
        <v>348</v>
      </c>
      <c r="F409">
        <f>VLOOKUP(B409,'74e'!$C$1:$F$656,4,0)</f>
        <v>444</v>
      </c>
      <c r="G409">
        <f>VLOOKUP(B409,'75e'!$C$1:$F$656,4,0)</f>
        <v>221</v>
      </c>
      <c r="H409">
        <f>VLOOKUP(B409,'76e'!$C$1:$F$656,4,0)</f>
        <v>104</v>
      </c>
      <c r="I409">
        <f>VLOOKUP(B409,'77e'!$C$1:$F$656,4,0)</f>
        <v>372</v>
      </c>
      <c r="J409">
        <f>VLOOKUP(B409,'78e'!$C$1:$F$656,4,0)</f>
        <v>252</v>
      </c>
      <c r="K409">
        <f>VLOOKUP(B409,'79e'!$C$1:$F$656,4,0)</f>
        <v>84</v>
      </c>
      <c r="L409">
        <f>VLOOKUP(B409,'80e'!$C$1:$F$656,4,0)</f>
        <v>418</v>
      </c>
      <c r="M409">
        <f>VLOOKUP(B409,'81e'!$C$1:$F$656,4,0)</f>
        <v>120</v>
      </c>
      <c r="N409">
        <f>VLOOKUP(B409,'82e'!$C$1:$F$656,4,0)</f>
        <v>48</v>
      </c>
      <c r="O409">
        <f>VLOOKUP($B409,'83e'!$C$1:$F$656,4,0)</f>
        <v>77</v>
      </c>
      <c r="P409">
        <f>VLOOKUP($B409,'84e'!$C$1:$F$656,4,0)</f>
        <v>360</v>
      </c>
      <c r="Q409">
        <f>VLOOKUP($B409,'85e'!$C$1:$F$656,4,0)</f>
        <v>77</v>
      </c>
      <c r="R409" s="6">
        <f>SUM(C409:Q409)</f>
        <v>8160</v>
      </c>
      <c r="S409" t="s">
        <v>1926</v>
      </c>
    </row>
    <row r="410" spans="1:19">
      <c r="A410" s="1">
        <v>409</v>
      </c>
      <c r="B410" s="4" t="s">
        <v>171</v>
      </c>
      <c r="C410" s="2">
        <v>3536</v>
      </c>
      <c r="D410">
        <f>VLOOKUP(B410,'72e'!$C$1:$F$656,4,0)</f>
        <v>364</v>
      </c>
      <c r="E410">
        <f>VLOOKUP(B410,'73e'!$C$1:$F$656,4,0)</f>
        <v>260</v>
      </c>
      <c r="F410">
        <f>VLOOKUP(B410,'74e'!$C$1:$F$656,4,0)</f>
        <v>351</v>
      </c>
      <c r="G410">
        <f>VLOOKUP(B410,'75e'!$C$1:$F$656,4,0)</f>
        <v>273</v>
      </c>
      <c r="H410">
        <f>VLOOKUP(B410,'76e'!$C$1:$F$656,4,0)</f>
        <v>221</v>
      </c>
      <c r="I410">
        <f>VLOOKUP(B410,'77e'!$C$1:$F$656,4,0)</f>
        <v>429</v>
      </c>
      <c r="J410">
        <f>VLOOKUP(B410,'78e'!$C$1:$F$656,4,0)</f>
        <v>504</v>
      </c>
      <c r="K410">
        <f>VLOOKUP(B410,'79e'!$C$1:$F$656,4,0)</f>
        <v>420</v>
      </c>
      <c r="L410">
        <f>VLOOKUP(B410,'80e'!$C$1:$F$656,4,0)</f>
        <v>45</v>
      </c>
      <c r="M410">
        <f>VLOOKUP(B410,'81e'!$C$1:$F$656,4,0)</f>
        <v>532</v>
      </c>
      <c r="N410">
        <f>VLOOKUP(B410,'82e'!$C$1:$F$656,4,0)</f>
        <v>225</v>
      </c>
      <c r="O410">
        <f>VLOOKUP($B410,'83e'!$C$1:$F$656,4,0)</f>
        <v>270</v>
      </c>
      <c r="P410">
        <f>VLOOKUP($B410,'84e'!$C$1:$F$656,4,0)</f>
        <v>180</v>
      </c>
      <c r="Q410">
        <f>VLOOKUP($B410,'85e'!$C$1:$F$656,4,0)</f>
        <v>540</v>
      </c>
      <c r="R410" s="6">
        <f>SUM(C410:Q410)</f>
        <v>8150</v>
      </c>
      <c r="S410" t="s">
        <v>1926</v>
      </c>
    </row>
    <row r="411" spans="1:19">
      <c r="A411" s="1">
        <v>410</v>
      </c>
      <c r="B411" s="4" t="s">
        <v>94</v>
      </c>
      <c r="C411" s="2">
        <v>1909</v>
      </c>
      <c r="D411">
        <f>VLOOKUP(B411,'72e'!$C$1:$F$656,4,0)</f>
        <v>264</v>
      </c>
      <c r="E411">
        <f>VLOOKUP(B411,'73e'!$C$1:$F$656,4,0)</f>
        <v>396</v>
      </c>
      <c r="F411">
        <f>VLOOKUP(B411,'74e'!$C$1:$F$656,4,0)</f>
        <v>456</v>
      </c>
      <c r="G411">
        <f>VLOOKUP(B411,'75e'!$C$1:$F$656,4,0)</f>
        <v>507</v>
      </c>
      <c r="H411">
        <f>VLOOKUP(B411,'76e'!$C$1:$F$656,4,0)</f>
        <v>546</v>
      </c>
      <c r="I411">
        <f>VLOOKUP(B411,'77e'!$C$1:$F$656,4,0)</f>
        <v>420</v>
      </c>
      <c r="J411">
        <f>VLOOKUP(B411,'78e'!$C$1:$F$656,4,0)</f>
        <v>315</v>
      </c>
      <c r="K411">
        <f>VLOOKUP(B411,'79e'!$C$1:$F$656,4,0)</f>
        <v>240</v>
      </c>
      <c r="L411">
        <f>VLOOKUP(B411,'80e'!$C$1:$F$656,4,0)</f>
        <v>285</v>
      </c>
      <c r="M411">
        <f>VLOOKUP(B411,'81e'!$C$1:$F$656,4,0)</f>
        <v>525</v>
      </c>
      <c r="N411">
        <f>VLOOKUP(B411,'82e'!$C$1:$F$656,4,0)</f>
        <v>640</v>
      </c>
      <c r="O411">
        <f>VLOOKUP($B411,'83e'!$C$1:$F$656,4,0)</f>
        <v>640</v>
      </c>
      <c r="P411">
        <f>VLOOKUP($B411,'84e'!$C$1:$F$656,4,0)</f>
        <v>480</v>
      </c>
      <c r="Q411">
        <f>VLOOKUP($B411,'85e'!$C$1:$F$656,4,0)</f>
        <v>512</v>
      </c>
      <c r="R411" s="6">
        <f>SUM(C411:Q411)</f>
        <v>8135</v>
      </c>
      <c r="S411" t="s">
        <v>1926</v>
      </c>
    </row>
    <row r="412" spans="1:19">
      <c r="A412" s="1">
        <v>411</v>
      </c>
      <c r="B412" s="4" t="s">
        <v>838</v>
      </c>
      <c r="C412" s="2">
        <v>8100</v>
      </c>
      <c r="R412" s="6">
        <f>SUM(C412:Q412)</f>
        <v>8100</v>
      </c>
      <c r="S412" t="s">
        <v>1926</v>
      </c>
    </row>
    <row r="413" spans="1:19">
      <c r="A413" s="1">
        <v>412</v>
      </c>
      <c r="B413" s="4" t="s">
        <v>839</v>
      </c>
      <c r="C413" s="2">
        <v>8062</v>
      </c>
      <c r="R413" s="6">
        <f>SUM(C413:Q413)</f>
        <v>8062</v>
      </c>
      <c r="S413" t="s">
        <v>1926</v>
      </c>
    </row>
    <row r="414" spans="1:19">
      <c r="A414" s="1">
        <v>413</v>
      </c>
      <c r="B414" s="4" t="s">
        <v>841</v>
      </c>
      <c r="C414" s="2">
        <v>8024</v>
      </c>
      <c r="D414">
        <f>VLOOKUP(B414,'72e'!$C$1:$F$656,4,0)</f>
        <v>22</v>
      </c>
      <c r="E414">
        <f>VLOOKUP(B414,'73e'!$C$1:$F$656,4,0)</f>
        <v>10</v>
      </c>
      <c r="R414" s="6">
        <f>SUM(C414:Q414)</f>
        <v>8056</v>
      </c>
      <c r="S414" t="s">
        <v>1926</v>
      </c>
    </row>
    <row r="415" spans="1:19">
      <c r="A415" s="1">
        <v>414</v>
      </c>
      <c r="B415" s="4" t="s">
        <v>840</v>
      </c>
      <c r="C415" s="2">
        <v>8045</v>
      </c>
      <c r="R415" s="6">
        <f>SUM(C415:Q415)</f>
        <v>8045</v>
      </c>
      <c r="S415" t="s">
        <v>1926</v>
      </c>
    </row>
    <row r="416" spans="1:19">
      <c r="A416" s="1">
        <v>415</v>
      </c>
      <c r="B416" s="4" t="s">
        <v>418</v>
      </c>
      <c r="C416" s="2">
        <v>5804</v>
      </c>
      <c r="D416">
        <f>VLOOKUP(B416,'72e'!$C$1:$F$656,4,0)</f>
        <v>104</v>
      </c>
      <c r="E416">
        <f>VLOOKUP(B416,'73e'!$C$1:$F$656,4,0)</f>
        <v>152</v>
      </c>
      <c r="F416">
        <f>VLOOKUP(B416,'74e'!$C$1:$F$656,4,0)</f>
        <v>168</v>
      </c>
      <c r="G416">
        <f>VLOOKUP(B416,'75e'!$C$1:$F$656,4,0)</f>
        <v>152</v>
      </c>
      <c r="H416">
        <f>VLOOKUP(B416,'76e'!$C$1:$F$656,4,0)</f>
        <v>136</v>
      </c>
      <c r="I416">
        <f>VLOOKUP(B416,'77e'!$C$1:$F$656,4,0)</f>
        <v>240</v>
      </c>
      <c r="J416">
        <f>VLOOKUP(B416,'78e'!$C$1:$F$656,4,0)</f>
        <v>252</v>
      </c>
      <c r="K416">
        <f>VLOOKUP(B416,'79e'!$C$1:$F$656,4,0)</f>
        <v>9</v>
      </c>
      <c r="L416">
        <f>VLOOKUP(B416,'80e'!$C$1:$F$656,4,0)</f>
        <v>176</v>
      </c>
      <c r="M416">
        <f>VLOOKUP(B416,'81e'!$C$1:$F$656,4,0)</f>
        <v>80</v>
      </c>
      <c r="N416">
        <f>VLOOKUP(B416,'82e'!$C$1:$F$656,4,0)</f>
        <v>88</v>
      </c>
      <c r="O416">
        <f>VLOOKUP($B416,'83e'!$C$1:$F$656,4,0)</f>
        <v>112</v>
      </c>
      <c r="P416">
        <f>VLOOKUP($B416,'84e'!$C$1:$F$656,4,0)</f>
        <v>280</v>
      </c>
      <c r="Q416">
        <f>VLOOKUP($B416,'85e'!$C$1:$F$656,4,0)</f>
        <v>288</v>
      </c>
      <c r="R416" s="6">
        <f>SUM(C416:Q416)</f>
        <v>8041</v>
      </c>
      <c r="S416" t="s">
        <v>1926</v>
      </c>
    </row>
    <row r="417" spans="1:19">
      <c r="A417" s="1">
        <v>416</v>
      </c>
      <c r="B417" s="4" t="s">
        <v>913</v>
      </c>
      <c r="C417" s="2">
        <v>5983</v>
      </c>
      <c r="D417">
        <f>VLOOKUP(B417,'72e'!$C$1:$F$656,4,0)</f>
        <v>34</v>
      </c>
      <c r="E417">
        <f>VLOOKUP(B417,'73e'!$C$1:$F$656,4,0)</f>
        <v>78</v>
      </c>
      <c r="F417">
        <f>VLOOKUP(B417,'74e'!$C$1:$F$656,4,0)</f>
        <v>78</v>
      </c>
      <c r="G417">
        <f>VLOOKUP(B417,'75e'!$C$1:$F$656,4,0)</f>
        <v>60</v>
      </c>
      <c r="H417">
        <f>VLOOKUP(B417,'76e'!$C$1:$F$656,4,0)</f>
        <v>144</v>
      </c>
      <c r="I417">
        <f>VLOOKUP(B417,'77e'!$C$1:$F$656,4,0)</f>
        <v>200</v>
      </c>
      <c r="J417">
        <f>VLOOKUP(B417,'78e'!$C$1:$F$656,4,0)</f>
        <v>66</v>
      </c>
      <c r="K417">
        <f>VLOOKUP(B417,'79e'!$C$1:$F$656,4,0)</f>
        <v>186</v>
      </c>
      <c r="L417">
        <f>VLOOKUP(B417,'80e'!$C$1:$F$656,4,0)</f>
        <v>266</v>
      </c>
      <c r="M417">
        <f>VLOOKUP(B417,'81e'!$C$1:$F$656,4,0)</f>
        <v>216</v>
      </c>
      <c r="N417">
        <f>VLOOKUP(B417,'82e'!$C$1:$F$656,4,0)</f>
        <v>232</v>
      </c>
      <c r="O417">
        <f>VLOOKUP($B417,'83e'!$C$1:$F$656,4,0)</f>
        <v>252</v>
      </c>
      <c r="P417">
        <f>VLOOKUP($B417,'84e'!$C$1:$F$656,4,0)</f>
        <v>180</v>
      </c>
      <c r="Q417">
        <f>VLOOKUP($B417,'85e'!$C$1:$F$656,4,0)</f>
        <v>54</v>
      </c>
      <c r="R417" s="6">
        <f>SUM(C417:Q417)</f>
        <v>8029</v>
      </c>
      <c r="S417" t="s">
        <v>1926</v>
      </c>
    </row>
    <row r="418" spans="1:19">
      <c r="A418" s="1">
        <v>417</v>
      </c>
      <c r="B418" s="4" t="s">
        <v>629</v>
      </c>
      <c r="C418" s="2">
        <v>7239</v>
      </c>
      <c r="D418">
        <f>VLOOKUP(B418,'72e'!$C$1:$F$656,4,0)</f>
        <v>27</v>
      </c>
      <c r="E418">
        <f>VLOOKUP(B418,'73e'!$C$1:$F$656,4,0)</f>
        <v>36</v>
      </c>
      <c r="F418">
        <f>VLOOKUP(B418,'74e'!$C$1:$F$656,4,0)</f>
        <v>57</v>
      </c>
      <c r="G418">
        <f>VLOOKUP(B418,'75e'!$C$1:$F$656,4,0)</f>
        <v>48</v>
      </c>
      <c r="H418">
        <f>VLOOKUP(B418,'76e'!$C$1:$F$656,4,0)</f>
        <v>57</v>
      </c>
      <c r="I418">
        <f>VLOOKUP(B418,'77e'!$C$1:$F$656,4,0)</f>
        <v>45</v>
      </c>
      <c r="J418">
        <f>VLOOKUP(B418,'78e'!$C$1:$F$656,4,0)</f>
        <v>45</v>
      </c>
      <c r="K418">
        <f>VLOOKUP(B418,'79e'!$C$1:$F$656,4,0)</f>
        <v>42</v>
      </c>
      <c r="L418">
        <f>VLOOKUP(B418,'80e'!$C$1:$F$656,4,0)</f>
        <v>30</v>
      </c>
      <c r="M418">
        <f>VLOOKUP(B418,'81e'!$C$1:$F$656,4,0)</f>
        <v>45</v>
      </c>
      <c r="N418">
        <f>VLOOKUP(B418,'82e'!$C$1:$F$656,4,0)</f>
        <v>54</v>
      </c>
      <c r="O418">
        <f>VLOOKUP($B418,'83e'!$C$1:$F$656,4,0)</f>
        <v>111</v>
      </c>
      <c r="P418">
        <f>VLOOKUP($B418,'84e'!$C$1:$F$656,4,0)</f>
        <v>72</v>
      </c>
      <c r="Q418">
        <f>VLOOKUP($B418,'85e'!$C$1:$F$656,4,0)</f>
        <v>80</v>
      </c>
      <c r="R418" s="6">
        <f>SUM(C418:Q418)</f>
        <v>7988</v>
      </c>
      <c r="S418" t="s">
        <v>1926</v>
      </c>
    </row>
    <row r="419" spans="1:19">
      <c r="A419" s="1">
        <v>418</v>
      </c>
      <c r="B419" s="4" t="s">
        <v>842</v>
      </c>
      <c r="C419" s="2">
        <v>7976</v>
      </c>
      <c r="R419" s="6">
        <f>SUM(C419:Q419)</f>
        <v>7976</v>
      </c>
      <c r="S419" t="s">
        <v>1926</v>
      </c>
    </row>
    <row r="420" spans="1:19">
      <c r="A420" s="1">
        <v>419</v>
      </c>
      <c r="B420" s="4" t="s">
        <v>86</v>
      </c>
      <c r="C420" s="2">
        <v>3366</v>
      </c>
      <c r="D420">
        <f>VLOOKUP(B420,'72e'!$C$1:$F$656,4,0)</f>
        <v>260</v>
      </c>
      <c r="E420">
        <f>VLOOKUP(B420,'73e'!$C$1:$F$656,4,0)</f>
        <v>280</v>
      </c>
      <c r="F420">
        <f>VLOOKUP(B420,'74e'!$C$1:$F$656,4,0)</f>
        <v>340</v>
      </c>
      <c r="G420">
        <f>VLOOKUP(B420,'75e'!$C$1:$F$656,4,0)</f>
        <v>440</v>
      </c>
      <c r="H420">
        <f>VLOOKUP(B420,'76e'!$C$1:$F$656,4,0)</f>
        <v>432</v>
      </c>
      <c r="I420">
        <f>VLOOKUP(B420,'77e'!$C$1:$F$656,4,0)</f>
        <v>507</v>
      </c>
      <c r="J420">
        <f>VLOOKUP(B420,'78e'!$C$1:$F$656,4,0)</f>
        <v>392</v>
      </c>
      <c r="K420">
        <f>VLOOKUP(B420,'79e'!$C$1:$F$656,4,0)</f>
        <v>420</v>
      </c>
      <c r="L420">
        <f>VLOOKUP(B420,'80e'!$C$1:$F$656,4,0)</f>
        <v>322</v>
      </c>
      <c r="M420">
        <f>VLOOKUP(B420,'81e'!$C$1:$F$656,4,0)</f>
        <v>112</v>
      </c>
      <c r="N420">
        <f>VLOOKUP(B420,'82e'!$C$1:$F$656,4,0)</f>
        <v>481</v>
      </c>
      <c r="O420">
        <f>VLOOKUP($B420,'83e'!$C$1:$F$656,4,0)</f>
        <v>112</v>
      </c>
      <c r="P420">
        <f>VLOOKUP($B420,'84e'!$C$1:$F$656,4,0)</f>
        <v>455</v>
      </c>
      <c r="Q420">
        <f>VLOOKUP($B420,'85e'!$C$1:$F$656,4,0)</f>
        <v>56</v>
      </c>
      <c r="R420" s="6">
        <f>SUM(C420:Q420)</f>
        <v>7975</v>
      </c>
      <c r="S420" t="s">
        <v>1926</v>
      </c>
    </row>
    <row r="421" spans="1:19">
      <c r="A421" s="1">
        <v>420</v>
      </c>
      <c r="B421" s="4" t="s">
        <v>843</v>
      </c>
      <c r="C421" s="2">
        <v>7972</v>
      </c>
      <c r="R421" s="6">
        <f>SUM(C421:Q421)</f>
        <v>7972</v>
      </c>
      <c r="S421" t="s">
        <v>1926</v>
      </c>
    </row>
    <row r="422" spans="1:19">
      <c r="A422" s="1">
        <v>421</v>
      </c>
      <c r="B422" s="4" t="s">
        <v>513</v>
      </c>
      <c r="C422" s="2">
        <v>6686</v>
      </c>
      <c r="D422">
        <f>VLOOKUP(B422,'72e'!$C$1:$F$656,4,0)</f>
        <v>45</v>
      </c>
      <c r="E422">
        <f>VLOOKUP(B422,'73e'!$C$1:$F$656,4,0)</f>
        <v>224</v>
      </c>
      <c r="F422">
        <f>VLOOKUP(B422,'74e'!$C$1:$F$656,4,0)</f>
        <v>40</v>
      </c>
      <c r="G422">
        <f>VLOOKUP(B422,'75e'!$C$1:$F$656,4,0)</f>
        <v>21</v>
      </c>
      <c r="H422">
        <f>VLOOKUP(B422,'76e'!$C$1:$F$656,4,0)</f>
        <v>72</v>
      </c>
      <c r="I422">
        <f>VLOOKUP(B422,'77e'!$C$1:$F$656,4,0)</f>
        <v>168</v>
      </c>
      <c r="J422">
        <f>VLOOKUP(B422,'78e'!$C$1:$F$656,4,0)</f>
        <v>84</v>
      </c>
      <c r="K422">
        <f>VLOOKUP(B422,'79e'!$C$1:$F$656,4,0)</f>
        <v>132</v>
      </c>
      <c r="L422">
        <f>VLOOKUP(B422,'80e'!$C$1:$F$656,4,0)</f>
        <v>60</v>
      </c>
      <c r="M422">
        <f>VLOOKUP(B422,'81e'!$C$1:$F$656,4,0)</f>
        <v>216</v>
      </c>
      <c r="N422">
        <f>VLOOKUP(B422,'82e'!$C$1:$F$656,4,0)</f>
        <v>28</v>
      </c>
      <c r="O422">
        <f>VLOOKUP($B422,'83e'!$C$1:$F$656,4,0)</f>
        <v>66</v>
      </c>
      <c r="P422">
        <f>VLOOKUP($B422,'84e'!$C$1:$F$656,4,0)</f>
        <v>96</v>
      </c>
      <c r="Q422">
        <f>VLOOKUP($B422,'85e'!$C$1:$F$656,4,0)</f>
        <v>12</v>
      </c>
      <c r="R422" s="6">
        <f>SUM(C422:Q422)</f>
        <v>7950</v>
      </c>
      <c r="S422" t="s">
        <v>1926</v>
      </c>
    </row>
    <row r="423" spans="1:19">
      <c r="A423" s="1">
        <v>422</v>
      </c>
      <c r="B423" s="4" t="s">
        <v>160</v>
      </c>
      <c r="C423" s="2">
        <v>2575</v>
      </c>
      <c r="D423">
        <f>VLOOKUP(B423,'72e'!$C$1:$F$656,4,0)</f>
        <v>429</v>
      </c>
      <c r="E423">
        <f>VLOOKUP(B423,'73e'!$C$1:$F$656,4,0)</f>
        <v>468</v>
      </c>
      <c r="F423">
        <f>VLOOKUP(B423,'74e'!$C$1:$F$656,4,0)</f>
        <v>377</v>
      </c>
      <c r="G423">
        <f>VLOOKUP(B423,'75e'!$C$1:$F$656,4,0)</f>
        <v>520</v>
      </c>
      <c r="H423">
        <f>VLOOKUP(B423,'76e'!$C$1:$F$656,4,0)</f>
        <v>392</v>
      </c>
      <c r="I423">
        <f>VLOOKUP(B423,'77e'!$C$1:$F$656,4,0)</f>
        <v>168</v>
      </c>
      <c r="J423">
        <f>VLOOKUP(B423,'78e'!$C$1:$F$656,4,0)</f>
        <v>518</v>
      </c>
      <c r="K423">
        <f>VLOOKUP(B423,'79e'!$C$1:$F$656,4,0)</f>
        <v>585</v>
      </c>
      <c r="L423">
        <f>VLOOKUP(B423,'80e'!$C$1:$F$656,4,0)</f>
        <v>624</v>
      </c>
      <c r="M423">
        <f>VLOOKUP(B423,'81e'!$C$1:$F$656,4,0)</f>
        <v>64</v>
      </c>
      <c r="N423">
        <f>VLOOKUP(B423,'82e'!$C$1:$F$656,4,0)</f>
        <v>330</v>
      </c>
      <c r="O423">
        <f>VLOOKUP($B423,'83e'!$C$1:$F$656,4,0)</f>
        <v>30</v>
      </c>
      <c r="P423">
        <f>VLOOKUP($B423,'84e'!$C$1:$F$656,4,0)</f>
        <v>350</v>
      </c>
      <c r="Q423">
        <f>VLOOKUP($B423,'85e'!$C$1:$F$656,4,0)</f>
        <v>490</v>
      </c>
      <c r="R423" s="6">
        <f>SUM(C423:Q423)</f>
        <v>7920</v>
      </c>
      <c r="S423" t="s">
        <v>1926</v>
      </c>
    </row>
    <row r="424" spans="1:19">
      <c r="A424" s="1">
        <v>423</v>
      </c>
      <c r="B424" s="4" t="s">
        <v>844</v>
      </c>
      <c r="C424" s="2">
        <v>7896</v>
      </c>
      <c r="R424" s="6">
        <f>SUM(C424:Q424)</f>
        <v>7896</v>
      </c>
      <c r="S424" t="s">
        <v>1926</v>
      </c>
    </row>
    <row r="425" spans="1:19">
      <c r="A425" s="1">
        <v>424</v>
      </c>
      <c r="B425" s="4" t="s">
        <v>189</v>
      </c>
      <c r="C425" s="2">
        <v>3437</v>
      </c>
      <c r="D425">
        <f>VLOOKUP(B425,'72e'!$C$1:$F$656,4,0)</f>
        <v>400</v>
      </c>
      <c r="E425">
        <f>VLOOKUP(B425,'73e'!$C$1:$F$656,4,0)</f>
        <v>407</v>
      </c>
      <c r="F425">
        <f>VLOOKUP(B425,'74e'!$C$1:$F$656,4,0)</f>
        <v>396</v>
      </c>
      <c r="G425">
        <f>VLOOKUP(B425,'75e'!$C$1:$F$656,4,0)</f>
        <v>416</v>
      </c>
      <c r="H425">
        <f>VLOOKUP(B425,'76e'!$C$1:$F$656,4,0)</f>
        <v>154</v>
      </c>
      <c r="I425">
        <f>VLOOKUP(B425,'77e'!$C$1:$F$656,4,0)</f>
        <v>294</v>
      </c>
      <c r="J425">
        <f>VLOOKUP(B425,'78e'!$C$1:$F$656,4,0)</f>
        <v>462</v>
      </c>
      <c r="K425">
        <f>VLOOKUP(B425,'79e'!$C$1:$F$656,4,0)</f>
        <v>105</v>
      </c>
      <c r="L425">
        <f>VLOOKUP(B425,'80e'!$C$1:$F$656,4,0)</f>
        <v>462</v>
      </c>
      <c r="M425">
        <f>VLOOKUP(B425,'81e'!$C$1:$F$656,4,0)</f>
        <v>345</v>
      </c>
      <c r="N425">
        <f>VLOOKUP(B425,'82e'!$C$1:$F$656,4,0)</f>
        <v>150</v>
      </c>
      <c r="O425">
        <f>VLOOKUP($B425,'83e'!$C$1:$F$656,4,0)</f>
        <v>195</v>
      </c>
      <c r="P425">
        <f>VLOOKUP($B425,'84e'!$C$1:$F$656,4,0)</f>
        <v>120</v>
      </c>
      <c r="Q425">
        <f>VLOOKUP($B425,'85e'!$C$1:$F$656,4,0)</f>
        <v>546</v>
      </c>
      <c r="R425" s="6">
        <f>SUM(C425:Q425)</f>
        <v>7889</v>
      </c>
      <c r="S425" t="s">
        <v>1926</v>
      </c>
    </row>
    <row r="426" spans="1:19">
      <c r="A426" s="1">
        <v>425</v>
      </c>
      <c r="B426" s="4" t="s">
        <v>357</v>
      </c>
      <c r="C426" s="2">
        <v>4880</v>
      </c>
      <c r="D426">
        <f>VLOOKUP(B426,'72e'!$C$1:$F$656,4,0)</f>
        <v>232</v>
      </c>
      <c r="E426">
        <f>VLOOKUP(B426,'73e'!$C$1:$F$656,4,0)</f>
        <v>216</v>
      </c>
      <c r="F426">
        <f>VLOOKUP(B426,'74e'!$C$1:$F$656,4,0)</f>
        <v>136</v>
      </c>
      <c r="G426">
        <f>VLOOKUP(B426,'75e'!$C$1:$F$656,4,0)</f>
        <v>288</v>
      </c>
      <c r="H426">
        <f>VLOOKUP(B426,'76e'!$C$1:$F$656,4,0)</f>
        <v>135</v>
      </c>
      <c r="I426">
        <f>VLOOKUP(B426,'77e'!$C$1:$F$656,4,0)</f>
        <v>351</v>
      </c>
      <c r="J426">
        <f>VLOOKUP(B426,'78e'!$C$1:$F$656,4,0)</f>
        <v>160</v>
      </c>
      <c r="K426">
        <f>VLOOKUP(B426,'79e'!$C$1:$F$656,4,0)</f>
        <v>260</v>
      </c>
      <c r="L426">
        <f>VLOOKUP(B426,'80e'!$C$1:$F$656,4,0)</f>
        <v>370</v>
      </c>
      <c r="M426">
        <f>VLOOKUP(B426,'81e'!$C$1:$F$656,4,0)</f>
        <v>132</v>
      </c>
      <c r="N426">
        <f>VLOOKUP(B426,'82e'!$C$1:$F$656,4,0)</f>
        <v>286</v>
      </c>
      <c r="O426">
        <f>VLOOKUP($B426,'83e'!$C$1:$F$656,4,0)</f>
        <v>66</v>
      </c>
      <c r="P426">
        <f>VLOOKUP($B426,'84e'!$C$1:$F$656,4,0)</f>
        <v>40</v>
      </c>
      <c r="Q426">
        <f>VLOOKUP($B426,'85e'!$C$1:$F$656,4,0)</f>
        <v>333</v>
      </c>
      <c r="R426" s="6">
        <f>SUM(C426:Q426)</f>
        <v>7885</v>
      </c>
      <c r="S426" t="s">
        <v>1926</v>
      </c>
    </row>
    <row r="427" spans="1:19">
      <c r="A427" s="1">
        <v>426</v>
      </c>
      <c r="B427" s="4" t="s">
        <v>440</v>
      </c>
      <c r="C427" s="2">
        <v>4815</v>
      </c>
      <c r="D427">
        <f>VLOOKUP(B427,'72e'!$C$1:$F$656,4,0)</f>
        <v>184</v>
      </c>
      <c r="E427">
        <f>VLOOKUP(B427,'73e'!$C$1:$F$656,4,0)</f>
        <v>88</v>
      </c>
      <c r="F427">
        <f>VLOOKUP(B427,'74e'!$C$1:$F$656,4,0)</f>
        <v>208</v>
      </c>
      <c r="G427">
        <f>VLOOKUP(B427,'75e'!$C$1:$F$656,4,0)</f>
        <v>120</v>
      </c>
      <c r="H427">
        <f>VLOOKUP(B427,'76e'!$C$1:$F$656,4,0)</f>
        <v>72</v>
      </c>
      <c r="I427">
        <f>VLOOKUP(B427,'77e'!$C$1:$F$656,4,0)</f>
        <v>48</v>
      </c>
      <c r="J427">
        <f>VLOOKUP(B427,'78e'!$C$1:$F$656,4,0)</f>
        <v>196</v>
      </c>
      <c r="K427">
        <f>VLOOKUP(B427,'79e'!$C$1:$F$656,4,0)</f>
        <v>136</v>
      </c>
      <c r="L427">
        <f>VLOOKUP(B427,'80e'!$C$1:$F$656,4,0)</f>
        <v>312</v>
      </c>
      <c r="M427">
        <f>VLOOKUP(B427,'81e'!$C$1:$F$656,4,0)</f>
        <v>342</v>
      </c>
      <c r="N427">
        <f>VLOOKUP(B427,'82e'!$C$1:$F$656,4,0)</f>
        <v>140</v>
      </c>
      <c r="O427">
        <f>VLOOKUP($B427,'83e'!$C$1:$F$656,4,0)</f>
        <v>370</v>
      </c>
      <c r="P427">
        <f>VLOOKUP($B427,'84e'!$C$1:$F$656,4,0)</f>
        <v>396</v>
      </c>
      <c r="Q427">
        <f>VLOOKUP($B427,'85e'!$C$1:$F$656,4,0)</f>
        <v>456</v>
      </c>
      <c r="R427" s="6">
        <f>SUM(C427:Q427)</f>
        <v>7883</v>
      </c>
      <c r="S427" t="s">
        <v>1926</v>
      </c>
    </row>
    <row r="428" spans="1:19">
      <c r="A428" s="1">
        <v>427</v>
      </c>
      <c r="B428" s="4" t="s">
        <v>230</v>
      </c>
      <c r="C428" s="2">
        <v>4757</v>
      </c>
      <c r="D428">
        <f>VLOOKUP(B428,'72e'!$C$1:$F$656,4,0)</f>
        <v>209</v>
      </c>
      <c r="E428">
        <f>VLOOKUP(B428,'73e'!$C$1:$F$656,4,0)</f>
        <v>341</v>
      </c>
      <c r="F428">
        <f>VLOOKUP(B428,'74e'!$C$1:$F$656,4,0)</f>
        <v>407</v>
      </c>
      <c r="G428">
        <f>VLOOKUP(B428,'75e'!$C$1:$F$656,4,0)</f>
        <v>360</v>
      </c>
      <c r="H428">
        <f>VLOOKUP(B428,'76e'!$C$1:$F$656,4,0)</f>
        <v>169</v>
      </c>
      <c r="I428">
        <f>VLOOKUP(B428,'77e'!$C$1:$F$656,4,0)</f>
        <v>520</v>
      </c>
      <c r="J428">
        <f>VLOOKUP(B428,'78e'!$C$1:$F$656,4,0)</f>
        <v>154</v>
      </c>
      <c r="K428">
        <f>VLOOKUP(B428,'79e'!$C$1:$F$656,4,0)</f>
        <v>42</v>
      </c>
      <c r="L428">
        <f>VLOOKUP(B428,'80e'!$C$1:$F$656,4,0)</f>
        <v>468</v>
      </c>
      <c r="M428">
        <f>VLOOKUP(B428,'81e'!$C$1:$F$656,4,0)</f>
        <v>126</v>
      </c>
      <c r="N428">
        <f>VLOOKUP(B428,'82e'!$C$1:$F$656,4,0)</f>
        <v>14</v>
      </c>
      <c r="O428">
        <f>VLOOKUP($B428,'83e'!$C$1:$F$656,4,0)</f>
        <v>52</v>
      </c>
      <c r="P428">
        <f>VLOOKUP($B428,'84e'!$C$1:$F$656,4,0)</f>
        <v>60</v>
      </c>
      <c r="Q428">
        <f>VLOOKUP($B428,'85e'!$C$1:$F$656,4,0)</f>
        <v>165</v>
      </c>
      <c r="R428" s="6">
        <f>SUM(C428:Q428)</f>
        <v>7844</v>
      </c>
      <c r="S428" t="s">
        <v>1926</v>
      </c>
    </row>
    <row r="429" spans="1:19">
      <c r="A429" s="1">
        <v>428</v>
      </c>
      <c r="B429" s="4" t="s">
        <v>845</v>
      </c>
      <c r="C429" s="2">
        <v>7837</v>
      </c>
      <c r="R429" s="6">
        <f>SUM(C429:Q429)</f>
        <v>7837</v>
      </c>
      <c r="S429" t="s">
        <v>1926</v>
      </c>
    </row>
    <row r="430" spans="1:19">
      <c r="A430" s="1">
        <v>429</v>
      </c>
      <c r="B430" s="4" t="s">
        <v>349</v>
      </c>
      <c r="C430" s="2">
        <v>4864</v>
      </c>
      <c r="D430">
        <f>VLOOKUP(B430,'72e'!$C$1:$F$656,4,0)</f>
        <v>340</v>
      </c>
      <c r="E430">
        <f>VLOOKUP(B430,'73e'!$C$1:$F$656,4,0)</f>
        <v>242</v>
      </c>
      <c r="F430">
        <f>VLOOKUP(B430,'74e'!$C$1:$F$656,4,0)</f>
        <v>143</v>
      </c>
      <c r="G430">
        <f>VLOOKUP(B430,'75e'!$C$1:$F$656,4,0)</f>
        <v>209</v>
      </c>
      <c r="H430">
        <f>VLOOKUP(B430,'76e'!$C$1:$F$656,4,0)</f>
        <v>66</v>
      </c>
      <c r="I430">
        <f>VLOOKUP(B430,'77e'!$C$1:$F$656,4,0)</f>
        <v>120</v>
      </c>
      <c r="J430">
        <f>VLOOKUP(B430,'78e'!$C$1:$F$656,4,0)</f>
        <v>130</v>
      </c>
      <c r="K430">
        <f>VLOOKUP(B430,'79e'!$C$1:$F$656,4,0)</f>
        <v>340</v>
      </c>
      <c r="L430">
        <f>VLOOKUP(B430,'80e'!$C$1:$F$656,4,0)</f>
        <v>275</v>
      </c>
      <c r="M430">
        <f>VLOOKUP(B430,'81e'!$C$1:$F$656,4,0)</f>
        <v>209</v>
      </c>
      <c r="N430">
        <f>VLOOKUP(B430,'82e'!$C$1:$F$656,4,0)</f>
        <v>110</v>
      </c>
      <c r="O430">
        <f>VLOOKUP($B430,'83e'!$C$1:$F$656,4,0)</f>
        <v>297</v>
      </c>
      <c r="P430">
        <f>VLOOKUP($B430,'84e'!$C$1:$F$656,4,0)</f>
        <v>308</v>
      </c>
      <c r="Q430">
        <f>VLOOKUP($B430,'85e'!$C$1:$F$656,4,0)</f>
        <v>176</v>
      </c>
      <c r="R430" s="6">
        <f>SUM(C430:Q430)</f>
        <v>7829</v>
      </c>
      <c r="S430" t="s">
        <v>1926</v>
      </c>
    </row>
    <row r="431" spans="1:19">
      <c r="A431" s="1">
        <v>430</v>
      </c>
      <c r="B431" s="4" t="s">
        <v>846</v>
      </c>
      <c r="C431" s="2">
        <v>7816</v>
      </c>
      <c r="R431" s="6">
        <f>SUM(C431:Q431)</f>
        <v>7816</v>
      </c>
      <c r="S431" t="s">
        <v>1926</v>
      </c>
    </row>
    <row r="432" spans="1:19">
      <c r="A432" s="1">
        <v>431</v>
      </c>
      <c r="B432" s="4" t="s">
        <v>231</v>
      </c>
      <c r="C432" s="2">
        <v>5849</v>
      </c>
      <c r="D432">
        <f>VLOOKUP(B432,'72e'!$C$1:$F$656,4,0)</f>
        <v>260</v>
      </c>
      <c r="E432">
        <f>VLOOKUP(B432,'73e'!$C$1:$F$656,4,0)</f>
        <v>143</v>
      </c>
      <c r="F432">
        <f>VLOOKUP(B432,'74e'!$C$1:$F$656,4,0)</f>
        <v>65</v>
      </c>
      <c r="G432">
        <f>VLOOKUP(B432,'75e'!$C$1:$F$656,4,0)</f>
        <v>132</v>
      </c>
      <c r="H432">
        <f>VLOOKUP(B432,'76e'!$C$1:$F$656,4,0)</f>
        <v>480</v>
      </c>
      <c r="I432">
        <f>VLOOKUP(B432,'77e'!$C$1:$F$656,4,0)</f>
        <v>299</v>
      </c>
      <c r="J432">
        <f>VLOOKUP(B432,'78e'!$C$1:$F$656,4,0)</f>
        <v>416</v>
      </c>
      <c r="K432">
        <f>VLOOKUP(B432,'79e'!$C$1:$F$656,4,0)</f>
        <v>28</v>
      </c>
      <c r="L432">
        <f>VLOOKUP(B432,'80e'!$C$1:$F$656,4,0)</f>
        <v>91</v>
      </c>
      <c r="M432">
        <f>VLOOKUP(B432,'81e'!$C$1:$F$656,4,0)</f>
        <v>12</v>
      </c>
      <c r="N432">
        <f>VLOOKUP(B432,'82e'!$C$1:$F$656,4,0)</f>
        <v>11</v>
      </c>
      <c r="R432" s="6">
        <f>SUM(C432:Q432)</f>
        <v>7786</v>
      </c>
      <c r="S432" t="s">
        <v>1926</v>
      </c>
    </row>
    <row r="433" spans="1:19">
      <c r="A433" s="1">
        <v>432</v>
      </c>
      <c r="B433" s="4" t="s">
        <v>847</v>
      </c>
      <c r="C433" s="2">
        <v>7783</v>
      </c>
      <c r="R433" s="6">
        <f>SUM(C433:Q433)</f>
        <v>7783</v>
      </c>
      <c r="S433" t="s">
        <v>1926</v>
      </c>
    </row>
    <row r="434" spans="1:19">
      <c r="A434" s="1">
        <v>433</v>
      </c>
      <c r="B434" s="4" t="s">
        <v>848</v>
      </c>
      <c r="C434" s="2">
        <v>7757</v>
      </c>
      <c r="R434" s="6">
        <f>SUM(C434:Q434)</f>
        <v>7757</v>
      </c>
      <c r="S434" t="s">
        <v>1926</v>
      </c>
    </row>
    <row r="435" spans="1:19">
      <c r="A435" s="1">
        <v>434</v>
      </c>
      <c r="B435" s="4" t="s">
        <v>849</v>
      </c>
      <c r="C435" s="2">
        <v>7747</v>
      </c>
      <c r="R435" s="6">
        <f>SUM(C435:Q435)</f>
        <v>7747</v>
      </c>
      <c r="S435" t="s">
        <v>1926</v>
      </c>
    </row>
    <row r="436" spans="1:19">
      <c r="A436" s="1">
        <v>435</v>
      </c>
      <c r="B436" s="4" t="s">
        <v>429</v>
      </c>
      <c r="C436" s="2">
        <v>6069</v>
      </c>
      <c r="D436">
        <f>VLOOKUP(B436,'72e'!$C$1:$F$656,4,0)</f>
        <v>8</v>
      </c>
      <c r="E436">
        <f>VLOOKUP(B436,'73e'!$C$1:$F$656,4,0)</f>
        <v>245</v>
      </c>
      <c r="F436">
        <f>VLOOKUP(B436,'74e'!$C$1:$F$656,4,0)</f>
        <v>280</v>
      </c>
      <c r="G436">
        <f>VLOOKUP(B436,'75e'!$C$1:$F$656,4,0)</f>
        <v>135</v>
      </c>
      <c r="H436">
        <f>VLOOKUP(B436,'76e'!$C$1:$F$656,4,0)</f>
        <v>171</v>
      </c>
      <c r="I436">
        <f>VLOOKUP(B436,'77e'!$C$1:$F$656,4,0)</f>
        <v>9</v>
      </c>
      <c r="J436">
        <f>VLOOKUP(B436,'78e'!$C$1:$F$656,4,0)</f>
        <v>136</v>
      </c>
      <c r="K436">
        <f>VLOOKUP(B436,'79e'!$C$1:$F$656,4,0)</f>
        <v>232</v>
      </c>
      <c r="L436">
        <f>VLOOKUP(B436,'80e'!$C$1:$F$656,4,0)</f>
        <v>225</v>
      </c>
      <c r="M436">
        <f>VLOOKUP(B436,'81e'!$C$1:$F$656,4,0)</f>
        <v>27</v>
      </c>
      <c r="N436">
        <f>VLOOKUP(B436,'82e'!$C$1:$F$656,4,0)</f>
        <v>8</v>
      </c>
      <c r="O436">
        <f>VLOOKUP($B436,'83e'!$C$1:$F$656,4,0)</f>
        <v>42</v>
      </c>
      <c r="P436">
        <f>VLOOKUP($B436,'84e'!$C$1:$F$656,4,0)</f>
        <v>42</v>
      </c>
      <c r="Q436">
        <f>VLOOKUP($B436,'85e'!$C$1:$F$656,4,0)</f>
        <v>100</v>
      </c>
      <c r="R436" s="6">
        <f>SUM(C436:Q436)</f>
        <v>7729</v>
      </c>
      <c r="S436" t="s">
        <v>1926</v>
      </c>
    </row>
    <row r="437" spans="1:19">
      <c r="A437" s="1">
        <v>436</v>
      </c>
      <c r="B437" s="4" t="s">
        <v>269</v>
      </c>
      <c r="C437" s="2">
        <v>4233</v>
      </c>
      <c r="D437">
        <f>VLOOKUP(B437,'72e'!$C$1:$F$656,4,0)</f>
        <v>432</v>
      </c>
      <c r="E437">
        <f>VLOOKUP(B437,'73e'!$C$1:$F$656,4,0)</f>
        <v>234</v>
      </c>
      <c r="F437">
        <f>VLOOKUP(B437,'74e'!$C$1:$F$656,4,0)</f>
        <v>390</v>
      </c>
      <c r="G437">
        <f>VLOOKUP(B437,'75e'!$C$1:$F$656,4,0)</f>
        <v>247</v>
      </c>
      <c r="H437">
        <f>VLOOKUP(B437,'76e'!$C$1:$F$656,4,0)</f>
        <v>286</v>
      </c>
      <c r="I437">
        <f>VLOOKUP(B437,'77e'!$C$1:$F$656,4,0)</f>
        <v>338</v>
      </c>
      <c r="J437">
        <f>VLOOKUP(B437,'78e'!$C$1:$F$656,4,0)</f>
        <v>377</v>
      </c>
      <c r="K437">
        <f>VLOOKUP(B437,'79e'!$C$1:$F$656,4,0)</f>
        <v>13</v>
      </c>
      <c r="L437">
        <f>VLOOKUP(B437,'80e'!$C$1:$F$656,4,0)</f>
        <v>240</v>
      </c>
      <c r="M437">
        <f>VLOOKUP(B437,'81e'!$C$1:$F$656,4,0)</f>
        <v>84</v>
      </c>
      <c r="N437">
        <f>VLOOKUP(B437,'82e'!$C$1:$F$656,4,0)</f>
        <v>55</v>
      </c>
      <c r="O437">
        <f>VLOOKUP($B437,'83e'!$C$1:$F$656,4,0)</f>
        <v>230</v>
      </c>
      <c r="P437">
        <f>VLOOKUP($B437,'84e'!$C$1:$F$656,4,0)</f>
        <v>340</v>
      </c>
      <c r="Q437">
        <f>VLOOKUP($B437,'85e'!$C$1:$F$656,4,0)</f>
        <v>187</v>
      </c>
      <c r="R437" s="6">
        <f>SUM(C437:Q437)</f>
        <v>7686</v>
      </c>
      <c r="S437" t="s">
        <v>1926</v>
      </c>
    </row>
    <row r="438" spans="1:19">
      <c r="A438" s="1">
        <v>437</v>
      </c>
      <c r="B438" s="4" t="s">
        <v>202</v>
      </c>
      <c r="C438" s="2">
        <v>3232</v>
      </c>
      <c r="D438">
        <f>VLOOKUP(B438,'72e'!$C$1:$F$656,4,0)</f>
        <v>370</v>
      </c>
      <c r="E438">
        <f>VLOOKUP(B438,'73e'!$C$1:$F$656,4,0)</f>
        <v>264</v>
      </c>
      <c r="F438">
        <f>VLOOKUP(B438,'74e'!$C$1:$F$656,4,0)</f>
        <v>154</v>
      </c>
      <c r="G438">
        <f>VLOOKUP(B438,'75e'!$C$1:$F$656,4,0)</f>
        <v>407</v>
      </c>
      <c r="H438">
        <f>VLOOKUP(B438,'76e'!$C$1:$F$656,4,0)</f>
        <v>456</v>
      </c>
      <c r="I438">
        <f>VLOOKUP(B438,'77e'!$C$1:$F$656,4,0)</f>
        <v>351</v>
      </c>
      <c r="J438">
        <f>VLOOKUP(B438,'78e'!$C$1:$F$656,4,0)</f>
        <v>442</v>
      </c>
      <c r="K438">
        <f>VLOOKUP(B438,'79e'!$C$1:$F$656,4,0)</f>
        <v>476</v>
      </c>
      <c r="L438">
        <f>VLOOKUP(B438,'80e'!$C$1:$F$656,4,0)</f>
        <v>495</v>
      </c>
      <c r="M438">
        <f>VLOOKUP(B438,'81e'!$C$1:$F$656,4,0)</f>
        <v>128</v>
      </c>
      <c r="N438">
        <f>VLOOKUP(B438,'82e'!$C$1:$F$656,4,0)</f>
        <v>60</v>
      </c>
      <c r="O438">
        <f>VLOOKUP($B438,'83e'!$C$1:$F$656,4,0)</f>
        <v>98</v>
      </c>
      <c r="P438">
        <f>VLOOKUP($B438,'84e'!$C$1:$F$656,4,0)</f>
        <v>338</v>
      </c>
      <c r="Q438">
        <f>VLOOKUP($B438,'85e'!$C$1:$F$656,4,0)</f>
        <v>403</v>
      </c>
      <c r="R438" s="6">
        <f>SUM(C438:Q438)</f>
        <v>7674</v>
      </c>
      <c r="S438" t="s">
        <v>1926</v>
      </c>
    </row>
    <row r="439" spans="1:19">
      <c r="A439" s="1">
        <v>438</v>
      </c>
      <c r="B439" s="4" t="s">
        <v>301</v>
      </c>
      <c r="C439" s="2">
        <v>4745</v>
      </c>
      <c r="D439">
        <f>VLOOKUP(B439,'72e'!$C$1:$F$656,4,0)</f>
        <v>132</v>
      </c>
      <c r="E439">
        <f>VLOOKUP(B439,'73e'!$C$1:$F$656,4,0)</f>
        <v>396</v>
      </c>
      <c r="F439">
        <f>VLOOKUP(B439,'74e'!$C$1:$F$656,4,0)</f>
        <v>260</v>
      </c>
      <c r="G439">
        <f>VLOOKUP(B439,'75e'!$C$1:$F$656,4,0)</f>
        <v>26</v>
      </c>
      <c r="H439">
        <f>VLOOKUP(B439,'76e'!$C$1:$F$656,4,0)</f>
        <v>360</v>
      </c>
      <c r="I439">
        <f>VLOOKUP(B439,'77e'!$C$1:$F$656,4,0)</f>
        <v>120</v>
      </c>
      <c r="J439">
        <f>VLOOKUP(B439,'78e'!$C$1:$F$656,4,0)</f>
        <v>288</v>
      </c>
      <c r="K439">
        <f>VLOOKUP(B439,'79e'!$C$1:$F$656,4,0)</f>
        <v>96</v>
      </c>
      <c r="L439">
        <f>VLOOKUP(B439,'80e'!$C$1:$F$656,4,0)</f>
        <v>22</v>
      </c>
      <c r="M439">
        <f>VLOOKUP(B439,'81e'!$C$1:$F$656,4,0)</f>
        <v>140</v>
      </c>
      <c r="N439">
        <f>VLOOKUP(B439,'82e'!$C$1:$F$656,4,0)</f>
        <v>300</v>
      </c>
      <c r="O439">
        <f>VLOOKUP($B439,'83e'!$C$1:$F$656,4,0)</f>
        <v>242</v>
      </c>
      <c r="P439">
        <f>VLOOKUP($B439,'84e'!$C$1:$F$656,4,0)</f>
        <v>264</v>
      </c>
      <c r="Q439">
        <f>VLOOKUP($B439,'85e'!$C$1:$F$656,4,0)</f>
        <v>275</v>
      </c>
      <c r="R439" s="6">
        <f>SUM(C439:Q439)</f>
        <v>7666</v>
      </c>
      <c r="S439" t="s">
        <v>1926</v>
      </c>
    </row>
    <row r="440" spans="1:19">
      <c r="A440" s="1">
        <v>439</v>
      </c>
      <c r="B440" s="4" t="s">
        <v>285</v>
      </c>
      <c r="C440" s="2">
        <v>3855</v>
      </c>
      <c r="D440">
        <f>VLOOKUP(B440,'72e'!$C$1:$F$656,4,0)</f>
        <v>72</v>
      </c>
      <c r="E440">
        <f>VLOOKUP(B440,'73e'!$C$1:$F$656,4,0)</f>
        <v>297</v>
      </c>
      <c r="F440">
        <f>VLOOKUP(B440,'74e'!$C$1:$F$656,4,0)</f>
        <v>253</v>
      </c>
      <c r="G440">
        <f>VLOOKUP(B440,'75e'!$C$1:$F$656,4,0)</f>
        <v>176</v>
      </c>
      <c r="H440">
        <f>VLOOKUP(B440,'76e'!$C$1:$F$656,4,0)</f>
        <v>110</v>
      </c>
      <c r="I440">
        <f>VLOOKUP(B440,'77e'!$C$1:$F$656,4,0)</f>
        <v>363</v>
      </c>
      <c r="J440">
        <f>VLOOKUP(B440,'78e'!$C$1:$F$656,4,0)</f>
        <v>144</v>
      </c>
      <c r="K440">
        <f>VLOOKUP(B440,'79e'!$C$1:$F$656,4,0)</f>
        <v>288</v>
      </c>
      <c r="L440">
        <f>VLOOKUP(B440,'80e'!$C$1:$F$656,4,0)</f>
        <v>192</v>
      </c>
      <c r="M440">
        <f>VLOOKUP(B440,'81e'!$C$1:$F$656,4,0)</f>
        <v>444</v>
      </c>
      <c r="N440">
        <f>VLOOKUP(B440,'82e'!$C$1:$F$656,4,0)</f>
        <v>416</v>
      </c>
      <c r="O440">
        <f>VLOOKUP($B440,'83e'!$C$1:$F$656,4,0)</f>
        <v>494</v>
      </c>
      <c r="P440">
        <f>VLOOKUP($B440,'84e'!$C$1:$F$656,4,0)</f>
        <v>238</v>
      </c>
      <c r="Q440">
        <f>VLOOKUP($B440,'85e'!$C$1:$F$656,4,0)</f>
        <v>322</v>
      </c>
      <c r="R440" s="6">
        <f>SUM(C440:Q440)</f>
        <v>7664</v>
      </c>
      <c r="S440" t="s">
        <v>1926</v>
      </c>
    </row>
    <row r="441" spans="1:19">
      <c r="A441" s="1">
        <v>440</v>
      </c>
      <c r="B441" s="4" t="s">
        <v>850</v>
      </c>
      <c r="C441" s="2">
        <v>7661</v>
      </c>
      <c r="R441" s="6">
        <f>SUM(C441:Q441)</f>
        <v>7661</v>
      </c>
      <c r="S441" t="s">
        <v>1926</v>
      </c>
    </row>
    <row r="442" spans="1:19">
      <c r="A442" s="1">
        <v>441</v>
      </c>
      <c r="B442" s="4" t="s">
        <v>274</v>
      </c>
      <c r="C442" s="2">
        <v>3735</v>
      </c>
      <c r="D442">
        <f>VLOOKUP(B442,'72e'!$C$1:$F$656,4,0)</f>
        <v>234</v>
      </c>
      <c r="E442">
        <f>VLOOKUP(B442,'73e'!$C$1:$F$656,4,0)</f>
        <v>442</v>
      </c>
      <c r="F442">
        <f>VLOOKUP(B442,'74e'!$C$1:$F$656,4,0)</f>
        <v>168</v>
      </c>
      <c r="G442">
        <f>VLOOKUP(B442,'75e'!$C$1:$F$656,4,0)</f>
        <v>322</v>
      </c>
      <c r="H442">
        <f>VLOOKUP(B442,'76e'!$C$1:$F$656,4,0)</f>
        <v>112</v>
      </c>
      <c r="I442">
        <f>VLOOKUP(B442,'77e'!$C$1:$F$656,4,0)</f>
        <v>91</v>
      </c>
      <c r="J442">
        <f>VLOOKUP(B442,'78e'!$C$1:$F$656,4,0)</f>
        <v>276</v>
      </c>
      <c r="K442">
        <f>VLOOKUP(B442,'79e'!$C$1:$F$656,4,0)</f>
        <v>432</v>
      </c>
      <c r="L442">
        <f>VLOOKUP(B442,'80e'!$C$1:$F$656,4,0)</f>
        <v>416</v>
      </c>
      <c r="M442">
        <f>VLOOKUP(B442,'81e'!$C$1:$F$656,4,0)</f>
        <v>26</v>
      </c>
      <c r="N442">
        <f>VLOOKUP(B442,'82e'!$C$1:$F$656,4,0)</f>
        <v>372</v>
      </c>
      <c r="O442">
        <f>VLOOKUP($B442,'83e'!$C$1:$F$656,4,0)</f>
        <v>420</v>
      </c>
      <c r="P442">
        <f>VLOOKUP($B442,'84e'!$C$1:$F$656,4,0)</f>
        <v>507</v>
      </c>
      <c r="Q442">
        <f>VLOOKUP($B442,'85e'!$C$1:$F$656,4,0)</f>
        <v>98</v>
      </c>
      <c r="R442" s="6">
        <f>SUM(C442:Q442)</f>
        <v>7651</v>
      </c>
      <c r="S442" t="s">
        <v>1926</v>
      </c>
    </row>
    <row r="443" spans="1:19">
      <c r="A443" s="1">
        <v>442</v>
      </c>
      <c r="B443" s="4" t="s">
        <v>246</v>
      </c>
      <c r="C443" s="2">
        <v>4991</v>
      </c>
      <c r="D443">
        <f>VLOOKUP(B443,'72e'!$C$1:$F$656,4,0)</f>
        <v>200</v>
      </c>
      <c r="E443">
        <f>VLOOKUP(B443,'73e'!$C$1:$F$656,4,0)</f>
        <v>310</v>
      </c>
      <c r="F443">
        <f>VLOOKUP(B443,'74e'!$C$1:$F$656,4,0)</f>
        <v>370</v>
      </c>
      <c r="G443">
        <f>VLOOKUP(B443,'75e'!$C$1:$F$656,4,0)</f>
        <v>341</v>
      </c>
      <c r="H443">
        <f>VLOOKUP(B443,'76e'!$C$1:$F$656,4,0)</f>
        <v>180</v>
      </c>
      <c r="I443">
        <f>VLOOKUP(B443,'77e'!$C$1:$F$656,4,0)</f>
        <v>408</v>
      </c>
      <c r="J443">
        <f>VLOOKUP(B443,'78e'!$C$1:$F$656,4,0)</f>
        <v>143</v>
      </c>
      <c r="K443">
        <f>VLOOKUP(B443,'79e'!$C$1:$F$656,4,0)</f>
        <v>325</v>
      </c>
      <c r="L443">
        <f>VLOOKUP(B443,'80e'!$C$1:$F$656,4,0)</f>
        <v>299</v>
      </c>
      <c r="M443">
        <f>VLOOKUP(B443,'81e'!$C$1:$F$656,4,0)</f>
        <v>65</v>
      </c>
      <c r="N443">
        <f>VLOOKUP(B443,'82e'!$C$1:$F$656,4,0)</f>
        <v>12</v>
      </c>
      <c r="R443" s="6">
        <f>SUM(C443:Q443)</f>
        <v>7644</v>
      </c>
      <c r="S443" t="s">
        <v>1926</v>
      </c>
    </row>
    <row r="444" spans="1:19">
      <c r="A444" s="1">
        <v>443</v>
      </c>
      <c r="B444" s="4" t="s">
        <v>387</v>
      </c>
      <c r="C444" s="2">
        <v>5261</v>
      </c>
      <c r="D444">
        <f>VLOOKUP(B444,'72e'!$C$1:$F$656,4,0)</f>
        <v>240</v>
      </c>
      <c r="E444">
        <f>VLOOKUP(B444,'73e'!$C$1:$F$656,4,0)</f>
        <v>270</v>
      </c>
      <c r="F444">
        <f>VLOOKUP(B444,'74e'!$C$1:$F$656,4,0)</f>
        <v>45</v>
      </c>
      <c r="G444">
        <f>VLOOKUP(B444,'75e'!$C$1:$F$656,4,0)</f>
        <v>224</v>
      </c>
      <c r="H444">
        <f>VLOOKUP(B444,'76e'!$C$1:$F$656,4,0)</f>
        <v>162</v>
      </c>
      <c r="I444">
        <f>VLOOKUP(B444,'77e'!$C$1:$F$656,4,0)</f>
        <v>225</v>
      </c>
      <c r="J444">
        <f>VLOOKUP(B444,'78e'!$C$1:$F$656,4,0)</f>
        <v>225</v>
      </c>
      <c r="K444">
        <f>VLOOKUP(B444,'79e'!$C$1:$F$656,4,0)</f>
        <v>306</v>
      </c>
      <c r="L444">
        <f>VLOOKUP(B444,'80e'!$C$1:$F$656,4,0)</f>
        <v>40</v>
      </c>
      <c r="M444">
        <f>VLOOKUP(B444,'81e'!$C$1:$F$656,4,0)</f>
        <v>99</v>
      </c>
      <c r="N444">
        <f>VLOOKUP(B444,'82e'!$C$1:$F$656,4,0)</f>
        <v>306</v>
      </c>
      <c r="O444">
        <f>VLOOKUP($B444,'83e'!$C$1:$F$656,4,0)</f>
        <v>40</v>
      </c>
      <c r="P444">
        <f>VLOOKUP($B444,'84e'!$C$1:$F$656,4,0)</f>
        <v>99</v>
      </c>
      <c r="Q444">
        <f>VLOOKUP($B444,'85e'!$C$1:$F$656,4,0)</f>
        <v>63</v>
      </c>
      <c r="R444" s="6">
        <f>SUM(C444:Q444)</f>
        <v>7605</v>
      </c>
      <c r="S444" t="s">
        <v>1926</v>
      </c>
    </row>
    <row r="445" spans="1:19">
      <c r="A445" s="1">
        <v>444</v>
      </c>
      <c r="B445" s="4" t="s">
        <v>851</v>
      </c>
      <c r="C445" s="2">
        <v>7600</v>
      </c>
      <c r="R445" s="6">
        <f>SUM(C445:Q445)</f>
        <v>7600</v>
      </c>
      <c r="S445" t="s">
        <v>1926</v>
      </c>
    </row>
    <row r="446" spans="1:19">
      <c r="A446" s="1">
        <v>445</v>
      </c>
      <c r="B446" s="4" t="s">
        <v>852</v>
      </c>
      <c r="C446" s="2">
        <v>7572</v>
      </c>
      <c r="R446" s="6">
        <f>SUM(C446:Q446)</f>
        <v>7572</v>
      </c>
      <c r="S446" t="s">
        <v>1926</v>
      </c>
    </row>
    <row r="447" spans="1:19">
      <c r="A447" s="1">
        <v>446</v>
      </c>
      <c r="B447" s="4" t="s">
        <v>332</v>
      </c>
      <c r="C447" s="2">
        <v>4730</v>
      </c>
      <c r="D447">
        <f>VLOOKUP(B447,'72e'!$C$1:$F$656,4,0)</f>
        <v>297</v>
      </c>
      <c r="E447">
        <f>VLOOKUP(B447,'73e'!$C$1:$F$656,4,0)</f>
        <v>418</v>
      </c>
      <c r="F447">
        <f>VLOOKUP(B447,'74e'!$C$1:$F$656,4,0)</f>
        <v>240</v>
      </c>
      <c r="G447">
        <f>VLOOKUP(B447,'75e'!$C$1:$F$656,4,0)</f>
        <v>252</v>
      </c>
      <c r="H447">
        <f>VLOOKUP(B447,'76e'!$C$1:$F$656,4,0)</f>
        <v>96</v>
      </c>
      <c r="I447">
        <f>VLOOKUP(B447,'77e'!$C$1:$F$656,4,0)</f>
        <v>341</v>
      </c>
      <c r="J447">
        <f>VLOOKUP(B447,'78e'!$C$1:$F$656,4,0)</f>
        <v>176</v>
      </c>
      <c r="K447">
        <f>VLOOKUP(B447,'79e'!$C$1:$F$656,4,0)</f>
        <v>143</v>
      </c>
      <c r="L447">
        <f>VLOOKUP(B447,'80e'!$C$1:$F$656,4,0)</f>
        <v>99</v>
      </c>
      <c r="M447">
        <f>VLOOKUP(B447,'81e'!$C$1:$F$656,4,0)</f>
        <v>110</v>
      </c>
      <c r="N447">
        <f>VLOOKUP(B447,'82e'!$C$1:$F$656,4,0)</f>
        <v>231</v>
      </c>
      <c r="O447">
        <f>VLOOKUP($B447,'83e'!$C$1:$F$656,4,0)</f>
        <v>231</v>
      </c>
      <c r="P447">
        <f>VLOOKUP($B447,'84e'!$C$1:$F$656,4,0)</f>
        <v>44</v>
      </c>
      <c r="Q447">
        <f>VLOOKUP($B447,'85e'!$C$1:$F$656,4,0)</f>
        <v>130</v>
      </c>
      <c r="R447" s="6">
        <f>SUM(C447:Q447)</f>
        <v>7538</v>
      </c>
      <c r="S447" t="s">
        <v>1926</v>
      </c>
    </row>
    <row r="448" spans="1:19">
      <c r="A448" s="1">
        <v>447</v>
      </c>
      <c r="B448" s="4" t="s">
        <v>853</v>
      </c>
      <c r="C448" s="2">
        <v>7529</v>
      </c>
      <c r="R448" s="6">
        <f>SUM(C448:Q448)</f>
        <v>7529</v>
      </c>
      <c r="S448" t="s">
        <v>1926</v>
      </c>
    </row>
    <row r="449" spans="1:19">
      <c r="A449" s="1">
        <v>448</v>
      </c>
      <c r="B449" s="4" t="s">
        <v>854</v>
      </c>
      <c r="C449" s="2">
        <v>7522</v>
      </c>
      <c r="R449" s="6">
        <f>SUM(C449:Q449)</f>
        <v>7522</v>
      </c>
      <c r="S449" t="s">
        <v>1926</v>
      </c>
    </row>
    <row r="450" spans="1:19">
      <c r="A450" s="1">
        <v>449</v>
      </c>
      <c r="B450" s="4" t="s">
        <v>211</v>
      </c>
      <c r="C450" s="2">
        <v>4016</v>
      </c>
      <c r="D450">
        <f>VLOOKUP(B450,'72e'!$C$1:$F$656,4,0)</f>
        <v>456</v>
      </c>
      <c r="E450">
        <f>VLOOKUP(B450,'73e'!$C$1:$F$656,4,0)</f>
        <v>13</v>
      </c>
      <c r="F450">
        <f>VLOOKUP(B450,'74e'!$C$1:$F$656,4,0)</f>
        <v>360</v>
      </c>
      <c r="G450">
        <f>VLOOKUP(B450,'75e'!$C$1:$F$656,4,0)</f>
        <v>372</v>
      </c>
      <c r="H450">
        <f>VLOOKUP(B450,'76e'!$C$1:$F$656,4,0)</f>
        <v>234</v>
      </c>
      <c r="I450">
        <f>VLOOKUP(B450,'77e'!$C$1:$F$656,4,0)</f>
        <v>468</v>
      </c>
      <c r="J450">
        <f>VLOOKUP(B450,'78e'!$C$1:$F$656,4,0)</f>
        <v>140</v>
      </c>
      <c r="K450">
        <f>VLOOKUP(B450,'79e'!$C$1:$F$656,4,0)</f>
        <v>322</v>
      </c>
      <c r="L450">
        <f>VLOOKUP(B450,'80e'!$C$1:$F$656,4,0)</f>
        <v>280</v>
      </c>
      <c r="M450">
        <f>VLOOKUP(B450,'81e'!$C$1:$F$656,4,0)</f>
        <v>294</v>
      </c>
      <c r="N450">
        <f>VLOOKUP(B450,'82e'!$C$1:$F$656,4,0)</f>
        <v>42</v>
      </c>
      <c r="O450">
        <f>VLOOKUP($B450,'83e'!$C$1:$F$656,4,0)</f>
        <v>182</v>
      </c>
      <c r="P450">
        <f>VLOOKUP($B450,'84e'!$C$1:$F$656,4,0)</f>
        <v>130</v>
      </c>
      <c r="Q450">
        <f>VLOOKUP($B450,'85e'!$C$1:$F$656,4,0)</f>
        <v>195</v>
      </c>
      <c r="R450" s="6">
        <f>SUM(C450:Q450)</f>
        <v>7504</v>
      </c>
      <c r="S450" t="s">
        <v>1926</v>
      </c>
    </row>
    <row r="451" spans="1:19">
      <c r="A451" s="1">
        <v>450</v>
      </c>
      <c r="B451" s="4" t="s">
        <v>868</v>
      </c>
      <c r="C451" s="2">
        <v>7136</v>
      </c>
      <c r="J451">
        <f>VLOOKUP(B451,'78e'!$C$1:$F$656,4,0)</f>
        <v>40</v>
      </c>
      <c r="K451">
        <f>VLOOKUP(B451,'79e'!$C$1:$F$656,4,0)</f>
        <v>36</v>
      </c>
      <c r="L451">
        <f>VLOOKUP(B451,'80e'!$C$1:$F$656,4,0)</f>
        <v>58</v>
      </c>
      <c r="M451">
        <f>VLOOKUP(B451,'81e'!$C$1:$F$656,4,0)</f>
        <v>54</v>
      </c>
      <c r="N451">
        <f>VLOOKUP(B451,'82e'!$C$1:$F$656,4,0)</f>
        <v>120</v>
      </c>
      <c r="O451">
        <f>VLOOKUP($B451,'83e'!$C$1:$F$656,4,0)</f>
        <v>28</v>
      </c>
      <c r="P451">
        <f>VLOOKUP($B451,'84e'!$C$1:$F$656,4,0)</f>
        <v>15</v>
      </c>
      <c r="Q451">
        <f>VLOOKUP($B451,'85e'!$C$1:$F$656,4,0)</f>
        <v>16</v>
      </c>
      <c r="R451" s="6">
        <f>SUM(C451:Q451)</f>
        <v>7503</v>
      </c>
      <c r="S451" t="s">
        <v>1926</v>
      </c>
    </row>
    <row r="452" spans="1:19">
      <c r="A452" s="1">
        <v>451</v>
      </c>
      <c r="B452" s="4" t="s">
        <v>502</v>
      </c>
      <c r="C452" s="2">
        <v>6105</v>
      </c>
      <c r="D452">
        <f>VLOOKUP(B452,'72e'!$C$1:$F$656,4,0)</f>
        <v>46</v>
      </c>
      <c r="E452">
        <f>VLOOKUP(B452,'73e'!$C$1:$F$656,4,0)</f>
        <v>40</v>
      </c>
      <c r="F452">
        <f>VLOOKUP(B452,'74e'!$C$1:$F$656,4,0)</f>
        <v>66</v>
      </c>
      <c r="G452">
        <f>VLOOKUP(B452,'75e'!$C$1:$F$656,4,0)</f>
        <v>111</v>
      </c>
      <c r="H452">
        <f>VLOOKUP(B452,'76e'!$C$1:$F$656,4,0)</f>
        <v>124</v>
      </c>
      <c r="I452">
        <f>VLOOKUP(B452,'77e'!$C$1:$F$656,4,0)</f>
        <v>145</v>
      </c>
      <c r="J452">
        <f>VLOOKUP(B452,'78e'!$C$1:$F$656,4,0)</f>
        <v>90</v>
      </c>
      <c r="K452">
        <f>VLOOKUP(B452,'79e'!$C$1:$F$656,4,0)</f>
        <v>204</v>
      </c>
      <c r="L452">
        <f>VLOOKUP(B452,'80e'!$C$1:$F$656,4,0)</f>
        <v>147</v>
      </c>
      <c r="M452">
        <f>VLOOKUP(B452,'81e'!$C$1:$F$656,4,0)</f>
        <v>189</v>
      </c>
      <c r="N452">
        <f>VLOOKUP(B452,'82e'!$C$1:$F$656,4,0)</f>
        <v>70</v>
      </c>
      <c r="O452">
        <f>VLOOKUP($B452,'83e'!$C$1:$F$656,4,0)</f>
        <v>14</v>
      </c>
      <c r="P452">
        <f>VLOOKUP($B452,'84e'!$C$1:$F$656,4,0)</f>
        <v>30</v>
      </c>
      <c r="Q452">
        <f>VLOOKUP($B452,'85e'!$C$1:$F$656,4,0)</f>
        <v>120</v>
      </c>
      <c r="R452" s="6">
        <f>SUM(C452:Q452)</f>
        <v>7501</v>
      </c>
      <c r="S452" t="s">
        <v>1926</v>
      </c>
    </row>
    <row r="453" spans="1:19">
      <c r="A453" s="1">
        <v>452</v>
      </c>
      <c r="B453" s="4" t="s">
        <v>855</v>
      </c>
      <c r="C453" s="2">
        <v>7488</v>
      </c>
      <c r="R453" s="6">
        <f>SUM(C453:Q453)</f>
        <v>7488</v>
      </c>
      <c r="S453" t="s">
        <v>1926</v>
      </c>
    </row>
    <row r="454" spans="1:19">
      <c r="A454" s="1">
        <v>453</v>
      </c>
      <c r="B454" s="4" t="s">
        <v>856</v>
      </c>
      <c r="C454" s="2">
        <v>7485</v>
      </c>
      <c r="R454" s="6">
        <f>SUM(C454:Q454)</f>
        <v>7485</v>
      </c>
      <c r="S454" t="s">
        <v>1926</v>
      </c>
    </row>
    <row r="455" spans="1:19">
      <c r="A455" s="1">
        <v>454</v>
      </c>
      <c r="B455" s="4" t="s">
        <v>862</v>
      </c>
      <c r="C455" s="2">
        <v>7235</v>
      </c>
      <c r="D455">
        <f>VLOOKUP(B455,'72e'!$C$1:$F$656,4,0)</f>
        <v>30</v>
      </c>
      <c r="E455">
        <f>VLOOKUP(B455,'73e'!$C$1:$F$656,4,0)</f>
        <v>81</v>
      </c>
      <c r="F455">
        <f>VLOOKUP(B455,'74e'!$C$1:$F$656,4,0)</f>
        <v>100</v>
      </c>
      <c r="G455">
        <f>VLOOKUP(B455,'75e'!$C$1:$F$656,4,0)</f>
        <v>10</v>
      </c>
      <c r="R455" s="6">
        <f>SUM(C455:Q455)</f>
        <v>7456</v>
      </c>
      <c r="S455" t="s">
        <v>1926</v>
      </c>
    </row>
    <row r="456" spans="1:19">
      <c r="A456" s="1">
        <v>455</v>
      </c>
      <c r="B456" s="4" t="s">
        <v>483</v>
      </c>
      <c r="C456" s="2">
        <v>5752</v>
      </c>
      <c r="D456">
        <f>VLOOKUP(B456,'72e'!$C$1:$F$656,4,0)</f>
        <v>120</v>
      </c>
      <c r="E456">
        <f>VLOOKUP(B456,'73e'!$C$1:$F$656,4,0)</f>
        <v>35</v>
      </c>
      <c r="F456">
        <f>VLOOKUP(B456,'74e'!$C$1:$F$656,4,0)</f>
        <v>76</v>
      </c>
      <c r="G456">
        <f>VLOOKUP(B456,'75e'!$C$1:$F$656,4,0)</f>
        <v>128</v>
      </c>
      <c r="H456">
        <f>VLOOKUP(B456,'76e'!$C$1:$F$656,4,0)</f>
        <v>200</v>
      </c>
      <c r="I456">
        <f>VLOOKUP(B456,'77e'!$C$1:$F$656,4,0)</f>
        <v>66</v>
      </c>
      <c r="J456">
        <f>VLOOKUP(B456,'78e'!$C$1:$F$656,4,0)</f>
        <v>240</v>
      </c>
      <c r="K456">
        <f>VLOOKUP(B456,'79e'!$C$1:$F$656,4,0)</f>
        <v>91</v>
      </c>
      <c r="L456">
        <f>VLOOKUP(B456,'80e'!$C$1:$F$656,4,0)</f>
        <v>49</v>
      </c>
      <c r="M456">
        <f>VLOOKUP(B456,'81e'!$C$1:$F$656,4,0)</f>
        <v>240</v>
      </c>
      <c r="N456">
        <f>VLOOKUP(B456,'82e'!$C$1:$F$656,4,0)</f>
        <v>98</v>
      </c>
      <c r="O456">
        <f>VLOOKUP($B456,'83e'!$C$1:$F$656,4,0)</f>
        <v>210</v>
      </c>
      <c r="P456">
        <f>VLOOKUP($B456,'84e'!$C$1:$F$656,4,0)</f>
        <v>128</v>
      </c>
      <c r="Q456">
        <f>VLOOKUP($B456,'85e'!$C$1:$F$656,4,0)</f>
        <v>16</v>
      </c>
      <c r="R456" s="6">
        <f>SUM(C456:Q456)</f>
        <v>7449</v>
      </c>
      <c r="S456" t="s">
        <v>1926</v>
      </c>
    </row>
    <row r="457" spans="1:19">
      <c r="A457" s="1">
        <v>456</v>
      </c>
      <c r="B457" s="4" t="s">
        <v>857</v>
      </c>
      <c r="C457" s="2">
        <v>7436</v>
      </c>
      <c r="R457" s="6">
        <f>SUM(C457:Q457)</f>
        <v>7436</v>
      </c>
      <c r="S457" t="s">
        <v>1926</v>
      </c>
    </row>
    <row r="458" spans="1:19">
      <c r="A458" s="1">
        <v>457</v>
      </c>
      <c r="B458" s="4" t="s">
        <v>715</v>
      </c>
      <c r="C458" s="2">
        <v>7249</v>
      </c>
      <c r="D458">
        <f>VLOOKUP(B458,'72e'!$C$1:$F$656,4,0)</f>
        <v>35</v>
      </c>
      <c r="E458">
        <f>VLOOKUP(B458,'73e'!$C$1:$F$656,4,0)</f>
        <v>60</v>
      </c>
      <c r="F458">
        <f>VLOOKUP(B458,'74e'!$C$1:$F$656,4,0)</f>
        <v>20</v>
      </c>
      <c r="G458">
        <f>VLOOKUP(B458,'75e'!$C$1:$F$656,4,0)</f>
        <v>12</v>
      </c>
      <c r="H458">
        <f>VLOOKUP(B458,'76e'!$C$1:$F$656,4,0)</f>
        <v>30</v>
      </c>
      <c r="I458">
        <f>VLOOKUP(B458,'77e'!$C$1:$F$656,4,0)</f>
        <v>18</v>
      </c>
      <c r="J458">
        <f>VLOOKUP(B458,'78e'!$C$1:$F$656,4,0)</f>
        <v>2</v>
      </c>
      <c r="K458">
        <f>VLOOKUP(B458,'79e'!$C$1:$F$656,4,0)</f>
        <v>7</v>
      </c>
      <c r="R458" s="6">
        <f>SUM(C458:Q458)</f>
        <v>7433</v>
      </c>
      <c r="S458" t="s">
        <v>1926</v>
      </c>
    </row>
    <row r="459" spans="1:19">
      <c r="A459" s="1">
        <v>458</v>
      </c>
      <c r="B459" s="4" t="s">
        <v>858</v>
      </c>
      <c r="C459" s="2">
        <v>7430</v>
      </c>
      <c r="R459" s="6">
        <f>SUM(C459:Q459)</f>
        <v>7430</v>
      </c>
      <c r="S459" t="s">
        <v>1926</v>
      </c>
    </row>
    <row r="460" spans="1:19">
      <c r="A460" s="1">
        <v>459</v>
      </c>
      <c r="B460" s="4" t="s">
        <v>431</v>
      </c>
      <c r="C460" s="2">
        <v>5543</v>
      </c>
      <c r="D460">
        <f>VLOOKUP(B460,'72e'!$C$1:$F$656,4,0)</f>
        <v>81</v>
      </c>
      <c r="E460">
        <f>VLOOKUP(B460,'73e'!$C$1:$F$656,4,0)</f>
        <v>108</v>
      </c>
      <c r="F460">
        <f>VLOOKUP(B460,'74e'!$C$1:$F$656,4,0)</f>
        <v>360</v>
      </c>
      <c r="G460">
        <f>VLOOKUP(B460,'75e'!$C$1:$F$656,4,0)</f>
        <v>30</v>
      </c>
      <c r="H460">
        <f>VLOOKUP(B460,'76e'!$C$1:$F$656,4,0)</f>
        <v>243</v>
      </c>
      <c r="I460">
        <f>VLOOKUP(B460,'77e'!$C$1:$F$656,4,0)</f>
        <v>162</v>
      </c>
      <c r="J460">
        <f>VLOOKUP(B460,'78e'!$C$1:$F$656,4,0)</f>
        <v>36</v>
      </c>
      <c r="K460">
        <f>VLOOKUP(B460,'79e'!$C$1:$F$656,4,0)</f>
        <v>216</v>
      </c>
      <c r="L460">
        <f>VLOOKUP(B460,'80e'!$C$1:$F$656,4,0)</f>
        <v>56</v>
      </c>
      <c r="M460">
        <f>VLOOKUP(B460,'81e'!$C$1:$F$656,4,0)</f>
        <v>266</v>
      </c>
      <c r="N460">
        <f>VLOOKUP(B460,'82e'!$C$1:$F$656,4,0)</f>
        <v>112</v>
      </c>
      <c r="O460">
        <f>VLOOKUP($B460,'83e'!$C$1:$F$656,4,0)</f>
        <v>136</v>
      </c>
      <c r="P460">
        <f>VLOOKUP($B460,'84e'!$C$1:$F$656,4,0)</f>
        <v>56</v>
      </c>
      <c r="Q460">
        <f>VLOOKUP($B460,'85e'!$C$1:$F$656,4,0)</f>
        <v>21</v>
      </c>
      <c r="R460" s="6">
        <f>SUM(C460:Q460)</f>
        <v>7426</v>
      </c>
      <c r="S460" t="s">
        <v>1926</v>
      </c>
    </row>
    <row r="461" spans="1:19">
      <c r="A461" s="1">
        <v>460</v>
      </c>
      <c r="B461" s="4" t="s">
        <v>298</v>
      </c>
      <c r="C461" s="2">
        <v>4991</v>
      </c>
      <c r="D461">
        <f>VLOOKUP(B461,'72e'!$C$1:$F$656,4,0)</f>
        <v>154</v>
      </c>
      <c r="E461">
        <f>VLOOKUP(B461,'73e'!$C$1:$F$656,4,0)</f>
        <v>22</v>
      </c>
      <c r="F461">
        <f>VLOOKUP(B461,'74e'!$C$1:$F$656,4,0)</f>
        <v>170</v>
      </c>
      <c r="G461">
        <f>VLOOKUP(B461,'75e'!$C$1:$F$656,4,0)</f>
        <v>360</v>
      </c>
      <c r="H461">
        <f>VLOOKUP(B461,'76e'!$C$1:$F$656,4,0)</f>
        <v>418</v>
      </c>
      <c r="I461">
        <f>VLOOKUP(B461,'77e'!$C$1:$F$656,4,0)</f>
        <v>324</v>
      </c>
      <c r="J461">
        <f>VLOOKUP(B461,'78e'!$C$1:$F$656,4,0)</f>
        <v>216</v>
      </c>
      <c r="K461">
        <f>VLOOKUP(B461,'79e'!$C$1:$F$656,4,0)</f>
        <v>132</v>
      </c>
      <c r="L461">
        <f>VLOOKUP(B461,'80e'!$C$1:$F$656,4,0)</f>
        <v>36</v>
      </c>
      <c r="M461">
        <f>VLOOKUP(B461,'81e'!$C$1:$F$656,4,0)</f>
        <v>154</v>
      </c>
      <c r="N461">
        <f>VLOOKUP(B461,'82e'!$C$1:$F$656,4,0)</f>
        <v>33</v>
      </c>
      <c r="O461">
        <f>VLOOKUP($B461,'83e'!$C$1:$F$656,4,0)</f>
        <v>80</v>
      </c>
      <c r="P461">
        <f>VLOOKUP($B461,'84e'!$C$1:$F$656,4,0)</f>
        <v>261</v>
      </c>
      <c r="Q461">
        <f>VLOOKUP($B461,'85e'!$C$1:$F$656,4,0)</f>
        <v>72</v>
      </c>
      <c r="R461" s="6">
        <f>SUM(C461:Q461)</f>
        <v>7423</v>
      </c>
      <c r="S461" t="s">
        <v>1926</v>
      </c>
    </row>
    <row r="462" spans="1:19">
      <c r="A462" s="1">
        <v>461</v>
      </c>
      <c r="B462" s="4" t="s">
        <v>280</v>
      </c>
      <c r="C462" s="2">
        <v>3688</v>
      </c>
      <c r="D462">
        <f>VLOOKUP(B462,'72e'!$C$1:$F$656,4,0)</f>
        <v>319</v>
      </c>
      <c r="E462">
        <f>VLOOKUP(B462,'73e'!$C$1:$F$656,4,0)</f>
        <v>308</v>
      </c>
      <c r="F462">
        <f>VLOOKUP(B462,'74e'!$C$1:$F$656,4,0)</f>
        <v>220</v>
      </c>
      <c r="G462">
        <f>VLOOKUP(B462,'75e'!$C$1:$F$656,4,0)</f>
        <v>363</v>
      </c>
      <c r="H462">
        <f>VLOOKUP(B462,'76e'!$C$1:$F$656,4,0)</f>
        <v>60</v>
      </c>
      <c r="I462">
        <f>VLOOKUP(B462,'77e'!$C$1:$F$656,4,0)</f>
        <v>308</v>
      </c>
      <c r="J462">
        <f>VLOOKUP(B462,'78e'!$C$1:$F$656,4,0)</f>
        <v>418</v>
      </c>
      <c r="K462">
        <f>VLOOKUP(B462,'79e'!$C$1:$F$656,4,0)</f>
        <v>348</v>
      </c>
      <c r="L462">
        <f>VLOOKUP(B462,'80e'!$C$1:$F$656,4,0)</f>
        <v>384</v>
      </c>
      <c r="M462">
        <f>VLOOKUP(B462,'81e'!$C$1:$F$656,4,0)</f>
        <v>36</v>
      </c>
      <c r="N462">
        <f>VLOOKUP(B462,'82e'!$C$1:$F$656,4,0)</f>
        <v>418</v>
      </c>
      <c r="O462">
        <f>VLOOKUP($B462,'83e'!$C$1:$F$656,4,0)</f>
        <v>36</v>
      </c>
      <c r="P462">
        <f>VLOOKUP($B462,'84e'!$C$1:$F$656,4,0)</f>
        <v>385</v>
      </c>
      <c r="Q462">
        <f>VLOOKUP($B462,'85e'!$C$1:$F$656,4,0)</f>
        <v>120</v>
      </c>
      <c r="R462" s="6">
        <f>SUM(C462:Q462)</f>
        <v>7411</v>
      </c>
      <c r="S462" t="s">
        <v>1926</v>
      </c>
    </row>
    <row r="463" spans="1:19">
      <c r="A463" s="1">
        <v>462</v>
      </c>
      <c r="B463" s="4" t="s">
        <v>859</v>
      </c>
      <c r="C463" s="2">
        <v>7324</v>
      </c>
      <c r="R463" s="6">
        <f>SUM(C463:Q463)</f>
        <v>7324</v>
      </c>
      <c r="S463" t="s">
        <v>1926</v>
      </c>
    </row>
    <row r="464" spans="1:19">
      <c r="A464" s="1">
        <v>463</v>
      </c>
      <c r="B464" s="4" t="s">
        <v>54</v>
      </c>
      <c r="C464" s="2">
        <v>4173</v>
      </c>
      <c r="D464">
        <f>VLOOKUP(B464,'72e'!$C$1:$F$656,4,0)</f>
        <v>288</v>
      </c>
      <c r="E464">
        <f>VLOOKUP(B464,'73e'!$C$1:$F$656,4,0)</f>
        <v>144</v>
      </c>
      <c r="F464">
        <f>VLOOKUP(B464,'74e'!$C$1:$F$656,4,0)</f>
        <v>63</v>
      </c>
      <c r="G464">
        <f>VLOOKUP(B464,'75e'!$C$1:$F$656,4,0)</f>
        <v>128</v>
      </c>
      <c r="H464">
        <f>VLOOKUP(B464,'76e'!$C$1:$F$656,4,0)</f>
        <v>160</v>
      </c>
      <c r="I464">
        <f>VLOOKUP(B464,'77e'!$C$1:$F$656,4,0)</f>
        <v>272</v>
      </c>
      <c r="J464">
        <f>VLOOKUP(B464,'78e'!$C$1:$F$656,4,0)</f>
        <v>342</v>
      </c>
      <c r="K464">
        <f>VLOOKUP(B464,'79e'!$C$1:$F$656,4,0)</f>
        <v>400</v>
      </c>
      <c r="L464">
        <f>VLOOKUP(B464,'80e'!$C$1:$F$656,4,0)</f>
        <v>253</v>
      </c>
      <c r="M464">
        <f>VLOOKUP(B464,'81e'!$C$1:$F$656,4,0)</f>
        <v>33</v>
      </c>
      <c r="N464">
        <f>VLOOKUP(B464,'82e'!$C$1:$F$656,4,0)</f>
        <v>400</v>
      </c>
      <c r="O464">
        <f>VLOOKUP($B464,'83e'!$C$1:$F$656,4,0)</f>
        <v>319</v>
      </c>
      <c r="P464">
        <f>VLOOKUP($B464,'84e'!$C$1:$F$656,4,0)</f>
        <v>220</v>
      </c>
      <c r="Q464">
        <f>VLOOKUP($B464,'85e'!$C$1:$F$656,4,0)</f>
        <v>121</v>
      </c>
      <c r="R464" s="6">
        <f>SUM(C464:Q464)</f>
        <v>7316</v>
      </c>
      <c r="S464" t="s">
        <v>1926</v>
      </c>
    </row>
    <row r="465" spans="1:19">
      <c r="A465" s="1">
        <v>464</v>
      </c>
      <c r="B465" s="4" t="s">
        <v>860</v>
      </c>
      <c r="C465" s="2">
        <v>7278</v>
      </c>
      <c r="R465" s="6">
        <f>SUM(C465:Q465)</f>
        <v>7278</v>
      </c>
      <c r="S465" t="s">
        <v>1926</v>
      </c>
    </row>
    <row r="466" spans="1:19">
      <c r="A466" s="1">
        <v>465</v>
      </c>
      <c r="B466" s="4" t="s">
        <v>861</v>
      </c>
      <c r="C466" s="2">
        <v>7269</v>
      </c>
      <c r="R466" s="6">
        <f>SUM(C466:Q466)</f>
        <v>7269</v>
      </c>
      <c r="S466" t="s">
        <v>1926</v>
      </c>
    </row>
    <row r="467" spans="1:19">
      <c r="A467" s="1">
        <v>466</v>
      </c>
      <c r="B467" s="4" t="s">
        <v>196</v>
      </c>
      <c r="C467" s="2">
        <v>1741</v>
      </c>
      <c r="D467">
        <f>VLOOKUP(B467,'72e'!$C$1:$F$656,4,0)</f>
        <v>310</v>
      </c>
      <c r="E467">
        <f>VLOOKUP(B467,'73e'!$C$1:$F$656,4,0)</f>
        <v>352</v>
      </c>
      <c r="F467">
        <f>VLOOKUP(B467,'74e'!$C$1:$F$656,4,0)</f>
        <v>420</v>
      </c>
      <c r="G467">
        <f>VLOOKUP(B467,'75e'!$C$1:$F$656,4,0)</f>
        <v>195</v>
      </c>
      <c r="H467">
        <f>VLOOKUP(B467,'76e'!$C$1:$F$656,4,0)</f>
        <v>416</v>
      </c>
      <c r="I467">
        <f>VLOOKUP(B467,'77e'!$C$1:$F$656,4,0)</f>
        <v>442</v>
      </c>
      <c r="J467">
        <f>VLOOKUP(B467,'78e'!$C$1:$F$656,4,0)</f>
        <v>420</v>
      </c>
      <c r="K467">
        <f>VLOOKUP(B467,'79e'!$C$1:$F$656,4,0)</f>
        <v>560</v>
      </c>
      <c r="L467">
        <f>VLOOKUP(B467,'80e'!$C$1:$F$656,4,0)</f>
        <v>405</v>
      </c>
      <c r="M467">
        <f>VLOOKUP(B467,'81e'!$C$1:$F$656,4,0)</f>
        <v>510</v>
      </c>
      <c r="N467">
        <f>VLOOKUP(B467,'82e'!$C$1:$F$656,4,0)</f>
        <v>128</v>
      </c>
      <c r="O467">
        <f>VLOOKUP($B467,'83e'!$C$1:$F$656,4,0)</f>
        <v>300</v>
      </c>
      <c r="P467">
        <f>VLOOKUP($B467,'84e'!$C$1:$F$656,4,0)</f>
        <v>540</v>
      </c>
      <c r="Q467">
        <f>VLOOKUP($B467,'85e'!$C$1:$F$656,4,0)</f>
        <v>528</v>
      </c>
      <c r="R467" s="6">
        <f>SUM(C467:Q467)</f>
        <v>7267</v>
      </c>
      <c r="S467" t="s">
        <v>1926</v>
      </c>
    </row>
    <row r="468" spans="1:19">
      <c r="A468" s="1">
        <v>467</v>
      </c>
      <c r="B468" s="4" t="s">
        <v>867</v>
      </c>
      <c r="C468" s="2">
        <v>7147</v>
      </c>
      <c r="P468">
        <f>VLOOKUP($B468,'84e'!$C$1:$F$656,4,0)</f>
        <v>35</v>
      </c>
      <c r="Q468">
        <f>VLOOKUP($B468,'85e'!$C$1:$F$656,4,0)</f>
        <v>80</v>
      </c>
      <c r="R468" s="6">
        <f>SUM(C468:Q468)</f>
        <v>7262</v>
      </c>
      <c r="S468" t="s">
        <v>1926</v>
      </c>
    </row>
    <row r="469" spans="1:19">
      <c r="A469" s="1">
        <v>468</v>
      </c>
      <c r="B469" s="4" t="s">
        <v>863</v>
      </c>
      <c r="C469" s="2">
        <v>7195</v>
      </c>
      <c r="R469" s="6">
        <f>SUM(C469:Q469)</f>
        <v>7195</v>
      </c>
      <c r="S469" t="s">
        <v>1926</v>
      </c>
    </row>
    <row r="470" spans="1:19">
      <c r="A470" s="1">
        <v>469</v>
      </c>
      <c r="B470" s="4" t="s">
        <v>864</v>
      </c>
      <c r="C470" s="2">
        <v>7193</v>
      </c>
      <c r="R470" s="6">
        <f>SUM(C470:Q470)</f>
        <v>7193</v>
      </c>
      <c r="S470" t="s">
        <v>1926</v>
      </c>
    </row>
    <row r="471" spans="1:19">
      <c r="A471" s="1">
        <v>470</v>
      </c>
      <c r="B471" s="4" t="s">
        <v>865</v>
      </c>
      <c r="C471" s="2">
        <v>7181</v>
      </c>
      <c r="R471" s="6">
        <f>SUM(C471:Q471)</f>
        <v>7181</v>
      </c>
      <c r="S471" t="s">
        <v>1926</v>
      </c>
    </row>
    <row r="472" spans="1:19">
      <c r="A472" s="1">
        <v>471</v>
      </c>
      <c r="B472" s="4" t="s">
        <v>866</v>
      </c>
      <c r="C472" s="2">
        <v>7175</v>
      </c>
      <c r="R472" s="6">
        <f>SUM(C472:Q472)</f>
        <v>7175</v>
      </c>
      <c r="S472" t="s">
        <v>1926</v>
      </c>
    </row>
    <row r="473" spans="1:19">
      <c r="A473" s="1">
        <v>472</v>
      </c>
      <c r="B473" s="4" t="s">
        <v>538</v>
      </c>
      <c r="C473" s="2">
        <v>5554</v>
      </c>
      <c r="D473">
        <f>VLOOKUP(B473,'72e'!$C$1:$F$656,4,0)</f>
        <v>17</v>
      </c>
      <c r="E473">
        <f>VLOOKUP(B473,'73e'!$C$1:$F$656,4,0)</f>
        <v>34</v>
      </c>
      <c r="F473">
        <f>VLOOKUP(B473,'74e'!$C$1:$F$656,4,0)</f>
        <v>62</v>
      </c>
      <c r="G473">
        <f>VLOOKUP(B473,'75e'!$C$1:$F$656,4,0)</f>
        <v>75</v>
      </c>
      <c r="H473">
        <f>VLOOKUP(B473,'76e'!$C$1:$F$656,4,0)</f>
        <v>44</v>
      </c>
      <c r="I473">
        <f>VLOOKUP(B473,'77e'!$C$1:$F$656,4,0)</f>
        <v>60</v>
      </c>
      <c r="J473">
        <f>VLOOKUP(B473,'78e'!$C$1:$F$656,4,0)</f>
        <v>144</v>
      </c>
      <c r="K473">
        <f>VLOOKUP(B473,'79e'!$C$1:$F$656,4,0)</f>
        <v>175</v>
      </c>
      <c r="L473">
        <f>VLOOKUP(B473,'80e'!$C$1:$F$656,4,0)</f>
        <v>102</v>
      </c>
      <c r="M473">
        <f>VLOOKUP(B473,'81e'!$C$1:$F$656,4,0)</f>
        <v>186</v>
      </c>
      <c r="N473">
        <f>VLOOKUP(B473,'82e'!$C$1:$F$656,4,0)</f>
        <v>216</v>
      </c>
      <c r="O473">
        <f>VLOOKUP($B473,'83e'!$C$1:$F$656,4,0)</f>
        <v>147</v>
      </c>
      <c r="P473">
        <f>VLOOKUP($B473,'84e'!$C$1:$F$656,4,0)</f>
        <v>126</v>
      </c>
      <c r="Q473">
        <f>VLOOKUP($B473,'85e'!$C$1:$F$656,4,0)</f>
        <v>217</v>
      </c>
      <c r="R473" s="6">
        <f>SUM(C473:Q473)</f>
        <v>7159</v>
      </c>
      <c r="S473" t="s">
        <v>1926</v>
      </c>
    </row>
    <row r="474" spans="1:19">
      <c r="A474" s="1">
        <v>473</v>
      </c>
      <c r="B474" s="4" t="s">
        <v>869</v>
      </c>
      <c r="C474" s="2">
        <v>7110</v>
      </c>
      <c r="R474" s="6">
        <f>SUM(C474:Q474)</f>
        <v>7110</v>
      </c>
      <c r="S474" t="s">
        <v>1926</v>
      </c>
    </row>
    <row r="475" spans="1:19">
      <c r="A475" s="1">
        <v>474</v>
      </c>
      <c r="B475" s="4" t="s">
        <v>558</v>
      </c>
      <c r="C475" s="2">
        <v>5971</v>
      </c>
      <c r="D475">
        <f>VLOOKUP(B475,'72e'!$C$1:$F$656,4,0)</f>
        <v>174</v>
      </c>
      <c r="E475">
        <f>VLOOKUP(B475,'73e'!$C$1:$F$656,4,0)</f>
        <v>36</v>
      </c>
      <c r="F475">
        <f>VLOOKUP(B475,'74e'!$C$1:$F$656,4,0)</f>
        <v>200</v>
      </c>
      <c r="G475">
        <f>VLOOKUP(B475,'75e'!$C$1:$F$656,4,0)</f>
        <v>90</v>
      </c>
      <c r="H475">
        <f>VLOOKUP(B475,'76e'!$C$1:$F$656,4,0)</f>
        <v>60</v>
      </c>
      <c r="I475">
        <f>VLOOKUP(B475,'77e'!$C$1:$F$656,4,0)</f>
        <v>108</v>
      </c>
      <c r="J475">
        <f>VLOOKUP(B475,'78e'!$C$1:$F$656,4,0)</f>
        <v>6</v>
      </c>
      <c r="K475">
        <f>VLOOKUP(B475,'79e'!$C$1:$F$656,4,0)</f>
        <v>60</v>
      </c>
      <c r="L475">
        <f>VLOOKUP(B475,'80e'!$C$1:$F$656,4,0)</f>
        <v>130</v>
      </c>
      <c r="M475">
        <f>VLOOKUP(B475,'81e'!$C$1:$F$656,4,0)</f>
        <v>60</v>
      </c>
      <c r="N475">
        <f>VLOOKUP(B475,'82e'!$C$1:$F$656,4,0)</f>
        <v>45</v>
      </c>
      <c r="O475">
        <f>VLOOKUP($B475,'83e'!$C$1:$F$656,4,0)</f>
        <v>80</v>
      </c>
      <c r="P475">
        <f>VLOOKUP($B475,'84e'!$C$1:$F$656,4,0)</f>
        <v>65</v>
      </c>
      <c r="Q475">
        <f>VLOOKUP($B475,'85e'!$C$1:$F$656,4,0)</f>
        <v>10</v>
      </c>
      <c r="R475" s="6">
        <f>SUM(C475:Q475)</f>
        <v>7095</v>
      </c>
      <c r="S475" t="s">
        <v>1926</v>
      </c>
    </row>
    <row r="476" spans="1:19">
      <c r="A476" s="1">
        <v>475</v>
      </c>
      <c r="B476" s="4" t="s">
        <v>870</v>
      </c>
      <c r="C476" s="2">
        <v>7086</v>
      </c>
      <c r="R476" s="6">
        <f>SUM(C476:Q476)</f>
        <v>7086</v>
      </c>
      <c r="S476" t="s">
        <v>1926</v>
      </c>
    </row>
    <row r="477" spans="1:19">
      <c r="A477" s="1">
        <v>476</v>
      </c>
      <c r="B477" s="4" t="s">
        <v>871</v>
      </c>
      <c r="C477" s="2">
        <v>7069</v>
      </c>
      <c r="L477">
        <f>VLOOKUP(B477,'80e'!$C$1:$F$656,4,0)</f>
        <v>2</v>
      </c>
      <c r="R477" s="6">
        <f>SUM(C477:Q477)</f>
        <v>7071</v>
      </c>
      <c r="S477" t="s">
        <v>1926</v>
      </c>
    </row>
    <row r="478" spans="1:19">
      <c r="A478" s="1">
        <v>477</v>
      </c>
      <c r="B478" s="4" t="s">
        <v>872</v>
      </c>
      <c r="C478" s="2">
        <v>7056</v>
      </c>
      <c r="R478" s="6">
        <f>SUM(C478:Q478)</f>
        <v>7056</v>
      </c>
      <c r="S478" t="s">
        <v>1926</v>
      </c>
    </row>
    <row r="479" spans="1:19">
      <c r="A479" s="1">
        <v>478</v>
      </c>
      <c r="B479" s="4" t="s">
        <v>873</v>
      </c>
      <c r="C479" s="2">
        <v>7050</v>
      </c>
      <c r="R479" s="6">
        <f>SUM(C479:Q479)</f>
        <v>7050</v>
      </c>
      <c r="S479" t="s">
        <v>1926</v>
      </c>
    </row>
    <row r="480" spans="1:19">
      <c r="A480" s="1">
        <v>479</v>
      </c>
      <c r="B480" s="4" t="s">
        <v>874</v>
      </c>
      <c r="C480" s="2">
        <v>7043</v>
      </c>
      <c r="R480" s="6">
        <f>SUM(C480:Q480)</f>
        <v>7043</v>
      </c>
      <c r="S480" t="s">
        <v>1926</v>
      </c>
    </row>
    <row r="481" spans="1:19">
      <c r="A481" s="1">
        <v>480</v>
      </c>
      <c r="B481" s="4" t="s">
        <v>875</v>
      </c>
      <c r="C481" s="2">
        <v>7022</v>
      </c>
      <c r="D481">
        <f>VLOOKUP(B481,'72e'!$C$1:$F$656,4,0)</f>
        <v>2</v>
      </c>
      <c r="R481" s="6">
        <f>SUM(C481:Q481)</f>
        <v>7024</v>
      </c>
      <c r="S481" t="s">
        <v>1926</v>
      </c>
    </row>
    <row r="482" spans="1:19">
      <c r="A482" s="1">
        <v>481</v>
      </c>
      <c r="B482" s="4" t="s">
        <v>669</v>
      </c>
      <c r="C482" s="2">
        <v>6596</v>
      </c>
      <c r="D482">
        <f>VLOOKUP(B482,'72e'!$C$1:$F$656,4,0)</f>
        <v>15</v>
      </c>
      <c r="E482">
        <f>VLOOKUP(B482,'73e'!$C$1:$F$656,4,0)</f>
        <v>12</v>
      </c>
      <c r="F482">
        <f>VLOOKUP(B482,'74e'!$C$1:$F$656,4,0)</f>
        <v>16</v>
      </c>
      <c r="G482">
        <f>VLOOKUP(B482,'75e'!$C$1:$F$656,4,0)</f>
        <v>30</v>
      </c>
      <c r="H482">
        <f>VLOOKUP(B482,'76e'!$C$1:$F$656,4,0)</f>
        <v>24</v>
      </c>
      <c r="I482">
        <f>VLOOKUP(B482,'77e'!$C$1:$F$656,4,0)</f>
        <v>32</v>
      </c>
      <c r="J482">
        <f>VLOOKUP(B482,'78e'!$C$1:$F$656,4,0)</f>
        <v>20</v>
      </c>
      <c r="K482">
        <f>VLOOKUP(B482,'79e'!$C$1:$F$656,4,0)</f>
        <v>26</v>
      </c>
      <c r="L482">
        <f>VLOOKUP(B482,'80e'!$C$1:$F$656,4,0)</f>
        <v>50</v>
      </c>
      <c r="M482">
        <f>VLOOKUP(B482,'81e'!$C$1:$F$656,4,0)</f>
        <v>26</v>
      </c>
      <c r="N482">
        <f>VLOOKUP(B482,'82e'!$C$1:$F$656,4,0)</f>
        <v>36</v>
      </c>
      <c r="O482">
        <f>VLOOKUP($B482,'83e'!$C$1:$F$656,4,0)</f>
        <v>30</v>
      </c>
      <c r="P482">
        <f>VLOOKUP($B482,'84e'!$C$1:$F$656,4,0)</f>
        <v>52</v>
      </c>
      <c r="Q482">
        <f>VLOOKUP($B482,'85e'!$C$1:$F$656,4,0)</f>
        <v>51</v>
      </c>
      <c r="R482" s="6">
        <f>SUM(C482:Q482)</f>
        <v>7016</v>
      </c>
      <c r="S482" t="s">
        <v>1926</v>
      </c>
    </row>
    <row r="483" spans="1:19">
      <c r="A483" s="1">
        <v>482</v>
      </c>
      <c r="B483" s="4" t="s">
        <v>876</v>
      </c>
      <c r="C483" s="2">
        <v>6989</v>
      </c>
      <c r="D483">
        <f>VLOOKUP(B483,'72e'!$C$1:$F$656,4,0)</f>
        <v>3</v>
      </c>
      <c r="R483" s="6">
        <f>SUM(C483:Q483)</f>
        <v>6992</v>
      </c>
      <c r="S483" t="s">
        <v>1926</v>
      </c>
    </row>
    <row r="484" spans="1:19">
      <c r="A484" s="1">
        <v>483</v>
      </c>
      <c r="B484" s="4" t="s">
        <v>877</v>
      </c>
      <c r="C484" s="2">
        <v>6975</v>
      </c>
      <c r="R484" s="6">
        <f>SUM(C484:Q484)</f>
        <v>6975</v>
      </c>
      <c r="S484" t="s">
        <v>1926</v>
      </c>
    </row>
    <row r="485" spans="1:19">
      <c r="A485" s="1">
        <v>484</v>
      </c>
      <c r="B485" s="4" t="s">
        <v>878</v>
      </c>
      <c r="C485" s="2">
        <v>6975</v>
      </c>
      <c r="R485" s="6">
        <f>SUM(C485:Q485)</f>
        <v>6975</v>
      </c>
      <c r="S485" t="s">
        <v>1926</v>
      </c>
    </row>
    <row r="486" spans="1:19">
      <c r="A486" s="1">
        <v>485</v>
      </c>
      <c r="B486" s="4" t="s">
        <v>286</v>
      </c>
      <c r="C486" s="2">
        <v>3563</v>
      </c>
      <c r="D486">
        <f>VLOOKUP(B486,'72e'!$C$1:$F$656,4,0)</f>
        <v>190</v>
      </c>
      <c r="E486">
        <f>VLOOKUP(B486,'73e'!$C$1:$F$656,4,0)</f>
        <v>360</v>
      </c>
      <c r="F486">
        <f>VLOOKUP(B486,'74e'!$C$1:$F$656,4,0)</f>
        <v>341</v>
      </c>
      <c r="G486">
        <f>VLOOKUP(B486,'75e'!$C$1:$F$656,4,0)</f>
        <v>132</v>
      </c>
      <c r="H486">
        <f>VLOOKUP(B486,'76e'!$C$1:$F$656,4,0)</f>
        <v>396</v>
      </c>
      <c r="I486">
        <f>VLOOKUP(B486,'77e'!$C$1:$F$656,4,0)</f>
        <v>96</v>
      </c>
      <c r="J486">
        <f>VLOOKUP(B486,'78e'!$C$1:$F$656,4,0)</f>
        <v>374</v>
      </c>
      <c r="K486">
        <f>VLOOKUP(B486,'79e'!$C$1:$F$656,4,0)</f>
        <v>276</v>
      </c>
      <c r="L486">
        <f>VLOOKUP(B486,'80e'!$C$1:$F$656,4,0)</f>
        <v>216</v>
      </c>
      <c r="M486">
        <f>VLOOKUP(B486,'81e'!$C$1:$F$656,4,0)</f>
        <v>192</v>
      </c>
      <c r="N486">
        <f>VLOOKUP(B486,'82e'!$C$1:$F$656,4,0)</f>
        <v>348</v>
      </c>
      <c r="O486">
        <f>VLOOKUP($B486,'83e'!$C$1:$F$656,4,0)</f>
        <v>168</v>
      </c>
      <c r="P486">
        <f>VLOOKUP($B486,'84e'!$C$1:$F$656,4,0)</f>
        <v>288</v>
      </c>
      <c r="Q486">
        <f>VLOOKUP($B486,'85e'!$C$1:$F$656,4,0)</f>
        <v>24</v>
      </c>
      <c r="R486" s="6">
        <f>SUM(C486:Q486)</f>
        <v>6964</v>
      </c>
      <c r="S486" t="s">
        <v>1926</v>
      </c>
    </row>
    <row r="487" spans="1:19">
      <c r="A487" s="1">
        <v>486</v>
      </c>
      <c r="B487" s="4" t="s">
        <v>272</v>
      </c>
      <c r="C487" s="2">
        <v>3903</v>
      </c>
      <c r="D487">
        <f>VLOOKUP(B487,'72e'!$C$1:$F$656,4,0)</f>
        <v>165</v>
      </c>
      <c r="E487">
        <f>VLOOKUP(B487,'73e'!$C$1:$F$656,4,0)</f>
        <v>154</v>
      </c>
      <c r="F487">
        <f>VLOOKUP(B487,'74e'!$C$1:$F$656,4,0)</f>
        <v>33</v>
      </c>
      <c r="G487">
        <f>VLOOKUP(B487,'75e'!$C$1:$F$656,4,0)</f>
        <v>240</v>
      </c>
      <c r="H487">
        <f>VLOOKUP(B487,'76e'!$C$1:$F$656,4,0)</f>
        <v>200</v>
      </c>
      <c r="I487">
        <f>VLOOKUP(B487,'77e'!$C$1:$F$656,4,0)</f>
        <v>360</v>
      </c>
      <c r="J487">
        <f>VLOOKUP(B487,'78e'!$C$1:$F$656,4,0)</f>
        <v>341</v>
      </c>
      <c r="K487">
        <f>VLOOKUP(B487,'79e'!$C$1:$F$656,4,0)</f>
        <v>456</v>
      </c>
      <c r="L487">
        <f>VLOOKUP(B487,'80e'!$C$1:$F$656,4,0)</f>
        <v>481</v>
      </c>
      <c r="M487">
        <f>VLOOKUP(B487,'81e'!$C$1:$F$656,4,0)</f>
        <v>154</v>
      </c>
      <c r="N487">
        <f>VLOOKUP(B487,'82e'!$C$1:$F$656,4,0)</f>
        <v>168</v>
      </c>
      <c r="O487">
        <f>VLOOKUP($B487,'83e'!$C$1:$F$656,4,0)</f>
        <v>126</v>
      </c>
      <c r="P487">
        <f>VLOOKUP($B487,'84e'!$C$1:$F$656,4,0)</f>
        <v>98</v>
      </c>
      <c r="Q487">
        <f>VLOOKUP($B487,'85e'!$C$1:$F$656,4,0)</f>
        <v>65</v>
      </c>
      <c r="R487" s="6">
        <f>SUM(C487:Q487)</f>
        <v>6944</v>
      </c>
      <c r="S487" t="s">
        <v>1926</v>
      </c>
    </row>
    <row r="488" spans="1:19">
      <c r="A488" s="1">
        <v>487</v>
      </c>
      <c r="B488" s="4" t="s">
        <v>879</v>
      </c>
      <c r="C488" s="2">
        <v>6942</v>
      </c>
      <c r="R488" s="6">
        <f>SUM(C488:Q488)</f>
        <v>6942</v>
      </c>
      <c r="S488" t="s">
        <v>1926</v>
      </c>
    </row>
    <row r="489" spans="1:19">
      <c r="A489" s="1">
        <v>488</v>
      </c>
      <c r="B489" s="4" t="s">
        <v>333</v>
      </c>
      <c r="C489" s="2">
        <v>4068</v>
      </c>
      <c r="D489">
        <f>VLOOKUP(B489,'72e'!$C$1:$F$656,4,0)</f>
        <v>385</v>
      </c>
      <c r="E489">
        <f>VLOOKUP(B489,'73e'!$C$1:$F$656,4,0)</f>
        <v>384</v>
      </c>
      <c r="F489">
        <f>VLOOKUP(B489,'74e'!$C$1:$F$656,4,0)</f>
        <v>429</v>
      </c>
      <c r="G489">
        <f>VLOOKUP(B489,'75e'!$C$1:$F$656,4,0)</f>
        <v>280</v>
      </c>
      <c r="H489">
        <f>VLOOKUP(B489,'76e'!$C$1:$F$656,4,0)</f>
        <v>56</v>
      </c>
      <c r="I489">
        <f>VLOOKUP(B489,'77e'!$C$1:$F$656,4,0)</f>
        <v>52</v>
      </c>
      <c r="J489">
        <f>VLOOKUP(B489,'78e'!$C$1:$F$656,4,0)</f>
        <v>24</v>
      </c>
      <c r="K489">
        <f>VLOOKUP(B489,'79e'!$C$1:$F$656,4,0)</f>
        <v>132</v>
      </c>
      <c r="L489">
        <f>VLOOKUP(B489,'80e'!$C$1:$F$656,4,0)</f>
        <v>396</v>
      </c>
      <c r="M489">
        <f>VLOOKUP(B489,'81e'!$C$1:$F$656,4,0)</f>
        <v>396</v>
      </c>
      <c r="N489">
        <f>VLOOKUP(B489,'82e'!$C$1:$F$656,4,0)</f>
        <v>39</v>
      </c>
      <c r="O489">
        <f>VLOOKUP($B489,'83e'!$C$1:$F$656,4,0)</f>
        <v>60</v>
      </c>
      <c r="P489">
        <f>VLOOKUP($B489,'84e'!$C$1:$F$656,4,0)</f>
        <v>33</v>
      </c>
      <c r="Q489">
        <f>VLOOKUP($B489,'85e'!$C$1:$F$656,4,0)</f>
        <v>170</v>
      </c>
      <c r="R489" s="6">
        <f>SUM(C489:Q489)</f>
        <v>6904</v>
      </c>
      <c r="S489" t="s">
        <v>1926</v>
      </c>
    </row>
    <row r="490" spans="1:19">
      <c r="A490" s="1">
        <v>489</v>
      </c>
      <c r="B490" s="4" t="s">
        <v>561</v>
      </c>
      <c r="C490" s="2">
        <v>5694</v>
      </c>
      <c r="D490">
        <f>VLOOKUP(B490,'72e'!$C$1:$F$656,4,0)</f>
        <v>84</v>
      </c>
      <c r="E490">
        <f>VLOOKUP(B490,'73e'!$C$1:$F$656,4,0)</f>
        <v>132</v>
      </c>
      <c r="F490">
        <f>VLOOKUP(B490,'74e'!$C$1:$F$656,4,0)</f>
        <v>95</v>
      </c>
      <c r="G490">
        <f>VLOOKUP(B490,'75e'!$C$1:$F$656,4,0)</f>
        <v>175</v>
      </c>
      <c r="H490">
        <f>VLOOKUP(B490,'76e'!$C$1:$F$656,4,0)</f>
        <v>42</v>
      </c>
      <c r="I490">
        <f>VLOOKUP(B490,'77e'!$C$1:$F$656,4,0)</f>
        <v>20</v>
      </c>
      <c r="J490">
        <f>VLOOKUP(B490,'78e'!$C$1:$F$656,4,0)</f>
        <v>148</v>
      </c>
      <c r="K490">
        <f>VLOOKUP(B490,'79e'!$C$1:$F$656,4,0)</f>
        <v>45</v>
      </c>
      <c r="L490">
        <f>VLOOKUP(B490,'80e'!$C$1:$F$656,4,0)</f>
        <v>90</v>
      </c>
      <c r="M490">
        <f>VLOOKUP(B490,'81e'!$C$1:$F$656,4,0)</f>
        <v>10</v>
      </c>
      <c r="N490">
        <f>VLOOKUP(B490,'82e'!$C$1:$F$656,4,0)</f>
        <v>128</v>
      </c>
      <c r="O490">
        <f>VLOOKUP($B490,'83e'!$C$1:$F$656,4,0)</f>
        <v>165</v>
      </c>
      <c r="P490">
        <f>VLOOKUP($B490,'84e'!$C$1:$F$656,4,0)</f>
        <v>36</v>
      </c>
      <c r="Q490">
        <f>VLOOKUP($B490,'85e'!$C$1:$F$656,4,0)</f>
        <v>40</v>
      </c>
      <c r="R490" s="6">
        <f>SUM(C490:Q490)</f>
        <v>6904</v>
      </c>
      <c r="S490" t="s">
        <v>1926</v>
      </c>
    </row>
    <row r="491" spans="1:19">
      <c r="A491" s="1">
        <v>490</v>
      </c>
      <c r="B491" s="4" t="s">
        <v>880</v>
      </c>
      <c r="C491" s="2">
        <v>6893</v>
      </c>
      <c r="R491" s="6">
        <f>SUM(C491:Q491)</f>
        <v>6893</v>
      </c>
      <c r="S491" t="s">
        <v>1926</v>
      </c>
    </row>
    <row r="492" spans="1:19">
      <c r="A492" s="1">
        <v>491</v>
      </c>
      <c r="B492" s="4" t="s">
        <v>351</v>
      </c>
      <c r="C492" s="2">
        <v>3882</v>
      </c>
      <c r="D492">
        <f>VLOOKUP(B492,'72e'!$C$1:$F$656,4,0)</f>
        <v>160</v>
      </c>
      <c r="E492">
        <f>VLOOKUP(B492,'73e'!$C$1:$F$656,4,0)</f>
        <v>80</v>
      </c>
      <c r="F492">
        <f>VLOOKUP(B492,'74e'!$C$1:$F$656,4,0)</f>
        <v>324</v>
      </c>
      <c r="G492">
        <f>VLOOKUP(B492,'75e'!$C$1:$F$656,4,0)</f>
        <v>370</v>
      </c>
      <c r="H492">
        <f>VLOOKUP(B492,'76e'!$C$1:$F$656,4,0)</f>
        <v>341</v>
      </c>
      <c r="I492">
        <f>VLOOKUP(B492,'77e'!$C$1:$F$656,4,0)</f>
        <v>44</v>
      </c>
      <c r="J492">
        <f>VLOOKUP(B492,'78e'!$C$1:$F$656,4,0)</f>
        <v>180</v>
      </c>
      <c r="K492">
        <f>VLOOKUP(B492,'79e'!$C$1:$F$656,4,0)</f>
        <v>320</v>
      </c>
      <c r="L492">
        <f>VLOOKUP(B492,'80e'!$C$1:$F$656,4,0)</f>
        <v>187</v>
      </c>
      <c r="M492">
        <f>VLOOKUP(B492,'81e'!$C$1:$F$656,4,0)</f>
        <v>385</v>
      </c>
      <c r="N492">
        <f>VLOOKUP(B492,'82e'!$C$1:$F$656,4,0)</f>
        <v>264</v>
      </c>
      <c r="O492">
        <f>VLOOKUP($B492,'83e'!$C$1:$F$656,4,0)</f>
        <v>96</v>
      </c>
      <c r="P492">
        <f>VLOOKUP($B492,'84e'!$C$1:$F$656,4,0)</f>
        <v>110</v>
      </c>
      <c r="Q492">
        <f>VLOOKUP($B492,'85e'!$C$1:$F$656,4,0)</f>
        <v>99</v>
      </c>
      <c r="R492" s="6">
        <f>SUM(C492:Q492)</f>
        <v>6842</v>
      </c>
      <c r="S492" t="s">
        <v>1926</v>
      </c>
    </row>
    <row r="493" spans="1:19">
      <c r="A493" s="1">
        <v>492</v>
      </c>
      <c r="B493" s="4" t="s">
        <v>881</v>
      </c>
      <c r="C493" s="2">
        <v>6829</v>
      </c>
      <c r="R493" s="6">
        <f>SUM(C493:Q493)</f>
        <v>6829</v>
      </c>
      <c r="S493" t="s">
        <v>1926</v>
      </c>
    </row>
    <row r="494" spans="1:19">
      <c r="A494" s="1">
        <v>493</v>
      </c>
      <c r="B494" s="4" t="s">
        <v>882</v>
      </c>
      <c r="C494" s="2">
        <v>6806</v>
      </c>
      <c r="D494">
        <f>VLOOKUP(B494,'72e'!$C$1:$F$656,4,0)</f>
        <v>4</v>
      </c>
      <c r="E494">
        <f>VLOOKUP(B494,'73e'!$C$1:$F$656,4,0)</f>
        <v>2</v>
      </c>
      <c r="R494" s="6">
        <f>SUM(C494:Q494)</f>
        <v>6812</v>
      </c>
      <c r="S494" t="s">
        <v>1926</v>
      </c>
    </row>
    <row r="495" spans="1:19">
      <c r="A495" s="1">
        <v>494</v>
      </c>
      <c r="B495" s="4" t="s">
        <v>318</v>
      </c>
      <c r="C495" s="2">
        <v>3481</v>
      </c>
      <c r="D495">
        <f>VLOOKUP(B495,'72e'!$C$1:$F$656,4,0)</f>
        <v>44</v>
      </c>
      <c r="E495">
        <f>VLOOKUP(B495,'73e'!$C$1:$F$656,4,0)</f>
        <v>250</v>
      </c>
      <c r="F495">
        <f>VLOOKUP(B495,'74e'!$C$1:$F$656,4,0)</f>
        <v>300</v>
      </c>
      <c r="G495">
        <f>VLOOKUP(B495,'75e'!$C$1:$F$656,4,0)</f>
        <v>110</v>
      </c>
      <c r="H495">
        <f>VLOOKUP(B495,'76e'!$C$1:$F$656,4,0)</f>
        <v>220</v>
      </c>
      <c r="I495">
        <f>VLOOKUP(B495,'77e'!$C$1:$F$656,4,0)</f>
        <v>340</v>
      </c>
      <c r="J495">
        <f>VLOOKUP(B495,'78e'!$C$1:$F$656,4,0)</f>
        <v>275</v>
      </c>
      <c r="K495">
        <f>VLOOKUP(B495,'79e'!$C$1:$F$656,4,0)</f>
        <v>341</v>
      </c>
      <c r="L495">
        <f>VLOOKUP(B495,'80e'!$C$1:$F$656,4,0)</f>
        <v>341</v>
      </c>
      <c r="M495">
        <f>VLOOKUP(B495,'81e'!$C$1:$F$656,4,0)</f>
        <v>429</v>
      </c>
      <c r="N495">
        <f>VLOOKUP(B495,'82e'!$C$1:$F$656,4,0)</f>
        <v>156</v>
      </c>
      <c r="O495">
        <f>VLOOKUP($B495,'83e'!$C$1:$F$656,4,0)</f>
        <v>48</v>
      </c>
      <c r="P495">
        <f>VLOOKUP($B495,'84e'!$C$1:$F$656,4,0)</f>
        <v>154</v>
      </c>
      <c r="Q495">
        <f>VLOOKUP($B495,'85e'!$C$1:$F$656,4,0)</f>
        <v>319</v>
      </c>
      <c r="R495" s="6">
        <f>SUM(C495:Q495)</f>
        <v>6808</v>
      </c>
      <c r="S495" t="s">
        <v>1926</v>
      </c>
    </row>
    <row r="496" spans="1:19">
      <c r="A496" s="1">
        <v>495</v>
      </c>
      <c r="B496" s="4" t="s">
        <v>898</v>
      </c>
      <c r="C496" s="2">
        <v>6355</v>
      </c>
      <c r="D496">
        <f>VLOOKUP(B496,'72e'!$C$1:$F$656,4,0)</f>
        <v>96</v>
      </c>
      <c r="E496">
        <f>VLOOKUP(B496,'73e'!$C$1:$F$656,4,0)</f>
        <v>256</v>
      </c>
      <c r="F496">
        <f>VLOOKUP(B496,'74e'!$C$1:$F$656,4,0)</f>
        <v>90</v>
      </c>
      <c r="G496">
        <f>VLOOKUP(B496,'75e'!$C$1:$F$656,4,0)</f>
        <v>9</v>
      </c>
      <c r="R496" s="6">
        <f>SUM(C496:Q496)</f>
        <v>6806</v>
      </c>
      <c r="S496" t="s">
        <v>1926</v>
      </c>
    </row>
    <row r="497" spans="1:19">
      <c r="A497" s="1">
        <v>496</v>
      </c>
      <c r="B497" s="4" t="s">
        <v>401</v>
      </c>
      <c r="C497" s="2">
        <v>3712</v>
      </c>
      <c r="D497">
        <f>VLOOKUP(B497,'72e'!$C$1:$F$656,4,0)</f>
        <v>248</v>
      </c>
      <c r="E497">
        <f>VLOOKUP(B497,'73e'!$C$1:$F$656,4,0)</f>
        <v>297</v>
      </c>
      <c r="F497">
        <f>VLOOKUP(B497,'74e'!$C$1:$F$656,4,0)</f>
        <v>220</v>
      </c>
      <c r="G497">
        <f>VLOOKUP(B497,'75e'!$C$1:$F$656,4,0)</f>
        <v>390</v>
      </c>
      <c r="H497">
        <f>VLOOKUP(B497,'76e'!$C$1:$F$656,4,0)</f>
        <v>176</v>
      </c>
      <c r="I497">
        <f>VLOOKUP(B497,'77e'!$C$1:$F$656,4,0)</f>
        <v>77</v>
      </c>
      <c r="J497">
        <f>VLOOKUP(B497,'78e'!$C$1:$F$656,4,0)</f>
        <v>30</v>
      </c>
      <c r="K497">
        <f>VLOOKUP(B497,'79e'!$C$1:$F$656,4,0)</f>
        <v>171</v>
      </c>
      <c r="L497">
        <f>VLOOKUP(B497,'80e'!$C$1:$F$656,4,0)</f>
        <v>342</v>
      </c>
      <c r="M497">
        <f>VLOOKUP(B497,'81e'!$C$1:$F$656,4,0)</f>
        <v>310</v>
      </c>
      <c r="N497">
        <f>VLOOKUP(B497,'82e'!$C$1:$F$656,4,0)</f>
        <v>380</v>
      </c>
      <c r="O497">
        <f>VLOOKUP($B497,'83e'!$C$1:$F$656,4,0)</f>
        <v>121</v>
      </c>
      <c r="P497">
        <f>VLOOKUP($B497,'84e'!$C$1:$F$656,4,0)</f>
        <v>275</v>
      </c>
      <c r="Q497">
        <f>VLOOKUP($B497,'85e'!$C$1:$F$656,4,0)</f>
        <v>55</v>
      </c>
      <c r="R497" s="6">
        <f>SUM(C497:Q497)</f>
        <v>6804</v>
      </c>
      <c r="S497" t="s">
        <v>1926</v>
      </c>
    </row>
    <row r="498" spans="1:19">
      <c r="A498" s="1">
        <v>497</v>
      </c>
      <c r="B498" s="4" t="s">
        <v>883</v>
      </c>
      <c r="C498" s="2">
        <v>6777</v>
      </c>
      <c r="R498" s="6">
        <f>SUM(C498:Q498)</f>
        <v>6777</v>
      </c>
      <c r="S498" t="s">
        <v>1926</v>
      </c>
    </row>
    <row r="499" spans="1:19">
      <c r="A499" s="1">
        <v>498</v>
      </c>
      <c r="B499" s="4" t="s">
        <v>884</v>
      </c>
      <c r="C499" s="2">
        <v>6770</v>
      </c>
      <c r="R499" s="6">
        <f>SUM(C499:Q499)</f>
        <v>6770</v>
      </c>
      <c r="S499" t="s">
        <v>1926</v>
      </c>
    </row>
    <row r="500" spans="1:19">
      <c r="A500" s="1">
        <v>499</v>
      </c>
      <c r="B500" s="4" t="s">
        <v>885</v>
      </c>
      <c r="C500" s="2">
        <v>6768</v>
      </c>
      <c r="R500" s="6">
        <f>SUM(C500:Q500)</f>
        <v>6768</v>
      </c>
      <c r="S500" t="s">
        <v>1926</v>
      </c>
    </row>
    <row r="501" spans="1:19">
      <c r="A501" s="1">
        <v>500</v>
      </c>
      <c r="B501" s="4" t="s">
        <v>362</v>
      </c>
      <c r="C501" s="2">
        <v>3996</v>
      </c>
      <c r="D501">
        <f>VLOOKUP(B501,'72e'!$C$1:$F$656,4,0)</f>
        <v>189</v>
      </c>
      <c r="E501">
        <f>VLOOKUP(B501,'73e'!$C$1:$F$656,4,0)</f>
        <v>162</v>
      </c>
      <c r="F501">
        <f>VLOOKUP(B501,'74e'!$C$1:$F$656,4,0)</f>
        <v>270</v>
      </c>
      <c r="G501">
        <f>VLOOKUP(B501,'75e'!$C$1:$F$656,4,0)</f>
        <v>350</v>
      </c>
      <c r="H501">
        <f>VLOOKUP(B501,'76e'!$C$1:$F$656,4,0)</f>
        <v>121</v>
      </c>
      <c r="I501">
        <f>VLOOKUP(B501,'77e'!$C$1:$F$656,4,0)</f>
        <v>121</v>
      </c>
      <c r="J501">
        <f>VLOOKUP(B501,'78e'!$C$1:$F$656,4,0)</f>
        <v>55</v>
      </c>
      <c r="K501">
        <f>VLOOKUP(B501,'79e'!$C$1:$F$656,4,0)</f>
        <v>210</v>
      </c>
      <c r="L501">
        <f>VLOOKUP(B501,'80e'!$C$1:$F$656,4,0)</f>
        <v>10</v>
      </c>
      <c r="M501">
        <f>VLOOKUP(B501,'81e'!$C$1:$F$656,4,0)</f>
        <v>144</v>
      </c>
      <c r="N501">
        <f>VLOOKUP(B501,'82e'!$C$1:$F$656,4,0)</f>
        <v>261</v>
      </c>
      <c r="O501">
        <f>VLOOKUP($B501,'83e'!$C$1:$F$656,4,0)</f>
        <v>330</v>
      </c>
      <c r="P501">
        <f>VLOOKUP($B501,'84e'!$C$1:$F$656,4,0)</f>
        <v>242</v>
      </c>
      <c r="Q501">
        <f>VLOOKUP($B501,'85e'!$C$1:$F$656,4,0)</f>
        <v>242</v>
      </c>
      <c r="R501" s="6">
        <f>SUM(C501:Q501)</f>
        <v>6703</v>
      </c>
      <c r="S501" t="s">
        <v>1926</v>
      </c>
    </row>
    <row r="502" spans="1:19">
      <c r="A502" s="1">
        <v>501</v>
      </c>
      <c r="B502" s="4" t="s">
        <v>270</v>
      </c>
      <c r="C502" s="2">
        <v>1723</v>
      </c>
      <c r="D502">
        <f>VLOOKUP(B502,'72e'!$C$1:$F$656,4,0)</f>
        <v>333</v>
      </c>
      <c r="E502">
        <f>VLOOKUP(B502,'73e'!$C$1:$F$656,4,0)</f>
        <v>380</v>
      </c>
      <c r="F502">
        <f>VLOOKUP(B502,'74e'!$C$1:$F$656,4,0)</f>
        <v>319</v>
      </c>
      <c r="G502">
        <f>VLOOKUP(B502,'75e'!$C$1:$F$656,4,0)</f>
        <v>396</v>
      </c>
      <c r="H502">
        <f>VLOOKUP(B502,'76e'!$C$1:$F$656,4,0)</f>
        <v>228</v>
      </c>
      <c r="I502">
        <f>VLOOKUP(B502,'77e'!$C$1:$F$656,4,0)</f>
        <v>264</v>
      </c>
      <c r="J502">
        <f>VLOOKUP(B502,'78e'!$C$1:$F$656,4,0)</f>
        <v>180</v>
      </c>
      <c r="K502">
        <f>VLOOKUP(B502,'79e'!$C$1:$F$656,4,0)</f>
        <v>480</v>
      </c>
      <c r="L502">
        <f>VLOOKUP(B502,'80e'!$C$1:$F$656,4,0)</f>
        <v>494</v>
      </c>
      <c r="M502">
        <f>VLOOKUP(B502,'81e'!$C$1:$F$656,4,0)</f>
        <v>476</v>
      </c>
      <c r="N502">
        <f>VLOOKUP(B502,'82e'!$C$1:$F$656,4,0)</f>
        <v>480</v>
      </c>
      <c r="O502">
        <f>VLOOKUP($B502,'83e'!$C$1:$F$656,4,0)</f>
        <v>480</v>
      </c>
      <c r="P502">
        <f>VLOOKUP($B502,'84e'!$C$1:$F$656,4,0)</f>
        <v>195</v>
      </c>
      <c r="Q502">
        <f>VLOOKUP($B502,'85e'!$C$1:$F$656,4,0)</f>
        <v>270</v>
      </c>
      <c r="R502" s="6">
        <f>SUM(C502:Q502)</f>
        <v>6698</v>
      </c>
      <c r="S502" t="s">
        <v>1926</v>
      </c>
    </row>
    <row r="503" spans="1:19">
      <c r="A503" s="1">
        <v>502</v>
      </c>
      <c r="B503" s="4" t="s">
        <v>894</v>
      </c>
      <c r="C503" s="2">
        <v>6410</v>
      </c>
      <c r="D503">
        <f>VLOOKUP(B503,'72e'!$C$1:$F$656,4,0)</f>
        <v>24</v>
      </c>
      <c r="E503">
        <f>VLOOKUP(B503,'73e'!$C$1:$F$656,4,0)</f>
        <v>65</v>
      </c>
      <c r="F503">
        <f>VLOOKUP(B503,'74e'!$C$1:$F$656,4,0)</f>
        <v>85</v>
      </c>
      <c r="G503">
        <f>VLOOKUP(B503,'75e'!$C$1:$F$656,4,0)</f>
        <v>15</v>
      </c>
      <c r="H503">
        <f>VLOOKUP(B503,'76e'!$C$1:$F$656,4,0)</f>
        <v>48</v>
      </c>
      <c r="I503">
        <f>VLOOKUP(B503,'77e'!$C$1:$F$656,4,0)</f>
        <v>40</v>
      </c>
      <c r="J503">
        <f>VLOOKUP(B503,'78e'!$C$1:$F$656,4,0)</f>
        <v>4</v>
      </c>
      <c r="R503" s="6">
        <f>SUM(C503:Q503)</f>
        <v>6691</v>
      </c>
      <c r="S503" t="s">
        <v>1926</v>
      </c>
    </row>
    <row r="504" spans="1:19">
      <c r="A504" s="1">
        <v>503</v>
      </c>
      <c r="B504" s="4" t="s">
        <v>30</v>
      </c>
      <c r="C504" s="2">
        <v>3259</v>
      </c>
      <c r="D504">
        <f>VLOOKUP(B504,'72e'!$C$1:$F$656,4,0)</f>
        <v>259</v>
      </c>
      <c r="E504">
        <f>VLOOKUP(B504,'73e'!$C$1:$F$656,4,0)</f>
        <v>288</v>
      </c>
      <c r="F504">
        <f>VLOOKUP(B504,'74e'!$C$1:$F$656,4,0)</f>
        <v>342</v>
      </c>
      <c r="G504">
        <f>VLOOKUP(B504,'75e'!$C$1:$F$656,4,0)</f>
        <v>160</v>
      </c>
      <c r="H504">
        <f>VLOOKUP(B504,'76e'!$C$1:$F$656,4,0)</f>
        <v>370</v>
      </c>
      <c r="I504">
        <f>VLOOKUP(B504,'77e'!$C$1:$F$656,4,0)</f>
        <v>187</v>
      </c>
      <c r="J504">
        <f>VLOOKUP(B504,'78e'!$C$1:$F$656,4,0)</f>
        <v>231</v>
      </c>
      <c r="K504">
        <f>VLOOKUP(B504,'79e'!$C$1:$F$656,4,0)</f>
        <v>275</v>
      </c>
      <c r="L504">
        <f>VLOOKUP(B504,'80e'!$C$1:$F$656,4,0)</f>
        <v>132</v>
      </c>
      <c r="M504">
        <f>VLOOKUP(B504,'81e'!$C$1:$F$656,4,0)</f>
        <v>198</v>
      </c>
      <c r="N504">
        <f>VLOOKUP(B504,'82e'!$C$1:$F$656,4,0)</f>
        <v>440</v>
      </c>
      <c r="O504">
        <f>VLOOKUP($B504,'83e'!$C$1:$F$656,4,0)</f>
        <v>228</v>
      </c>
      <c r="P504">
        <f>VLOOKUP($B504,'84e'!$C$1:$F$656,4,0)</f>
        <v>96</v>
      </c>
      <c r="Q504">
        <f>VLOOKUP($B504,'85e'!$C$1:$F$656,4,0)</f>
        <v>220</v>
      </c>
      <c r="R504" s="6">
        <f>SUM(C504:Q504)</f>
        <v>6685</v>
      </c>
      <c r="S504" t="s">
        <v>1926</v>
      </c>
    </row>
    <row r="505" spans="1:19">
      <c r="A505" s="1">
        <v>504</v>
      </c>
      <c r="B505" s="4" t="s">
        <v>943</v>
      </c>
      <c r="C505" s="2">
        <v>5336</v>
      </c>
      <c r="D505">
        <f>VLOOKUP(B505,'72e'!$C$1:$F$656,4,0)</f>
        <v>320</v>
      </c>
      <c r="E505">
        <f>VLOOKUP(B505,'73e'!$C$1:$F$656,4,0)</f>
        <v>429</v>
      </c>
      <c r="F505">
        <f>VLOOKUP(B505,'74e'!$C$1:$F$656,4,0)</f>
        <v>264</v>
      </c>
      <c r="G505">
        <f>VLOOKUP(B505,'75e'!$C$1:$F$656,4,0)</f>
        <v>312</v>
      </c>
      <c r="H505">
        <f>VLOOKUP(B505,'76e'!$C$1:$F$656,4,0)</f>
        <v>12</v>
      </c>
      <c r="I505">
        <f>VLOOKUP(B505,'77e'!$C$1:$F$656,4,0)</f>
        <v>11</v>
      </c>
      <c r="R505" s="6">
        <f>SUM(C505:Q505)</f>
        <v>6684</v>
      </c>
      <c r="S505" t="s">
        <v>1926</v>
      </c>
    </row>
    <row r="506" spans="1:19">
      <c r="A506" s="1">
        <v>505</v>
      </c>
      <c r="B506" s="4" t="s">
        <v>87</v>
      </c>
      <c r="C506" s="2">
        <v>6681</v>
      </c>
      <c r="R506" s="6">
        <f>SUM(C506:Q506)</f>
        <v>6681</v>
      </c>
      <c r="S506" t="s">
        <v>1926</v>
      </c>
    </row>
    <row r="507" spans="1:19">
      <c r="A507" s="1">
        <v>506</v>
      </c>
      <c r="B507" s="4" t="s">
        <v>386</v>
      </c>
      <c r="C507" s="2">
        <v>3811</v>
      </c>
      <c r="D507">
        <f>VLOOKUP(B507,'72e'!$C$1:$F$656,4,0)</f>
        <v>208</v>
      </c>
      <c r="E507">
        <f>VLOOKUP(B507,'73e'!$C$1:$F$656,4,0)</f>
        <v>80</v>
      </c>
      <c r="F507">
        <f>VLOOKUP(B507,'74e'!$C$1:$F$656,4,0)</f>
        <v>24</v>
      </c>
      <c r="G507">
        <f>VLOOKUP(B507,'75e'!$C$1:$F$656,4,0)</f>
        <v>245</v>
      </c>
      <c r="H507">
        <f>VLOOKUP(B507,'76e'!$C$1:$F$656,4,0)</f>
        <v>144</v>
      </c>
      <c r="I507">
        <f>VLOOKUP(B507,'77e'!$C$1:$F$656,4,0)</f>
        <v>144</v>
      </c>
      <c r="J507">
        <f>VLOOKUP(B507,'78e'!$C$1:$F$656,4,0)</f>
        <v>280</v>
      </c>
      <c r="K507">
        <f>VLOOKUP(B507,'79e'!$C$1:$F$656,4,0)</f>
        <v>315</v>
      </c>
      <c r="L507">
        <f>VLOOKUP(B507,'80e'!$C$1:$F$656,4,0)</f>
        <v>130</v>
      </c>
      <c r="M507">
        <f>VLOOKUP(B507,'81e'!$C$1:$F$656,4,0)</f>
        <v>370</v>
      </c>
      <c r="N507">
        <f>VLOOKUP(B507,'82e'!$C$1:$F$656,4,0)</f>
        <v>275</v>
      </c>
      <c r="O507">
        <f>VLOOKUP($B507,'83e'!$C$1:$F$656,4,0)</f>
        <v>187</v>
      </c>
      <c r="P507">
        <f>VLOOKUP($B507,'84e'!$C$1:$F$656,4,0)</f>
        <v>297</v>
      </c>
      <c r="Q507">
        <f>VLOOKUP($B507,'85e'!$C$1:$F$656,4,0)</f>
        <v>143</v>
      </c>
      <c r="R507" s="6">
        <f>SUM(C507:Q507)</f>
        <v>6653</v>
      </c>
      <c r="S507" t="s">
        <v>1926</v>
      </c>
    </row>
    <row r="508" spans="1:19">
      <c r="A508" s="1">
        <v>507</v>
      </c>
      <c r="B508" s="4" t="s">
        <v>409</v>
      </c>
      <c r="C508" s="2">
        <v>4770</v>
      </c>
      <c r="D508">
        <f>VLOOKUP(B508,'72e'!$C$1:$F$656,4,0)</f>
        <v>187</v>
      </c>
      <c r="E508">
        <f>VLOOKUP(B508,'73e'!$C$1:$F$656,4,0)</f>
        <v>374</v>
      </c>
      <c r="F508">
        <f>VLOOKUP(B508,'74e'!$C$1:$F$656,4,0)</f>
        <v>180</v>
      </c>
      <c r="G508">
        <f>VLOOKUP(B508,'75e'!$C$1:$F$656,4,0)</f>
        <v>72</v>
      </c>
      <c r="H508">
        <f>VLOOKUP(B508,'76e'!$C$1:$F$656,4,0)</f>
        <v>33</v>
      </c>
      <c r="I508">
        <f>VLOOKUP(B508,'77e'!$C$1:$F$656,4,0)</f>
        <v>70</v>
      </c>
      <c r="J508">
        <f>VLOOKUP(B508,'78e'!$C$1:$F$656,4,0)</f>
        <v>243</v>
      </c>
      <c r="K508">
        <f>VLOOKUP(B508,'79e'!$C$1:$F$656,4,0)</f>
        <v>99</v>
      </c>
      <c r="L508">
        <f>VLOOKUP(B508,'80e'!$C$1:$F$656,4,0)</f>
        <v>135</v>
      </c>
      <c r="M508">
        <f>VLOOKUP(B508,'81e'!$C$1:$F$656,4,0)</f>
        <v>162</v>
      </c>
      <c r="N508">
        <f>VLOOKUP(B508,'82e'!$C$1:$F$656,4,0)</f>
        <v>27</v>
      </c>
      <c r="O508">
        <f>VLOOKUP($B508,'83e'!$C$1:$F$656,4,0)</f>
        <v>64</v>
      </c>
      <c r="P508">
        <f>VLOOKUP($B508,'84e'!$C$1:$F$656,4,0)</f>
        <v>175</v>
      </c>
      <c r="Q508">
        <f>VLOOKUP($B508,'85e'!$C$1:$F$656,4,0)</f>
        <v>49</v>
      </c>
      <c r="R508" s="6">
        <f>SUM(C508:Q508)</f>
        <v>6640</v>
      </c>
      <c r="S508" t="s">
        <v>1926</v>
      </c>
    </row>
    <row r="509" spans="1:19">
      <c r="A509" s="1">
        <v>508</v>
      </c>
      <c r="B509" s="4" t="s">
        <v>642</v>
      </c>
      <c r="C509" s="2">
        <v>5570</v>
      </c>
      <c r="D509">
        <f>VLOOKUP(B509,'72e'!$C$1:$F$656,4,0)</f>
        <v>28</v>
      </c>
      <c r="J509">
        <f>VLOOKUP(B509,'78e'!$C$1:$F$656,4,0)</f>
        <v>34</v>
      </c>
      <c r="K509">
        <f>VLOOKUP(B509,'79e'!$C$1:$F$656,4,0)</f>
        <v>80</v>
      </c>
      <c r="L509">
        <f>VLOOKUP(B509,'80e'!$C$1:$F$656,4,0)</f>
        <v>102</v>
      </c>
      <c r="M509">
        <f>VLOOKUP(B509,'81e'!$C$1:$F$656,4,0)</f>
        <v>116</v>
      </c>
      <c r="N509">
        <f>VLOOKUP(B509,'82e'!$C$1:$F$656,4,0)</f>
        <v>68</v>
      </c>
      <c r="O509">
        <f>VLOOKUP($B509,'83e'!$C$1:$F$656,4,0)</f>
        <v>156</v>
      </c>
      <c r="P509">
        <f>VLOOKUP($B509,'84e'!$C$1:$F$656,4,0)</f>
        <v>200</v>
      </c>
      <c r="Q509">
        <f>VLOOKUP($B509,'85e'!$C$1:$F$656,4,0)</f>
        <v>228</v>
      </c>
      <c r="R509" s="6">
        <f>SUM(C509:Q509)</f>
        <v>6582</v>
      </c>
      <c r="S509" t="s">
        <v>1926</v>
      </c>
    </row>
    <row r="510" spans="1:19">
      <c r="A510" s="1">
        <v>509</v>
      </c>
      <c r="B510" s="4" t="s">
        <v>908</v>
      </c>
      <c r="C510" s="2">
        <v>6092</v>
      </c>
      <c r="D510">
        <f>VLOOKUP(B510,'72e'!$C$1:$F$656,4,0)</f>
        <v>288</v>
      </c>
      <c r="E510">
        <f>VLOOKUP(B510,'73e'!$C$1:$F$656,4,0)</f>
        <v>70</v>
      </c>
      <c r="F510">
        <f>VLOOKUP(B510,'74e'!$C$1:$F$656,4,0)</f>
        <v>72</v>
      </c>
      <c r="G510">
        <f>VLOOKUP(B510,'75e'!$C$1:$F$656,4,0)</f>
        <v>24</v>
      </c>
      <c r="H510">
        <f>VLOOKUP(B510,'76e'!$C$1:$F$656,4,0)</f>
        <v>21</v>
      </c>
      <c r="R510" s="6">
        <f>SUM(C510:Q510)</f>
        <v>6567</v>
      </c>
      <c r="S510" t="s">
        <v>1926</v>
      </c>
    </row>
    <row r="511" spans="1:19">
      <c r="A511" s="1">
        <v>510</v>
      </c>
      <c r="B511" s="4" t="s">
        <v>526</v>
      </c>
      <c r="C511" s="2">
        <v>5677</v>
      </c>
      <c r="D511">
        <f>VLOOKUP(B511,'72e'!$C$1:$F$656,4,0)</f>
        <v>6</v>
      </c>
      <c r="E511">
        <f>VLOOKUP(B511,'73e'!$C$1:$F$656,4,0)</f>
        <v>45</v>
      </c>
      <c r="F511">
        <f>VLOOKUP(B511,'74e'!$C$1:$F$656,4,0)</f>
        <v>125</v>
      </c>
      <c r="G511">
        <f>VLOOKUP(B511,'75e'!$C$1:$F$656,4,0)</f>
        <v>115</v>
      </c>
      <c r="H511">
        <f>VLOOKUP(B511,'76e'!$C$1:$F$656,4,0)</f>
        <v>175</v>
      </c>
      <c r="I511">
        <f>VLOOKUP(B511,'77e'!$C$1:$F$656,4,0)</f>
        <v>84</v>
      </c>
      <c r="J511">
        <f>VLOOKUP(B511,'78e'!$C$1:$F$656,4,0)</f>
        <v>78</v>
      </c>
      <c r="K511">
        <f>VLOOKUP(B511,'79e'!$C$1:$F$656,4,0)</f>
        <v>42</v>
      </c>
      <c r="L511">
        <f>VLOOKUP(B511,'80e'!$C$1:$F$656,4,0)</f>
        <v>175</v>
      </c>
      <c r="M511">
        <f>VLOOKUP(B511,'81e'!$C$1:$F$656,4,0)</f>
        <v>18</v>
      </c>
      <c r="N511">
        <f>VLOOKUP(B511,'82e'!$C$1:$F$656,4,0)</f>
        <v>5</v>
      </c>
      <c r="O511">
        <f>VLOOKUP($B511,'83e'!$C$1:$F$656,4,0)</f>
        <v>8</v>
      </c>
      <c r="P511">
        <f>VLOOKUP($B511,'84e'!$C$1:$F$656,4,0)</f>
        <v>6</v>
      </c>
      <c r="R511" s="6">
        <f>SUM(C511:Q511)</f>
        <v>6559</v>
      </c>
      <c r="S511" t="s">
        <v>1926</v>
      </c>
    </row>
    <row r="512" spans="1:19">
      <c r="A512" s="1">
        <v>511</v>
      </c>
      <c r="B512" s="4" t="s">
        <v>887</v>
      </c>
      <c r="C512" s="2">
        <v>6555</v>
      </c>
      <c r="R512" s="6">
        <f>SUM(C512:Q512)</f>
        <v>6555</v>
      </c>
      <c r="S512" t="s">
        <v>1926</v>
      </c>
    </row>
    <row r="513" spans="1:19">
      <c r="A513" s="1">
        <v>512</v>
      </c>
      <c r="B513" s="4" t="s">
        <v>660</v>
      </c>
      <c r="C513" s="2">
        <v>6183</v>
      </c>
      <c r="D513">
        <f>VLOOKUP(B513,'72e'!$C$1:$F$656,4,0)</f>
        <v>10</v>
      </c>
      <c r="E513">
        <f>VLOOKUP(B513,'73e'!$C$1:$F$656,4,0)</f>
        <v>10</v>
      </c>
      <c r="F513">
        <f>VLOOKUP(B513,'74e'!$C$1:$F$656,4,0)</f>
        <v>29</v>
      </c>
      <c r="G513">
        <f>VLOOKUP(B513,'75e'!$C$1:$F$656,4,0)</f>
        <v>52</v>
      </c>
      <c r="H513">
        <f>VLOOKUP(B513,'76e'!$C$1:$F$656,4,0)</f>
        <v>6</v>
      </c>
      <c r="I513">
        <f>VLOOKUP(B513,'77e'!$C$1:$F$656,4,0)</f>
        <v>68</v>
      </c>
      <c r="J513">
        <f>VLOOKUP(B513,'78e'!$C$1:$F$656,4,0)</f>
        <v>18</v>
      </c>
      <c r="K513">
        <f>VLOOKUP(B513,'79e'!$C$1:$F$656,4,0)</f>
        <v>44</v>
      </c>
      <c r="L513">
        <f>VLOOKUP(B513,'80e'!$C$1:$F$656,4,0)</f>
        <v>24</v>
      </c>
      <c r="M513">
        <f>VLOOKUP(B513,'81e'!$C$1:$F$656,4,0)</f>
        <v>54</v>
      </c>
      <c r="N513">
        <f>VLOOKUP(B513,'82e'!$C$1:$F$656,4,0)</f>
        <v>4</v>
      </c>
      <c r="R513" s="6">
        <f>SUM(C513:Q513)</f>
        <v>6502</v>
      </c>
      <c r="S513" t="s">
        <v>1926</v>
      </c>
    </row>
    <row r="514" spans="1:19">
      <c r="A514" s="1">
        <v>513</v>
      </c>
      <c r="B514" s="4" t="s">
        <v>888</v>
      </c>
      <c r="C514" s="2">
        <v>6491</v>
      </c>
      <c r="R514" s="6">
        <f>SUM(C514:Q514)</f>
        <v>6491</v>
      </c>
      <c r="S514" t="s">
        <v>1926</v>
      </c>
    </row>
    <row r="515" spans="1:19">
      <c r="A515" s="1">
        <v>514</v>
      </c>
      <c r="B515" s="4" t="s">
        <v>889</v>
      </c>
      <c r="C515" s="2">
        <v>6471</v>
      </c>
      <c r="R515" s="6">
        <f>SUM(C515:Q515)</f>
        <v>6471</v>
      </c>
      <c r="S515" t="s">
        <v>1926</v>
      </c>
    </row>
    <row r="516" spans="1:19">
      <c r="A516" s="1">
        <v>515</v>
      </c>
      <c r="B516" s="4" t="s">
        <v>890</v>
      </c>
      <c r="C516" s="2">
        <v>6468</v>
      </c>
      <c r="R516" s="6">
        <f>SUM(C516:Q516)</f>
        <v>6468</v>
      </c>
      <c r="S516" t="s">
        <v>1926</v>
      </c>
    </row>
    <row r="517" spans="1:19">
      <c r="A517" s="1">
        <v>516</v>
      </c>
      <c r="B517" s="4" t="s">
        <v>891</v>
      </c>
      <c r="C517" s="2">
        <v>6462</v>
      </c>
      <c r="R517" s="6">
        <f>SUM(C517:Q517)</f>
        <v>6462</v>
      </c>
      <c r="S517" t="s">
        <v>1926</v>
      </c>
    </row>
    <row r="518" spans="1:19">
      <c r="A518" s="1">
        <v>517</v>
      </c>
      <c r="B518" s="4" t="s">
        <v>892</v>
      </c>
      <c r="C518" s="2">
        <v>6457</v>
      </c>
      <c r="R518" s="6">
        <f>SUM(C518:Q518)</f>
        <v>6457</v>
      </c>
      <c r="S518" t="s">
        <v>1926</v>
      </c>
    </row>
    <row r="519" spans="1:19">
      <c r="A519" s="1">
        <v>518</v>
      </c>
      <c r="B519" s="4" t="s">
        <v>893</v>
      </c>
      <c r="C519" s="2">
        <v>6454</v>
      </c>
      <c r="R519" s="6">
        <f>SUM(C519:Q519)</f>
        <v>6454</v>
      </c>
      <c r="S519" t="s">
        <v>1926</v>
      </c>
    </row>
    <row r="520" spans="1:19">
      <c r="A520" s="1">
        <v>519</v>
      </c>
      <c r="B520" s="4" t="s">
        <v>64</v>
      </c>
      <c r="C520" s="2">
        <v>4823</v>
      </c>
      <c r="D520">
        <f>VLOOKUP(B520,'72e'!$C$1:$F$656,4,0)</f>
        <v>72</v>
      </c>
      <c r="E520">
        <f>VLOOKUP(B520,'73e'!$C$1:$F$656,4,0)</f>
        <v>8</v>
      </c>
      <c r="F520">
        <f>VLOOKUP(B520,'74e'!$C$1:$F$656,4,0)</f>
        <v>259</v>
      </c>
      <c r="G520">
        <f>VLOOKUP(B520,'75e'!$C$1:$F$656,4,0)</f>
        <v>136</v>
      </c>
      <c r="H520">
        <f>VLOOKUP(B520,'76e'!$C$1:$F$656,4,0)</f>
        <v>32</v>
      </c>
      <c r="I520">
        <f>VLOOKUP(B520,'77e'!$C$1:$F$656,4,0)</f>
        <v>98</v>
      </c>
      <c r="J520">
        <f>VLOOKUP(B520,'78e'!$C$1:$F$656,4,0)</f>
        <v>63</v>
      </c>
      <c r="K520">
        <f>VLOOKUP(B520,'79e'!$C$1:$F$656,4,0)</f>
        <v>133</v>
      </c>
      <c r="L520">
        <f>VLOOKUP(B520,'80e'!$C$1:$F$656,4,0)</f>
        <v>91</v>
      </c>
      <c r="M520">
        <f>VLOOKUP(B520,'81e'!$C$1:$F$656,4,0)</f>
        <v>273</v>
      </c>
      <c r="N520">
        <f>VLOOKUP(B520,'82e'!$C$1:$F$656,4,0)</f>
        <v>56</v>
      </c>
      <c r="O520">
        <f>VLOOKUP($B520,'83e'!$C$1:$F$656,4,0)</f>
        <v>196</v>
      </c>
      <c r="P520">
        <f>VLOOKUP($B520,'84e'!$C$1:$F$656,4,0)</f>
        <v>147</v>
      </c>
      <c r="Q520">
        <f>VLOOKUP($B520,'85e'!$C$1:$F$656,4,0)</f>
        <v>42</v>
      </c>
      <c r="R520" s="6">
        <f>SUM(C520:Q520)</f>
        <v>6429</v>
      </c>
      <c r="S520" t="s">
        <v>1926</v>
      </c>
    </row>
    <row r="521" spans="1:19">
      <c r="A521" s="1">
        <v>520</v>
      </c>
      <c r="B521" s="4" t="s">
        <v>533</v>
      </c>
      <c r="C521" s="2">
        <v>4914</v>
      </c>
      <c r="E521">
        <f>VLOOKUP(B521,'73e'!$C$1:$F$656,4,0)</f>
        <v>24</v>
      </c>
      <c r="F521">
        <f>VLOOKUP(B521,'74e'!$C$1:$F$656,4,0)</f>
        <v>80</v>
      </c>
      <c r="G521">
        <f>VLOOKUP(B521,'75e'!$C$1:$F$656,4,0)</f>
        <v>120</v>
      </c>
      <c r="H521">
        <f>VLOOKUP(B521,'76e'!$C$1:$F$656,4,0)</f>
        <v>104</v>
      </c>
      <c r="I521">
        <f>VLOOKUP(B521,'77e'!$C$1:$F$656,4,0)</f>
        <v>156</v>
      </c>
      <c r="J521">
        <f>VLOOKUP(B521,'78e'!$C$1:$F$656,4,0)</f>
        <v>110</v>
      </c>
      <c r="K521">
        <f>VLOOKUP(B521,'79e'!$C$1:$F$656,4,0)</f>
        <v>200</v>
      </c>
      <c r="L521">
        <f>VLOOKUP(B521,'80e'!$C$1:$F$656,4,0)</f>
        <v>222</v>
      </c>
      <c r="M521">
        <f>VLOOKUP(B521,'81e'!$C$1:$F$656,4,0)</f>
        <v>196</v>
      </c>
      <c r="N521">
        <f>VLOOKUP(B521,'82e'!$C$1:$F$656,4,0)</f>
        <v>112</v>
      </c>
      <c r="O521">
        <f>VLOOKUP($B521,'83e'!$C$1:$F$656,4,0)</f>
        <v>175</v>
      </c>
      <c r="P521">
        <f>VLOOKUP($B521,'84e'!$C$1:$F$656,4,0)</f>
        <v>7</v>
      </c>
      <c r="R521" s="6">
        <f>SUM(C521:Q521)</f>
        <v>6420</v>
      </c>
      <c r="S521" t="s">
        <v>1926</v>
      </c>
    </row>
    <row r="522" spans="1:19">
      <c r="A522" s="1">
        <v>521</v>
      </c>
      <c r="B522" s="4" t="s">
        <v>895</v>
      </c>
      <c r="C522" s="2">
        <v>6407</v>
      </c>
      <c r="R522" s="6">
        <f>SUM(C522:Q522)</f>
        <v>6407</v>
      </c>
      <c r="S522" t="s">
        <v>1926</v>
      </c>
    </row>
    <row r="523" spans="1:19">
      <c r="A523" s="1">
        <v>522</v>
      </c>
      <c r="B523" s="4" t="s">
        <v>896</v>
      </c>
      <c r="C523" s="2">
        <v>6406</v>
      </c>
      <c r="R523" s="6">
        <f>SUM(C523:Q523)</f>
        <v>6406</v>
      </c>
      <c r="S523" t="s">
        <v>1926</v>
      </c>
    </row>
    <row r="524" spans="1:19">
      <c r="A524" s="1">
        <v>523</v>
      </c>
      <c r="B524" s="4" t="s">
        <v>897</v>
      </c>
      <c r="C524" s="2">
        <v>6391</v>
      </c>
      <c r="R524" s="6">
        <f>SUM(C524:Q524)</f>
        <v>6391</v>
      </c>
      <c r="S524" t="s">
        <v>1926</v>
      </c>
    </row>
    <row r="525" spans="1:19">
      <c r="A525" s="1">
        <v>524</v>
      </c>
      <c r="B525" s="4" t="s">
        <v>591</v>
      </c>
      <c r="C525" s="2">
        <v>5664</v>
      </c>
      <c r="D525">
        <f>VLOOKUP(B525,'72e'!$C$1:$F$656,4,0)</f>
        <v>85</v>
      </c>
      <c r="E525">
        <f>VLOOKUP(B525,'73e'!$C$1:$F$656,4,0)</f>
        <v>75</v>
      </c>
      <c r="F525">
        <f>VLOOKUP(B525,'74e'!$C$1:$F$656,4,0)</f>
        <v>135</v>
      </c>
      <c r="G525">
        <f>VLOOKUP(B525,'75e'!$C$1:$F$656,4,0)</f>
        <v>24</v>
      </c>
      <c r="H525">
        <f>VLOOKUP(B525,'76e'!$C$1:$F$656,4,0)</f>
        <v>95</v>
      </c>
      <c r="I525">
        <f>VLOOKUP(B525,'77e'!$C$1:$F$656,4,0)</f>
        <v>70</v>
      </c>
      <c r="J525">
        <f>VLOOKUP(B525,'78e'!$C$1:$F$656,4,0)</f>
        <v>30</v>
      </c>
      <c r="K525">
        <f>VLOOKUP(B525,'79e'!$C$1:$F$656,4,0)</f>
        <v>60</v>
      </c>
      <c r="L525">
        <f>VLOOKUP(B525,'80e'!$C$1:$F$656,4,0)</f>
        <v>48</v>
      </c>
      <c r="M525">
        <f>VLOOKUP(B525,'81e'!$C$1:$F$656,4,0)</f>
        <v>12</v>
      </c>
      <c r="N525">
        <f>VLOOKUP(B525,'82e'!$C$1:$F$656,4,0)</f>
        <v>12</v>
      </c>
      <c r="O525">
        <f>VLOOKUP($B525,'83e'!$C$1:$F$656,4,0)</f>
        <v>34</v>
      </c>
      <c r="P525">
        <f>VLOOKUP($B525,'84e'!$C$1:$F$656,4,0)</f>
        <v>32</v>
      </c>
      <c r="Q525">
        <f>VLOOKUP($B525,'85e'!$C$1:$F$656,4,0)</f>
        <v>4</v>
      </c>
      <c r="R525" s="6">
        <f>SUM(C525:Q525)</f>
        <v>6380</v>
      </c>
      <c r="S525" t="s">
        <v>1926</v>
      </c>
    </row>
    <row r="526" spans="1:19">
      <c r="A526" s="1">
        <v>525</v>
      </c>
      <c r="B526" s="4" t="s">
        <v>201</v>
      </c>
      <c r="C526" s="2">
        <v>1574</v>
      </c>
      <c r="D526">
        <f>VLOOKUP(B526,'72e'!$C$1:$F$656,4,0)</f>
        <v>360</v>
      </c>
      <c r="E526">
        <f>VLOOKUP(B526,'73e'!$C$1:$F$656,4,0)</f>
        <v>370</v>
      </c>
      <c r="F526">
        <f>VLOOKUP(B526,'74e'!$C$1:$F$656,4,0)</f>
        <v>198</v>
      </c>
      <c r="G526">
        <f>VLOOKUP(B526,'75e'!$C$1:$F$656,4,0)</f>
        <v>231</v>
      </c>
      <c r="H526">
        <f>VLOOKUP(B526,'76e'!$C$1:$F$656,4,0)</f>
        <v>440</v>
      </c>
      <c r="I526">
        <f>VLOOKUP(B526,'77e'!$C$1:$F$656,4,0)</f>
        <v>384</v>
      </c>
      <c r="J526">
        <f>VLOOKUP(B526,'78e'!$C$1:$F$656,4,0)</f>
        <v>468</v>
      </c>
      <c r="K526">
        <f>VLOOKUP(B526,'79e'!$C$1:$F$656,4,0)</f>
        <v>490</v>
      </c>
      <c r="L526">
        <f>VLOOKUP(B526,'80e'!$C$1:$F$656,4,0)</f>
        <v>465</v>
      </c>
      <c r="M526">
        <f>VLOOKUP(B526,'81e'!$C$1:$F$656,4,0)</f>
        <v>195</v>
      </c>
      <c r="N526">
        <f>VLOOKUP(B526,'82e'!$C$1:$F$656,4,0)</f>
        <v>300</v>
      </c>
      <c r="O526">
        <f>VLOOKUP($B526,'83e'!$C$1:$F$656,4,0)</f>
        <v>525</v>
      </c>
      <c r="P526">
        <f>VLOOKUP($B526,'84e'!$C$1:$F$656,4,0)</f>
        <v>240</v>
      </c>
      <c r="Q526">
        <f>VLOOKUP($B526,'85e'!$C$1:$F$656,4,0)</f>
        <v>96</v>
      </c>
      <c r="R526" s="6">
        <f>SUM(C526:Q526)</f>
        <v>6336</v>
      </c>
      <c r="S526" t="s">
        <v>1926</v>
      </c>
    </row>
    <row r="527" spans="1:19">
      <c r="A527" s="1">
        <v>526</v>
      </c>
      <c r="B527" s="4" t="s">
        <v>460</v>
      </c>
      <c r="C527" s="2">
        <v>3940</v>
      </c>
      <c r="D527">
        <f>VLOOKUP(B527,'72e'!$C$1:$F$656,4,0)</f>
        <v>62</v>
      </c>
      <c r="E527">
        <f>VLOOKUP(B527,'73e'!$C$1:$F$656,4,0)</f>
        <v>99</v>
      </c>
      <c r="F527">
        <f>VLOOKUP(B527,'74e'!$C$1:$F$656,4,0)</f>
        <v>120</v>
      </c>
      <c r="G527">
        <f>VLOOKUP(B527,'75e'!$C$1:$F$656,4,0)</f>
        <v>195</v>
      </c>
      <c r="H527">
        <f>VLOOKUP(B527,'76e'!$C$1:$F$656,4,0)</f>
        <v>186</v>
      </c>
      <c r="I527">
        <f>VLOOKUP(B527,'77e'!$C$1:$F$656,4,0)</f>
        <v>234</v>
      </c>
      <c r="J527">
        <f>VLOOKUP(B527,'78e'!$C$1:$F$656,4,0)</f>
        <v>168</v>
      </c>
      <c r="K527">
        <f>VLOOKUP(B527,'79e'!$C$1:$F$656,4,0)</f>
        <v>259</v>
      </c>
      <c r="L527">
        <f>VLOOKUP(B527,'80e'!$C$1:$F$656,4,0)</f>
        <v>80</v>
      </c>
      <c r="M527">
        <f>VLOOKUP(B527,'81e'!$C$1:$F$656,4,0)</f>
        <v>232</v>
      </c>
      <c r="N527">
        <f>VLOOKUP(B527,'82e'!$C$1:$F$656,4,0)</f>
        <v>272</v>
      </c>
      <c r="O527">
        <f>VLOOKUP($B527,'83e'!$C$1:$F$656,4,0)</f>
        <v>261</v>
      </c>
      <c r="P527">
        <f>VLOOKUP($B527,'84e'!$C$1:$F$656,4,0)</f>
        <v>36</v>
      </c>
      <c r="Q527">
        <f>VLOOKUP($B527,'85e'!$C$1:$F$656,4,0)</f>
        <v>176</v>
      </c>
      <c r="R527" s="6">
        <f>SUM(C527:Q527)</f>
        <v>6320</v>
      </c>
      <c r="S527" t="s">
        <v>1926</v>
      </c>
    </row>
    <row r="528" spans="1:19">
      <c r="A528" s="1">
        <v>527</v>
      </c>
      <c r="B528" s="4" t="s">
        <v>914</v>
      </c>
      <c r="C528" s="2">
        <v>5979</v>
      </c>
      <c r="M528">
        <f>VLOOKUP(B528,'81e'!$C$1:$F$656,4,0)</f>
        <v>36</v>
      </c>
      <c r="N528">
        <f>VLOOKUP(B528,'82e'!$C$1:$F$656,4,0)</f>
        <v>72</v>
      </c>
      <c r="O528">
        <f>VLOOKUP($B528,'83e'!$C$1:$F$656,4,0)</f>
        <v>102</v>
      </c>
      <c r="P528">
        <f>VLOOKUP($B528,'84e'!$C$1:$F$656,4,0)</f>
        <v>108</v>
      </c>
      <c r="Q528">
        <f>VLOOKUP($B528,'85e'!$C$1:$F$656,4,0)</f>
        <v>15</v>
      </c>
      <c r="R528" s="6">
        <f>SUM(C528:Q528)</f>
        <v>6312</v>
      </c>
      <c r="S528" t="s">
        <v>1926</v>
      </c>
    </row>
    <row r="529" spans="1:19">
      <c r="A529" s="1">
        <v>528</v>
      </c>
      <c r="B529" s="4" t="s">
        <v>899</v>
      </c>
      <c r="C529" s="2">
        <v>6311</v>
      </c>
      <c r="R529" s="6">
        <f>SUM(C529:Q529)</f>
        <v>6311</v>
      </c>
      <c r="S529" t="s">
        <v>1926</v>
      </c>
    </row>
    <row r="530" spans="1:19">
      <c r="A530" s="1">
        <v>529</v>
      </c>
      <c r="B530" s="4" t="s">
        <v>900</v>
      </c>
      <c r="C530" s="2">
        <v>6300</v>
      </c>
      <c r="R530" s="6">
        <f>SUM(C530:Q530)</f>
        <v>6300</v>
      </c>
      <c r="S530" t="s">
        <v>1926</v>
      </c>
    </row>
    <row r="531" spans="1:19">
      <c r="A531" s="1">
        <v>530</v>
      </c>
      <c r="B531" s="4" t="s">
        <v>378</v>
      </c>
      <c r="C531" s="2">
        <v>4946</v>
      </c>
      <c r="D531">
        <f>VLOOKUP(B531,'72e'!$C$1:$F$656,4,0)</f>
        <v>26</v>
      </c>
      <c r="E531">
        <f>VLOOKUP(B531,'73e'!$C$1:$F$656,4,0)</f>
        <v>324</v>
      </c>
      <c r="F531">
        <f>VLOOKUP(B531,'74e'!$C$1:$F$656,4,0)</f>
        <v>312</v>
      </c>
      <c r="G531">
        <f>VLOOKUP(B531,'75e'!$C$1:$F$656,4,0)</f>
        <v>216</v>
      </c>
      <c r="H531">
        <f>VLOOKUP(B531,'76e'!$C$1:$F$656,4,0)</f>
        <v>288</v>
      </c>
      <c r="I531">
        <f>VLOOKUP(B531,'77e'!$C$1:$F$656,4,0)</f>
        <v>48</v>
      </c>
      <c r="J531">
        <f>VLOOKUP(B531,'78e'!$C$1:$F$656,4,0)</f>
        <v>88</v>
      </c>
      <c r="K531">
        <f>VLOOKUP(B531,'79e'!$C$1:$F$656,4,0)</f>
        <v>40</v>
      </c>
      <c r="L531">
        <f>VLOOKUP(B531,'80e'!$C$1:$F$656,4,0)</f>
        <v>9</v>
      </c>
      <c r="R531" s="6">
        <f>SUM(C531:Q531)</f>
        <v>6297</v>
      </c>
      <c r="S531" t="s">
        <v>1926</v>
      </c>
    </row>
    <row r="532" spans="1:19">
      <c r="A532" s="1">
        <v>531</v>
      </c>
      <c r="B532" s="4" t="s">
        <v>310</v>
      </c>
      <c r="C532" s="2">
        <v>2174</v>
      </c>
      <c r="D532">
        <f>VLOOKUP(B532,'72e'!$C$1:$F$656,4,0)</f>
        <v>126</v>
      </c>
      <c r="E532">
        <f>VLOOKUP(B532,'73e'!$C$1:$F$656,4,0)</f>
        <v>315</v>
      </c>
      <c r="F532">
        <f>VLOOKUP(B532,'74e'!$C$1:$F$656,4,0)</f>
        <v>270</v>
      </c>
      <c r="G532">
        <f>VLOOKUP(B532,'75e'!$C$1:$F$656,4,0)</f>
        <v>380</v>
      </c>
      <c r="H532">
        <f>VLOOKUP(B532,'76e'!$C$1:$F$656,4,0)</f>
        <v>187</v>
      </c>
      <c r="I532">
        <f>VLOOKUP(B532,'77e'!$C$1:$F$656,4,0)</f>
        <v>209</v>
      </c>
      <c r="J532">
        <f>VLOOKUP(B532,'78e'!$C$1:$F$656,4,0)</f>
        <v>99</v>
      </c>
      <c r="K532">
        <f>VLOOKUP(B532,'79e'!$C$1:$F$656,4,0)</f>
        <v>429</v>
      </c>
      <c r="L532">
        <f>VLOOKUP(B532,'80e'!$C$1:$F$656,4,0)</f>
        <v>336</v>
      </c>
      <c r="M532">
        <f>VLOOKUP(B532,'81e'!$C$1:$F$656,4,0)</f>
        <v>288</v>
      </c>
      <c r="N532">
        <f>VLOOKUP(B532,'82e'!$C$1:$F$656,4,0)</f>
        <v>324</v>
      </c>
      <c r="O532">
        <f>VLOOKUP($B532,'83e'!$C$1:$F$656,4,0)</f>
        <v>480</v>
      </c>
      <c r="P532">
        <f>VLOOKUP($B532,'84e'!$C$1:$F$656,4,0)</f>
        <v>325</v>
      </c>
      <c r="Q532">
        <f>VLOOKUP($B532,'85e'!$C$1:$F$656,4,0)</f>
        <v>351</v>
      </c>
      <c r="R532" s="6">
        <f>SUM(C532:Q532)</f>
        <v>6293</v>
      </c>
      <c r="S532" t="s">
        <v>1926</v>
      </c>
    </row>
    <row r="533" spans="1:19">
      <c r="A533" s="1">
        <v>532</v>
      </c>
      <c r="B533" s="4" t="s">
        <v>454</v>
      </c>
      <c r="C533" s="2">
        <v>4639</v>
      </c>
      <c r="D533">
        <f>VLOOKUP(B533,'72e'!$C$1:$F$656,4,0)</f>
        <v>72</v>
      </c>
      <c r="E533">
        <f>VLOOKUP(B533,'73e'!$C$1:$F$656,4,0)</f>
        <v>40</v>
      </c>
      <c r="F533">
        <f>VLOOKUP(B533,'74e'!$C$1:$F$656,4,0)</f>
        <v>231</v>
      </c>
      <c r="G533">
        <f>VLOOKUP(B533,'75e'!$C$1:$F$656,4,0)</f>
        <v>64</v>
      </c>
      <c r="H533">
        <f>VLOOKUP(B533,'76e'!$C$1:$F$656,4,0)</f>
        <v>266</v>
      </c>
      <c r="I533">
        <f>VLOOKUP(B533,'77e'!$C$1:$F$656,4,0)</f>
        <v>80</v>
      </c>
      <c r="J533">
        <f>VLOOKUP(B533,'78e'!$C$1:$F$656,4,0)</f>
        <v>120</v>
      </c>
      <c r="K533">
        <f>VLOOKUP(B533,'79e'!$C$1:$F$656,4,0)</f>
        <v>24</v>
      </c>
      <c r="L533">
        <f>VLOOKUP(B533,'80e'!$C$1:$F$656,4,0)</f>
        <v>182</v>
      </c>
      <c r="M533">
        <f>VLOOKUP(B533,'81e'!$C$1:$F$656,4,0)</f>
        <v>112</v>
      </c>
      <c r="N533">
        <f>VLOOKUP(B533,'82e'!$C$1:$F$656,4,0)</f>
        <v>238</v>
      </c>
      <c r="O533">
        <f>VLOOKUP($B533,'83e'!$C$1:$F$656,4,0)</f>
        <v>16</v>
      </c>
      <c r="P533">
        <f>VLOOKUP($B533,'84e'!$C$1:$F$656,4,0)</f>
        <v>56</v>
      </c>
      <c r="Q533">
        <f>VLOOKUP($B533,'85e'!$C$1:$F$656,4,0)</f>
        <v>144</v>
      </c>
      <c r="R533" s="6">
        <f>SUM(C533:Q533)</f>
        <v>6284</v>
      </c>
      <c r="S533" t="s">
        <v>1926</v>
      </c>
    </row>
    <row r="534" spans="1:19">
      <c r="A534" s="1">
        <v>533</v>
      </c>
      <c r="B534" s="4" t="s">
        <v>901</v>
      </c>
      <c r="C534" s="2">
        <v>6259</v>
      </c>
      <c r="R534" s="6">
        <f>SUM(C534:Q534)</f>
        <v>6259</v>
      </c>
      <c r="S534" t="s">
        <v>1926</v>
      </c>
    </row>
    <row r="535" spans="1:19">
      <c r="A535" s="1">
        <v>534</v>
      </c>
      <c r="B535" s="4" t="s">
        <v>902</v>
      </c>
      <c r="C535" s="2">
        <v>6252</v>
      </c>
      <c r="R535" s="6">
        <f>SUM(C535:Q535)</f>
        <v>6252</v>
      </c>
      <c r="S535" t="s">
        <v>1926</v>
      </c>
    </row>
    <row r="536" spans="1:19">
      <c r="A536" s="1">
        <v>535</v>
      </c>
      <c r="B536" s="4" t="s">
        <v>903</v>
      </c>
      <c r="C536" s="2">
        <v>6237</v>
      </c>
      <c r="R536" s="6">
        <f>SUM(C536:Q536)</f>
        <v>6237</v>
      </c>
      <c r="S536" t="s">
        <v>1926</v>
      </c>
    </row>
    <row r="537" spans="1:19">
      <c r="A537" s="1">
        <v>536</v>
      </c>
      <c r="B537" s="4" t="s">
        <v>330</v>
      </c>
      <c r="C537" s="2">
        <v>2890</v>
      </c>
      <c r="D537">
        <f>VLOOKUP(B537,'72e'!$C$1:$F$656,4,0)</f>
        <v>280</v>
      </c>
      <c r="E537">
        <f>VLOOKUP(B537,'73e'!$C$1:$F$656,4,0)</f>
        <v>330</v>
      </c>
      <c r="F537">
        <f>VLOOKUP(B537,'74e'!$C$1:$F$656,4,0)</f>
        <v>99</v>
      </c>
      <c r="G537">
        <f>VLOOKUP(B537,'75e'!$C$1:$F$656,4,0)</f>
        <v>297</v>
      </c>
      <c r="H537">
        <f>VLOOKUP(B537,'76e'!$C$1:$F$656,4,0)</f>
        <v>165</v>
      </c>
      <c r="I537">
        <f>VLOOKUP(B537,'77e'!$C$1:$F$656,4,0)</f>
        <v>132</v>
      </c>
      <c r="J537">
        <f>VLOOKUP(B537,'78e'!$C$1:$F$656,4,0)</f>
        <v>132</v>
      </c>
      <c r="K537">
        <f>VLOOKUP(B537,'79e'!$C$1:$F$656,4,0)</f>
        <v>165</v>
      </c>
      <c r="L537">
        <f>VLOOKUP(B537,'80e'!$C$1:$F$656,4,0)</f>
        <v>374</v>
      </c>
      <c r="M537">
        <f>VLOOKUP(B537,'81e'!$C$1:$F$656,4,0)</f>
        <v>420</v>
      </c>
      <c r="N537">
        <f>VLOOKUP(B537,'82e'!$C$1:$F$656,4,0)</f>
        <v>195</v>
      </c>
      <c r="O537">
        <f>VLOOKUP($B537,'83e'!$C$1:$F$656,4,0)</f>
        <v>78</v>
      </c>
      <c r="P537">
        <f>VLOOKUP($B537,'84e'!$C$1:$F$656,4,0)</f>
        <v>240</v>
      </c>
      <c r="Q537">
        <f>VLOOKUP($B537,'85e'!$C$1:$F$656,4,0)</f>
        <v>420</v>
      </c>
      <c r="R537" s="6">
        <f>SUM(C537:Q537)</f>
        <v>6217</v>
      </c>
      <c r="S537" t="s">
        <v>1926</v>
      </c>
    </row>
    <row r="538" spans="1:19">
      <c r="A538" s="1">
        <v>537</v>
      </c>
      <c r="B538" s="4" t="s">
        <v>105</v>
      </c>
      <c r="C538" s="2">
        <v>4037</v>
      </c>
      <c r="D538">
        <f>VLOOKUP(B538,'72e'!$C$1:$F$656,4,0)</f>
        <v>180</v>
      </c>
      <c r="E538">
        <f>VLOOKUP(B538,'73e'!$C$1:$F$656,4,0)</f>
        <v>135</v>
      </c>
      <c r="F538">
        <f>VLOOKUP(B538,'74e'!$C$1:$F$656,4,0)</f>
        <v>36</v>
      </c>
      <c r="G538">
        <f>VLOOKUP(B538,'75e'!$C$1:$F$656,4,0)</f>
        <v>88</v>
      </c>
      <c r="H538">
        <f>VLOOKUP(B538,'76e'!$C$1:$F$656,4,0)</f>
        <v>24</v>
      </c>
      <c r="I538">
        <f>VLOOKUP(B538,'77e'!$C$1:$F$656,4,0)</f>
        <v>203</v>
      </c>
      <c r="J538">
        <f>VLOOKUP(B538,'78e'!$C$1:$F$656,4,0)</f>
        <v>238</v>
      </c>
      <c r="K538">
        <f>VLOOKUP(B538,'79e'!$C$1:$F$656,4,0)</f>
        <v>296</v>
      </c>
      <c r="L538">
        <f>VLOOKUP(B538,'80e'!$C$1:$F$656,4,0)</f>
        <v>333</v>
      </c>
      <c r="M538">
        <f>VLOOKUP(B538,'81e'!$C$1:$F$656,4,0)</f>
        <v>10</v>
      </c>
      <c r="N538">
        <f>VLOOKUP(B538,'82e'!$C$1:$F$656,4,0)</f>
        <v>81</v>
      </c>
      <c r="O538">
        <f>VLOOKUP($B538,'83e'!$C$1:$F$656,4,0)</f>
        <v>279</v>
      </c>
      <c r="P538">
        <f>VLOOKUP($B538,'84e'!$C$1:$F$656,4,0)</f>
        <v>144</v>
      </c>
      <c r="Q538">
        <f>VLOOKUP($B538,'85e'!$C$1:$F$656,4,0)</f>
        <v>90</v>
      </c>
      <c r="R538" s="6">
        <f>SUM(C538:Q538)</f>
        <v>6174</v>
      </c>
      <c r="S538" t="s">
        <v>1926</v>
      </c>
    </row>
    <row r="539" spans="1:19">
      <c r="A539" s="1">
        <v>538</v>
      </c>
      <c r="B539" s="4" t="s">
        <v>904</v>
      </c>
      <c r="C539" s="2">
        <v>6170</v>
      </c>
      <c r="R539" s="6">
        <f>SUM(C539:Q539)</f>
        <v>6170</v>
      </c>
      <c r="S539" t="s">
        <v>1926</v>
      </c>
    </row>
    <row r="540" spans="1:19">
      <c r="A540" s="1">
        <v>539</v>
      </c>
      <c r="B540" s="4" t="s">
        <v>924</v>
      </c>
      <c r="C540" s="2">
        <v>5801</v>
      </c>
      <c r="M540">
        <f>VLOOKUP(B540,'81e'!$C$1:$F$656,4,0)</f>
        <v>23</v>
      </c>
      <c r="N540">
        <f>VLOOKUP(B540,'82e'!$C$1:$F$656,4,0)</f>
        <v>25</v>
      </c>
      <c r="O540">
        <f>VLOOKUP($B540,'83e'!$C$1:$F$656,4,0)</f>
        <v>68</v>
      </c>
      <c r="P540">
        <f>VLOOKUP($B540,'84e'!$C$1:$F$656,4,0)</f>
        <v>93</v>
      </c>
      <c r="Q540">
        <f>VLOOKUP($B540,'85e'!$C$1:$F$656,4,0)</f>
        <v>152</v>
      </c>
      <c r="R540" s="6">
        <f>SUM(C540:Q540)</f>
        <v>6162</v>
      </c>
      <c r="S540" t="s">
        <v>1926</v>
      </c>
    </row>
    <row r="541" spans="1:19">
      <c r="A541" s="1">
        <v>540</v>
      </c>
      <c r="B541" s="4" t="s">
        <v>481</v>
      </c>
      <c r="C541" s="2">
        <v>4484</v>
      </c>
      <c r="D541">
        <f>VLOOKUP(B541,'72e'!$C$1:$F$656,4,0)</f>
        <v>256</v>
      </c>
      <c r="E541">
        <f>VLOOKUP(B541,'73e'!$C$1:$F$656,4,0)</f>
        <v>18</v>
      </c>
      <c r="F541">
        <f>VLOOKUP(B541,'74e'!$C$1:$F$656,4,0)</f>
        <v>176</v>
      </c>
      <c r="G541">
        <f>VLOOKUP(B541,'75e'!$C$1:$F$656,4,0)</f>
        <v>56</v>
      </c>
      <c r="H541">
        <f>VLOOKUP(B541,'76e'!$C$1:$F$656,4,0)</f>
        <v>182</v>
      </c>
      <c r="I541">
        <f>VLOOKUP(B541,'77e'!$C$1:$F$656,4,0)</f>
        <v>259</v>
      </c>
      <c r="J541">
        <f>VLOOKUP(B541,'78e'!$C$1:$F$656,4,0)</f>
        <v>40</v>
      </c>
      <c r="K541">
        <f>VLOOKUP(B541,'79e'!$C$1:$F$656,4,0)</f>
        <v>105</v>
      </c>
      <c r="L541">
        <f>VLOOKUP(B541,'80e'!$C$1:$F$656,4,0)</f>
        <v>105</v>
      </c>
      <c r="M541">
        <f>VLOOKUP(B541,'81e'!$C$1:$F$656,4,0)</f>
        <v>70</v>
      </c>
      <c r="N541">
        <f>VLOOKUP(B541,'82e'!$C$1:$F$656,4,0)</f>
        <v>147</v>
      </c>
      <c r="O541">
        <f>VLOOKUP($B541,'83e'!$C$1:$F$656,4,0)</f>
        <v>133</v>
      </c>
      <c r="P541">
        <f>VLOOKUP($B541,'84e'!$C$1:$F$656,4,0)</f>
        <v>35</v>
      </c>
      <c r="Q541">
        <f>VLOOKUP($B541,'85e'!$C$1:$F$656,4,0)</f>
        <v>72</v>
      </c>
      <c r="R541" s="6">
        <f>SUM(C541:Q541)</f>
        <v>6138</v>
      </c>
      <c r="S541" t="s">
        <v>1926</v>
      </c>
    </row>
    <row r="542" spans="1:19">
      <c r="A542" s="1">
        <v>541</v>
      </c>
      <c r="B542" s="4" t="s">
        <v>89</v>
      </c>
      <c r="C542" s="2">
        <v>6135</v>
      </c>
      <c r="R542" s="6">
        <f>SUM(C542:Q542)</f>
        <v>6135</v>
      </c>
      <c r="S542" t="s">
        <v>1926</v>
      </c>
    </row>
    <row r="543" spans="1:19">
      <c r="A543" s="1">
        <v>542</v>
      </c>
      <c r="B543" s="4" t="s">
        <v>314</v>
      </c>
      <c r="C543" s="2">
        <v>2967</v>
      </c>
      <c r="D543">
        <f>VLOOKUP(B543,'72e'!$C$1:$F$656,4,0)</f>
        <v>300</v>
      </c>
      <c r="E543">
        <f>VLOOKUP(B543,'73e'!$C$1:$F$656,4,0)</f>
        <v>320</v>
      </c>
      <c r="F543">
        <f>VLOOKUP(B543,'74e'!$C$1:$F$656,4,0)</f>
        <v>66</v>
      </c>
      <c r="G543">
        <f>VLOOKUP(B543,'75e'!$C$1:$F$656,4,0)</f>
        <v>170</v>
      </c>
      <c r="H543">
        <f>VLOOKUP(B543,'76e'!$C$1:$F$656,4,0)</f>
        <v>150</v>
      </c>
      <c r="I543">
        <f>VLOOKUP(B543,'77e'!$C$1:$F$656,4,0)</f>
        <v>100</v>
      </c>
      <c r="J543">
        <f>VLOOKUP(B543,'78e'!$C$1:$F$656,4,0)</f>
        <v>320</v>
      </c>
      <c r="K543">
        <f>VLOOKUP(B543,'79e'!$C$1:$F$656,4,0)</f>
        <v>385</v>
      </c>
      <c r="L543">
        <f>VLOOKUP(B543,'80e'!$C$1:$F$656,4,0)</f>
        <v>276</v>
      </c>
      <c r="M543">
        <f>VLOOKUP(B543,'81e'!$C$1:$F$656,4,0)</f>
        <v>252</v>
      </c>
      <c r="N543">
        <f>VLOOKUP(B543,'82e'!$C$1:$F$656,4,0)</f>
        <v>456</v>
      </c>
      <c r="O543">
        <f>VLOOKUP($B543,'83e'!$C$1:$F$656,4,0)</f>
        <v>273</v>
      </c>
      <c r="P543">
        <f>VLOOKUP($B543,'84e'!$C$1:$F$656,4,0)</f>
        <v>39</v>
      </c>
      <c r="Q543">
        <f>VLOOKUP($B543,'85e'!$C$1:$F$656,4,0)</f>
        <v>60</v>
      </c>
      <c r="R543" s="6">
        <f>SUM(C543:Q543)</f>
        <v>6134</v>
      </c>
      <c r="S543" t="s">
        <v>1926</v>
      </c>
    </row>
    <row r="544" spans="1:19">
      <c r="A544" s="1">
        <v>543</v>
      </c>
      <c r="B544" s="4" t="s">
        <v>905</v>
      </c>
      <c r="C544" s="2">
        <v>6120</v>
      </c>
      <c r="R544" s="6">
        <f>SUM(C544:Q544)</f>
        <v>6120</v>
      </c>
      <c r="S544" t="s">
        <v>1926</v>
      </c>
    </row>
    <row r="545" spans="1:19">
      <c r="A545" s="1">
        <v>544</v>
      </c>
      <c r="B545" s="4" t="s">
        <v>421</v>
      </c>
      <c r="C545" s="2">
        <v>3469</v>
      </c>
      <c r="D545">
        <f>VLOOKUP(B545,'72e'!$C$1:$F$656,4,0)</f>
        <v>140</v>
      </c>
      <c r="E545">
        <f>VLOOKUP(B545,'73e'!$C$1:$F$656,4,0)</f>
        <v>135</v>
      </c>
      <c r="F545">
        <f>VLOOKUP(B545,'74e'!$C$1:$F$656,4,0)</f>
        <v>175</v>
      </c>
      <c r="G545">
        <f>VLOOKUP(B545,'75e'!$C$1:$F$656,4,0)</f>
        <v>174</v>
      </c>
      <c r="H545">
        <f>VLOOKUP(B545,'76e'!$C$1:$F$656,4,0)</f>
        <v>168</v>
      </c>
      <c r="I545">
        <f>VLOOKUP(B545,'77e'!$C$1:$F$656,4,0)</f>
        <v>189</v>
      </c>
      <c r="J545">
        <f>VLOOKUP(B545,'78e'!$C$1:$F$656,4,0)</f>
        <v>203</v>
      </c>
      <c r="K545">
        <f>VLOOKUP(B545,'79e'!$C$1:$F$656,4,0)</f>
        <v>304</v>
      </c>
      <c r="L545">
        <f>VLOOKUP(B545,'80e'!$C$1:$F$656,4,0)</f>
        <v>189</v>
      </c>
      <c r="M545">
        <f>VLOOKUP(B545,'81e'!$C$1:$F$656,4,0)</f>
        <v>243</v>
      </c>
      <c r="N545">
        <f>VLOOKUP(B545,'82e'!$C$1:$F$656,4,0)</f>
        <v>324</v>
      </c>
      <c r="O545">
        <f>VLOOKUP($B545,'83e'!$C$1:$F$656,4,0)</f>
        <v>110</v>
      </c>
      <c r="P545">
        <f>VLOOKUP($B545,'84e'!$C$1:$F$656,4,0)</f>
        <v>50</v>
      </c>
      <c r="Q545">
        <f>VLOOKUP($B545,'85e'!$C$1:$F$656,4,0)</f>
        <v>243</v>
      </c>
      <c r="R545" s="6">
        <f>SUM(C545:Q545)</f>
        <v>6116</v>
      </c>
      <c r="S545" t="s">
        <v>1926</v>
      </c>
    </row>
    <row r="546" spans="1:19">
      <c r="A546" s="1">
        <v>545</v>
      </c>
      <c r="B546" s="4" t="s">
        <v>906</v>
      </c>
      <c r="C546" s="2">
        <v>6110</v>
      </c>
      <c r="R546" s="6">
        <f>SUM(C546:Q546)</f>
        <v>6110</v>
      </c>
      <c r="S546" t="s">
        <v>1926</v>
      </c>
    </row>
    <row r="547" spans="1:19">
      <c r="A547" s="1">
        <v>546</v>
      </c>
      <c r="B547" s="4" t="s">
        <v>907</v>
      </c>
      <c r="C547" s="2">
        <v>6099</v>
      </c>
      <c r="R547" s="6">
        <f>SUM(C547:Q547)</f>
        <v>6099</v>
      </c>
      <c r="S547" t="s">
        <v>1926</v>
      </c>
    </row>
    <row r="548" spans="1:19">
      <c r="A548" s="1">
        <v>547</v>
      </c>
      <c r="B548" s="4" t="s">
        <v>520</v>
      </c>
      <c r="C548" s="2">
        <v>4481</v>
      </c>
      <c r="D548">
        <f>VLOOKUP(B548,'72e'!$C$1:$F$656,4,0)</f>
        <v>136</v>
      </c>
      <c r="E548">
        <f>VLOOKUP(B548,'73e'!$C$1:$F$656,4,0)</f>
        <v>112</v>
      </c>
      <c r="F548">
        <f>VLOOKUP(B548,'74e'!$C$1:$F$656,4,0)</f>
        <v>144</v>
      </c>
      <c r="G548">
        <f>VLOOKUP(B548,'75e'!$C$1:$F$656,4,0)</f>
        <v>48</v>
      </c>
      <c r="H548">
        <f>VLOOKUP(B548,'76e'!$C$1:$F$656,4,0)</f>
        <v>49</v>
      </c>
      <c r="I548">
        <f>VLOOKUP(B548,'77e'!$C$1:$F$656,4,0)</f>
        <v>42</v>
      </c>
      <c r="J548">
        <f>VLOOKUP(B548,'78e'!$C$1:$F$656,4,0)</f>
        <v>200</v>
      </c>
      <c r="K548">
        <f>VLOOKUP(B548,'79e'!$C$1:$F$656,4,0)</f>
        <v>90</v>
      </c>
      <c r="L548">
        <f>VLOOKUP(B548,'80e'!$C$1:$F$656,4,0)</f>
        <v>78</v>
      </c>
      <c r="M548">
        <f>VLOOKUP(B548,'81e'!$C$1:$F$656,4,0)</f>
        <v>108</v>
      </c>
      <c r="N548">
        <f>VLOOKUP(B548,'82e'!$C$1:$F$656,4,0)</f>
        <v>222</v>
      </c>
      <c r="O548">
        <f>VLOOKUP($B548,'83e'!$C$1:$F$656,4,0)</f>
        <v>28</v>
      </c>
      <c r="P548">
        <f>VLOOKUP($B548,'84e'!$C$1:$F$656,4,0)</f>
        <v>138</v>
      </c>
      <c r="Q548">
        <f>VLOOKUP($B548,'85e'!$C$1:$F$656,4,0)</f>
        <v>198</v>
      </c>
      <c r="R548" s="6">
        <f>SUM(C548:Q548)</f>
        <v>6074</v>
      </c>
      <c r="S548" t="s">
        <v>1926</v>
      </c>
    </row>
    <row r="549" spans="1:19">
      <c r="A549" s="1">
        <v>548</v>
      </c>
      <c r="B549" s="4" t="s">
        <v>361</v>
      </c>
      <c r="C549" s="2">
        <v>3421</v>
      </c>
      <c r="D549">
        <f>VLOOKUP(B549,'72e'!$C$1:$F$656,4,0)</f>
        <v>147</v>
      </c>
      <c r="E549">
        <f>VLOOKUP(B549,'73e'!$C$1:$F$656,4,0)</f>
        <v>259</v>
      </c>
      <c r="F549">
        <f>VLOOKUP(B549,'74e'!$C$1:$F$656,4,0)</f>
        <v>264</v>
      </c>
      <c r="G549">
        <f>VLOOKUP(B549,'75e'!$C$1:$F$656,4,0)</f>
        <v>189</v>
      </c>
      <c r="H549">
        <f>VLOOKUP(B549,'76e'!$C$1:$F$656,4,0)</f>
        <v>189</v>
      </c>
      <c r="I549">
        <f>VLOOKUP(B549,'77e'!$C$1:$F$656,4,0)</f>
        <v>135</v>
      </c>
      <c r="J549">
        <f>VLOOKUP(B549,'78e'!$C$1:$F$656,4,0)</f>
        <v>324</v>
      </c>
      <c r="K549">
        <f>VLOOKUP(B549,'79e'!$C$1:$F$656,4,0)</f>
        <v>220</v>
      </c>
      <c r="L549">
        <f>VLOOKUP(B549,'80e'!$C$1:$F$656,4,0)</f>
        <v>110</v>
      </c>
      <c r="M549">
        <f>VLOOKUP(B549,'81e'!$C$1:$F$656,4,0)</f>
        <v>290</v>
      </c>
      <c r="N549">
        <f>VLOOKUP(B549,'82e'!$C$1:$F$656,4,0)</f>
        <v>90</v>
      </c>
      <c r="O549">
        <f>VLOOKUP($B549,'83e'!$C$1:$F$656,4,0)</f>
        <v>130</v>
      </c>
      <c r="P549">
        <f>VLOOKUP($B549,'84e'!$C$1:$F$656,4,0)</f>
        <v>250</v>
      </c>
      <c r="Q549">
        <f>VLOOKUP($B549,'85e'!$C$1:$F$656,4,0)</f>
        <v>50</v>
      </c>
      <c r="R549" s="6">
        <f>SUM(C549:Q549)</f>
        <v>6068</v>
      </c>
      <c r="S549" t="s">
        <v>1926</v>
      </c>
    </row>
    <row r="550" spans="1:19">
      <c r="A550" s="1">
        <v>549</v>
      </c>
      <c r="B550" s="4" t="s">
        <v>909</v>
      </c>
      <c r="C550" s="2">
        <v>6060</v>
      </c>
      <c r="R550" s="6">
        <f>SUM(C550:Q550)</f>
        <v>6060</v>
      </c>
      <c r="S550" t="s">
        <v>1926</v>
      </c>
    </row>
    <row r="551" spans="1:19">
      <c r="A551" s="1">
        <v>550</v>
      </c>
      <c r="B551" s="4" t="s">
        <v>404</v>
      </c>
      <c r="C551" s="2">
        <v>4093</v>
      </c>
      <c r="D551">
        <f>VLOOKUP(B551,'72e'!$C$1:$F$656,4,0)</f>
        <v>108</v>
      </c>
      <c r="E551">
        <f>VLOOKUP(B551,'73e'!$C$1:$F$656,4,0)</f>
        <v>252</v>
      </c>
      <c r="F551">
        <f>VLOOKUP(B551,'74e'!$C$1:$F$656,4,0)</f>
        <v>135</v>
      </c>
      <c r="G551">
        <f>VLOOKUP(B551,'75e'!$C$1:$F$656,4,0)</f>
        <v>81</v>
      </c>
      <c r="H551">
        <f>VLOOKUP(B551,'76e'!$C$1:$F$656,4,0)</f>
        <v>360</v>
      </c>
      <c r="I551">
        <f>VLOOKUP(B551,'77e'!$C$1:$F$656,4,0)</f>
        <v>180</v>
      </c>
      <c r="J551">
        <f>VLOOKUP(B551,'78e'!$C$1:$F$656,4,0)</f>
        <v>80</v>
      </c>
      <c r="K551">
        <f>VLOOKUP(B551,'79e'!$C$1:$F$656,4,0)</f>
        <v>144</v>
      </c>
      <c r="L551">
        <f>VLOOKUP(B551,'80e'!$C$1:$F$656,4,0)</f>
        <v>171</v>
      </c>
      <c r="M551">
        <f>VLOOKUP(B551,'81e'!$C$1:$F$656,4,0)</f>
        <v>72</v>
      </c>
      <c r="N551">
        <f>VLOOKUP(B551,'82e'!$C$1:$F$656,4,0)</f>
        <v>104</v>
      </c>
      <c r="O551">
        <f>VLOOKUP($B551,'83e'!$C$1:$F$656,4,0)</f>
        <v>24</v>
      </c>
      <c r="P551">
        <f>VLOOKUP($B551,'84e'!$C$1:$F$656,4,0)</f>
        <v>42</v>
      </c>
      <c r="Q551">
        <f>VLOOKUP($B551,'85e'!$C$1:$F$656,4,0)</f>
        <v>186</v>
      </c>
      <c r="R551" s="6">
        <f>SUM(C551:Q551)</f>
        <v>6032</v>
      </c>
      <c r="S551" t="s">
        <v>1926</v>
      </c>
    </row>
    <row r="552" spans="1:19">
      <c r="A552" s="1">
        <v>551</v>
      </c>
      <c r="B552" s="4" t="s">
        <v>910</v>
      </c>
      <c r="C552" s="2">
        <v>6010</v>
      </c>
      <c r="R552" s="6">
        <f>SUM(C552:Q552)</f>
        <v>6010</v>
      </c>
      <c r="S552" t="s">
        <v>1926</v>
      </c>
    </row>
    <row r="553" spans="1:19">
      <c r="A553" s="1">
        <v>552</v>
      </c>
      <c r="B553" s="4" t="s">
        <v>911</v>
      </c>
      <c r="C553" s="2">
        <v>6005</v>
      </c>
      <c r="R553" s="6">
        <f>SUM(C553:Q553)</f>
        <v>6005</v>
      </c>
      <c r="S553" t="s">
        <v>1926</v>
      </c>
    </row>
    <row r="554" spans="1:19">
      <c r="A554" s="1">
        <v>553</v>
      </c>
      <c r="B554" s="4" t="s">
        <v>264</v>
      </c>
      <c r="C554" s="2">
        <v>802</v>
      </c>
      <c r="D554">
        <f>VLOOKUP(B554,'72e'!$C$1:$F$656,4,0)</f>
        <v>273</v>
      </c>
      <c r="E554">
        <f>VLOOKUP(B554,'73e'!$C$1:$F$656,4,0)</f>
        <v>280</v>
      </c>
      <c r="F554">
        <f>VLOOKUP(B554,'74e'!$C$1:$F$656,4,0)</f>
        <v>315</v>
      </c>
      <c r="G554">
        <f>VLOOKUP(B554,'75e'!$C$1:$F$656,4,0)</f>
        <v>280</v>
      </c>
      <c r="H554">
        <f>VLOOKUP(B554,'76e'!$C$1:$F$656,4,0)</f>
        <v>385</v>
      </c>
      <c r="I554">
        <f>VLOOKUP(B554,'77e'!$C$1:$F$656,4,0)</f>
        <v>156</v>
      </c>
      <c r="J554">
        <f>VLOOKUP(B554,'78e'!$C$1:$F$656,4,0)</f>
        <v>468</v>
      </c>
      <c r="K554">
        <f>VLOOKUP(B554,'79e'!$C$1:$F$656,4,0)</f>
        <v>78</v>
      </c>
      <c r="L554">
        <f>VLOOKUP(B554,'80e'!$C$1:$F$656,4,0)</f>
        <v>408</v>
      </c>
      <c r="M554">
        <f>VLOOKUP(B554,'81e'!$C$1:$F$656,4,0)</f>
        <v>520</v>
      </c>
      <c r="N554">
        <f>VLOOKUP(B554,'82e'!$C$1:$F$656,4,0)</f>
        <v>504</v>
      </c>
      <c r="O554">
        <f>VLOOKUP($B554,'83e'!$C$1:$F$656,4,0)</f>
        <v>585</v>
      </c>
      <c r="P554">
        <f>VLOOKUP($B554,'84e'!$C$1:$F$656,4,0)</f>
        <v>320</v>
      </c>
      <c r="Q554">
        <f>VLOOKUP($B554,'85e'!$C$1:$F$656,4,0)</f>
        <v>624</v>
      </c>
      <c r="R554" s="6">
        <f>SUM(C554:Q554)</f>
        <v>5998</v>
      </c>
      <c r="S554" t="s">
        <v>1926</v>
      </c>
    </row>
    <row r="555" spans="1:19">
      <c r="A555" s="1">
        <v>554</v>
      </c>
      <c r="B555" s="4" t="s">
        <v>912</v>
      </c>
      <c r="C555" s="2">
        <v>5994</v>
      </c>
      <c r="R555" s="6">
        <f>SUM(C555:Q555)</f>
        <v>5994</v>
      </c>
      <c r="S555" t="s">
        <v>1926</v>
      </c>
    </row>
    <row r="556" spans="1:19">
      <c r="A556" s="1">
        <v>555</v>
      </c>
      <c r="B556" s="4" t="s">
        <v>915</v>
      </c>
      <c r="C556" s="2">
        <v>5967</v>
      </c>
      <c r="R556" s="6">
        <f>SUM(C556:Q556)</f>
        <v>5967</v>
      </c>
      <c r="S556" t="s">
        <v>1926</v>
      </c>
    </row>
    <row r="557" spans="1:19">
      <c r="A557" s="1">
        <v>556</v>
      </c>
      <c r="B557" s="4" t="s">
        <v>916</v>
      </c>
      <c r="C557" s="2">
        <v>5967</v>
      </c>
      <c r="R557" s="6">
        <f>SUM(C557:Q557)</f>
        <v>5967</v>
      </c>
      <c r="S557" t="s">
        <v>1926</v>
      </c>
    </row>
    <row r="558" spans="1:19">
      <c r="A558" s="1">
        <v>557</v>
      </c>
      <c r="B558" s="4" t="s">
        <v>334</v>
      </c>
      <c r="C558" s="2">
        <v>3150</v>
      </c>
      <c r="D558">
        <f>VLOOKUP(B558,'72e'!$C$1:$F$656,4,0)</f>
        <v>279</v>
      </c>
      <c r="E558">
        <f>VLOOKUP(B558,'73e'!$C$1:$F$656,4,0)</f>
        <v>390</v>
      </c>
      <c r="F558">
        <f>VLOOKUP(B558,'74e'!$C$1:$F$656,4,0)</f>
        <v>165</v>
      </c>
      <c r="G558">
        <f>VLOOKUP(B558,'75e'!$C$1:$F$656,4,0)</f>
        <v>374</v>
      </c>
      <c r="H558">
        <f>VLOOKUP(B558,'76e'!$C$1:$F$656,4,0)</f>
        <v>72</v>
      </c>
      <c r="I558">
        <f>VLOOKUP(B558,'77e'!$C$1:$F$656,4,0)</f>
        <v>198</v>
      </c>
      <c r="J558">
        <f>VLOOKUP(B558,'78e'!$C$1:$F$656,4,0)</f>
        <v>308</v>
      </c>
      <c r="K558">
        <f>VLOOKUP(B558,'79e'!$C$1:$F$656,4,0)</f>
        <v>121</v>
      </c>
      <c r="L558">
        <f>VLOOKUP(B558,'80e'!$C$1:$F$656,4,0)</f>
        <v>77</v>
      </c>
      <c r="M558">
        <f>VLOOKUP(B558,'81e'!$C$1:$F$656,4,0)</f>
        <v>240</v>
      </c>
      <c r="N558">
        <f>VLOOKUP(B558,'82e'!$C$1:$F$656,4,0)</f>
        <v>30</v>
      </c>
      <c r="O558">
        <f>VLOOKUP($B558,'83e'!$C$1:$F$656,4,0)</f>
        <v>234</v>
      </c>
      <c r="P558">
        <f>VLOOKUP($B558,'84e'!$C$1:$F$656,4,0)</f>
        <v>234</v>
      </c>
      <c r="Q558">
        <f>VLOOKUP($B558,'85e'!$C$1:$F$656,4,0)</f>
        <v>81</v>
      </c>
      <c r="R558" s="6">
        <f>SUM(C558:Q558)</f>
        <v>5953</v>
      </c>
      <c r="S558" t="s">
        <v>1926</v>
      </c>
    </row>
    <row r="559" spans="1:19">
      <c r="A559" s="1">
        <v>558</v>
      </c>
      <c r="B559" s="4" t="s">
        <v>583</v>
      </c>
      <c r="C559" s="2">
        <v>4927</v>
      </c>
      <c r="D559">
        <f>VLOOKUP(B559,'72e'!$C$1:$F$656,4,0)</f>
        <v>150</v>
      </c>
      <c r="E559">
        <f>VLOOKUP(B559,'73e'!$C$1:$F$656,4,0)</f>
        <v>42</v>
      </c>
      <c r="F559">
        <f>VLOOKUP(B559,'74e'!$C$1:$F$656,4,0)</f>
        <v>185</v>
      </c>
      <c r="G559">
        <f>VLOOKUP(B559,'75e'!$C$1:$F$656,4,0)</f>
        <v>42</v>
      </c>
      <c r="H559">
        <f>VLOOKUP(B559,'76e'!$C$1:$F$656,4,0)</f>
        <v>20</v>
      </c>
      <c r="I559">
        <f>VLOOKUP(B559,'77e'!$C$1:$F$656,4,0)</f>
        <v>108</v>
      </c>
      <c r="J559">
        <f>VLOOKUP(B559,'78e'!$C$1:$F$656,4,0)</f>
        <v>48</v>
      </c>
      <c r="K559">
        <f>VLOOKUP(B559,'79e'!$C$1:$F$656,4,0)</f>
        <v>92</v>
      </c>
      <c r="L559">
        <f>VLOOKUP(B559,'80e'!$C$1:$F$656,4,0)</f>
        <v>32</v>
      </c>
      <c r="M559">
        <f>VLOOKUP(B559,'81e'!$C$1:$F$656,4,0)</f>
        <v>66</v>
      </c>
      <c r="N559">
        <f>VLOOKUP(B559,'82e'!$C$1:$F$656,4,0)</f>
        <v>87</v>
      </c>
      <c r="O559">
        <f>VLOOKUP($B559,'83e'!$C$1:$F$656,4,0)</f>
        <v>60</v>
      </c>
      <c r="P559">
        <f>VLOOKUP($B559,'84e'!$C$1:$F$656,4,0)</f>
        <v>44</v>
      </c>
      <c r="Q559">
        <f>VLOOKUP($B559,'85e'!$C$1:$F$656,4,0)</f>
        <v>44</v>
      </c>
      <c r="R559" s="6">
        <f>SUM(C559:Q559)</f>
        <v>5947</v>
      </c>
      <c r="S559" t="s">
        <v>1926</v>
      </c>
    </row>
    <row r="560" spans="1:19">
      <c r="A560" s="1">
        <v>559</v>
      </c>
      <c r="B560" s="4" t="s">
        <v>917</v>
      </c>
      <c r="C560" s="2">
        <v>5939</v>
      </c>
      <c r="R560" s="6">
        <f>SUM(C560:Q560)</f>
        <v>5939</v>
      </c>
      <c r="S560" t="s">
        <v>1926</v>
      </c>
    </row>
    <row r="561" spans="1:19">
      <c r="A561" s="1">
        <v>560</v>
      </c>
      <c r="B561" s="4" t="s">
        <v>918</v>
      </c>
      <c r="C561" s="2">
        <v>5934</v>
      </c>
      <c r="R561" s="6">
        <f>SUM(C561:Q561)</f>
        <v>5934</v>
      </c>
      <c r="S561" t="s">
        <v>1926</v>
      </c>
    </row>
    <row r="562" spans="1:19">
      <c r="A562" s="1">
        <v>561</v>
      </c>
      <c r="B562" s="4" t="s">
        <v>919</v>
      </c>
      <c r="C562" s="2">
        <v>5912</v>
      </c>
      <c r="R562" s="6">
        <f>SUM(C562:Q562)</f>
        <v>5912</v>
      </c>
      <c r="S562" t="s">
        <v>1926</v>
      </c>
    </row>
    <row r="563" spans="1:19">
      <c r="A563" s="1">
        <v>562</v>
      </c>
      <c r="B563" s="4" t="s">
        <v>56</v>
      </c>
      <c r="C563" s="2">
        <v>5888</v>
      </c>
      <c r="R563" s="6">
        <f>SUM(C563:Q563)</f>
        <v>5888</v>
      </c>
      <c r="S563" t="s">
        <v>1926</v>
      </c>
    </row>
    <row r="564" spans="1:19">
      <c r="A564" s="1">
        <v>563</v>
      </c>
      <c r="B564" s="4" t="s">
        <v>207</v>
      </c>
      <c r="C564" s="2">
        <v>2939</v>
      </c>
      <c r="D564">
        <f>VLOOKUP(B564,'72e'!$C$1:$F$656,4,0)</f>
        <v>120</v>
      </c>
      <c r="E564">
        <f>VLOOKUP(B564,'73e'!$C$1:$F$656,4,0)</f>
        <v>432</v>
      </c>
      <c r="F564">
        <f>VLOOKUP(B564,'74e'!$C$1:$F$656,4,0)</f>
        <v>273</v>
      </c>
      <c r="G564">
        <f>VLOOKUP(B564,'75e'!$C$1:$F$656,4,0)</f>
        <v>468</v>
      </c>
      <c r="H564">
        <f>VLOOKUP(B564,'76e'!$C$1:$F$656,4,0)</f>
        <v>280</v>
      </c>
      <c r="I564">
        <f>VLOOKUP(B564,'77e'!$C$1:$F$656,4,0)</f>
        <v>154</v>
      </c>
      <c r="J564">
        <f>VLOOKUP(B564,'78e'!$C$1:$F$656,4,0)</f>
        <v>406</v>
      </c>
      <c r="K564">
        <f>VLOOKUP(B564,'79e'!$C$1:$F$656,4,0)</f>
        <v>378</v>
      </c>
      <c r="L564">
        <f>VLOOKUP(B564,'80e'!$C$1:$F$656,4,0)</f>
        <v>406</v>
      </c>
      <c r="M564">
        <f>VLOOKUP(B564,'81e'!$C$1:$F$656,4,0)</f>
        <v>14</v>
      </c>
      <c r="N564">
        <f>VLOOKUP(B564,'82e'!$C$1:$F$656,4,0)</f>
        <v>13</v>
      </c>
      <c r="R564" s="6">
        <f>SUM(C564:Q564)</f>
        <v>5883</v>
      </c>
      <c r="S564" t="s">
        <v>1926</v>
      </c>
    </row>
    <row r="565" spans="1:19">
      <c r="A565" s="1">
        <v>564</v>
      </c>
      <c r="B565" s="4" t="s">
        <v>920</v>
      </c>
      <c r="C565" s="2">
        <v>5883</v>
      </c>
      <c r="R565" s="6">
        <f>SUM(C565:Q565)</f>
        <v>5883</v>
      </c>
      <c r="S565" t="s">
        <v>1926</v>
      </c>
    </row>
    <row r="566" spans="1:19">
      <c r="A566" s="1">
        <v>565</v>
      </c>
      <c r="B566" s="4" t="s">
        <v>449</v>
      </c>
      <c r="C566" s="2">
        <v>3947</v>
      </c>
      <c r="D566">
        <f>VLOOKUP(B566,'72e'!$C$1:$F$656,4,0)</f>
        <v>42</v>
      </c>
      <c r="E566">
        <f>VLOOKUP(B566,'73e'!$C$1:$F$656,4,0)</f>
        <v>162</v>
      </c>
      <c r="F566">
        <f>VLOOKUP(B566,'74e'!$C$1:$F$656,4,0)</f>
        <v>96</v>
      </c>
      <c r="G566">
        <f>VLOOKUP(B566,'75e'!$C$1:$F$656,4,0)</f>
        <v>210</v>
      </c>
      <c r="H566">
        <f>VLOOKUP(B566,'76e'!$C$1:$F$656,4,0)</f>
        <v>91</v>
      </c>
      <c r="I566">
        <f>VLOOKUP(B566,'77e'!$C$1:$F$656,4,0)</f>
        <v>154</v>
      </c>
      <c r="J566">
        <f>VLOOKUP(B566,'78e'!$C$1:$F$656,4,0)</f>
        <v>210</v>
      </c>
      <c r="K566">
        <f>VLOOKUP(B566,'79e'!$C$1:$F$656,4,0)</f>
        <v>64</v>
      </c>
      <c r="L566">
        <f>VLOOKUP(B566,'80e'!$C$1:$F$656,4,0)</f>
        <v>70</v>
      </c>
      <c r="M566">
        <f>VLOOKUP(B566,'81e'!$C$1:$F$656,4,0)</f>
        <v>91</v>
      </c>
      <c r="N566">
        <f>VLOOKUP(B566,'82e'!$C$1:$F$656,4,0)</f>
        <v>161</v>
      </c>
      <c r="O566">
        <f>VLOOKUP($B566,'83e'!$C$1:$F$656,4,0)</f>
        <v>168</v>
      </c>
      <c r="P566">
        <f>VLOOKUP($B566,'84e'!$C$1:$F$656,4,0)</f>
        <v>154</v>
      </c>
      <c r="Q566">
        <f>VLOOKUP($B566,'85e'!$C$1:$F$656,4,0)</f>
        <v>252</v>
      </c>
      <c r="R566" s="6">
        <f>SUM(C566:Q566)</f>
        <v>5872</v>
      </c>
      <c r="S566" t="s">
        <v>1926</v>
      </c>
    </row>
    <row r="567" spans="1:19">
      <c r="A567" s="1">
        <v>566</v>
      </c>
      <c r="B567" s="4" t="s">
        <v>590</v>
      </c>
      <c r="C567" s="2">
        <v>4768</v>
      </c>
      <c r="E567">
        <f>VLOOKUP(B567,'73e'!$C$1:$F$656,4,0)</f>
        <v>23</v>
      </c>
      <c r="F567">
        <f>VLOOKUP(B567,'74e'!$C$1:$F$656,4,0)</f>
        <v>39</v>
      </c>
      <c r="G567">
        <f>VLOOKUP(B567,'75e'!$C$1:$F$656,4,0)</f>
        <v>76</v>
      </c>
      <c r="H567">
        <f>VLOOKUP(B567,'76e'!$C$1:$F$656,4,0)</f>
        <v>111</v>
      </c>
      <c r="I567">
        <f>VLOOKUP(B567,'77e'!$C$1:$F$656,4,0)</f>
        <v>92</v>
      </c>
      <c r="J567">
        <f>VLOOKUP(B567,'78e'!$C$1:$F$656,4,0)</f>
        <v>84</v>
      </c>
      <c r="K567">
        <f>VLOOKUP(B567,'79e'!$C$1:$F$656,4,0)</f>
        <v>64</v>
      </c>
      <c r="L567">
        <f>VLOOKUP(B567,'80e'!$C$1:$F$656,4,0)</f>
        <v>100</v>
      </c>
      <c r="M567">
        <f>VLOOKUP(B567,'81e'!$C$1:$F$656,4,0)</f>
        <v>76</v>
      </c>
      <c r="N567">
        <f>VLOOKUP(B567,'82e'!$C$1:$F$656,4,0)</f>
        <v>124</v>
      </c>
      <c r="O567">
        <f>VLOOKUP($B567,'83e'!$C$1:$F$656,4,0)</f>
        <v>30</v>
      </c>
      <c r="P567">
        <f>VLOOKUP($B567,'84e'!$C$1:$F$656,4,0)</f>
        <v>148</v>
      </c>
      <c r="Q567">
        <f>VLOOKUP($B567,'85e'!$C$1:$F$656,4,0)</f>
        <v>130</v>
      </c>
      <c r="R567" s="6">
        <f>SUM(C567:Q567)</f>
        <v>5865</v>
      </c>
      <c r="S567" t="s">
        <v>1926</v>
      </c>
    </row>
    <row r="568" spans="1:19">
      <c r="A568" s="1">
        <v>567</v>
      </c>
      <c r="B568" s="4" t="s">
        <v>921</v>
      </c>
      <c r="C568" s="2">
        <v>5859</v>
      </c>
      <c r="R568" s="6">
        <f>SUM(C568:Q568)</f>
        <v>5859</v>
      </c>
      <c r="S568" t="s">
        <v>1926</v>
      </c>
    </row>
    <row r="569" spans="1:19">
      <c r="A569" s="1">
        <v>568</v>
      </c>
      <c r="B569" s="4" t="s">
        <v>282</v>
      </c>
      <c r="C569" s="2">
        <v>2659</v>
      </c>
      <c r="D569">
        <f>VLOOKUP(B569,'72e'!$C$1:$F$656,4,0)</f>
        <v>363</v>
      </c>
      <c r="E569">
        <f>VLOOKUP(B569,'73e'!$C$1:$F$656,4,0)</f>
        <v>312</v>
      </c>
      <c r="F569">
        <f>VLOOKUP(B569,'74e'!$C$1:$F$656,4,0)</f>
        <v>108</v>
      </c>
      <c r="G569">
        <f>VLOOKUP(B569,'75e'!$C$1:$F$656,4,0)</f>
        <v>108</v>
      </c>
      <c r="H569">
        <f>VLOOKUP(B569,'76e'!$C$1:$F$656,4,0)</f>
        <v>324</v>
      </c>
      <c r="I569">
        <f>VLOOKUP(B569,'77e'!$C$1:$F$656,4,0)</f>
        <v>276</v>
      </c>
      <c r="J569">
        <f>VLOOKUP(B569,'78e'!$C$1:$F$656,4,0)</f>
        <v>132</v>
      </c>
      <c r="K569">
        <f>VLOOKUP(B569,'79e'!$C$1:$F$656,4,0)</f>
        <v>324</v>
      </c>
      <c r="L569">
        <f>VLOOKUP(B569,'80e'!$C$1:$F$656,4,0)</f>
        <v>348</v>
      </c>
      <c r="M569">
        <f>VLOOKUP(B569,'81e'!$C$1:$F$656,4,0)</f>
        <v>108</v>
      </c>
      <c r="N569">
        <f>VLOOKUP(B569,'82e'!$C$1:$F$656,4,0)</f>
        <v>288</v>
      </c>
      <c r="O569">
        <f>VLOOKUP($B569,'83e'!$C$1:$F$656,4,0)</f>
        <v>120</v>
      </c>
      <c r="P569">
        <f>VLOOKUP($B569,'84e'!$C$1:$F$656,4,0)</f>
        <v>312</v>
      </c>
      <c r="Q569">
        <f>VLOOKUP($B569,'85e'!$C$1:$F$656,4,0)</f>
        <v>72</v>
      </c>
      <c r="R569" s="6">
        <f>SUM(C569:Q569)</f>
        <v>5854</v>
      </c>
      <c r="S569" t="s">
        <v>1926</v>
      </c>
    </row>
    <row r="570" spans="1:19">
      <c r="A570" s="1">
        <v>569</v>
      </c>
      <c r="B570" s="4" t="s">
        <v>329</v>
      </c>
      <c r="C570" s="2">
        <v>1944</v>
      </c>
      <c r="D570">
        <f>VLOOKUP(B570,'72e'!$C$1:$F$656,4,0)</f>
        <v>128</v>
      </c>
      <c r="E570">
        <f>VLOOKUP(B570,'73e'!$C$1:$F$656,4,0)</f>
        <v>312</v>
      </c>
      <c r="F570">
        <f>VLOOKUP(B570,'74e'!$C$1:$F$656,4,0)</f>
        <v>279</v>
      </c>
      <c r="G570">
        <f>VLOOKUP(B570,'75e'!$C$1:$F$656,4,0)</f>
        <v>150</v>
      </c>
      <c r="H570">
        <f>VLOOKUP(B570,'76e'!$C$1:$F$656,4,0)</f>
        <v>110</v>
      </c>
      <c r="I570">
        <f>VLOOKUP(B570,'77e'!$C$1:$F$656,4,0)</f>
        <v>310</v>
      </c>
      <c r="J570">
        <f>VLOOKUP(B570,'78e'!$C$1:$F$656,4,0)</f>
        <v>370</v>
      </c>
      <c r="K570">
        <f>VLOOKUP(B570,'79e'!$C$1:$F$656,4,0)</f>
        <v>187</v>
      </c>
      <c r="L570">
        <f>VLOOKUP(B570,'80e'!$C$1:$F$656,4,0)</f>
        <v>242</v>
      </c>
      <c r="M570">
        <f>VLOOKUP(B570,'81e'!$C$1:$F$656,4,0)</f>
        <v>231</v>
      </c>
      <c r="N570">
        <f>VLOOKUP(B570,'82e'!$C$1:$F$656,4,0)</f>
        <v>330</v>
      </c>
      <c r="O570">
        <f>VLOOKUP($B570,'83e'!$C$1:$F$656,4,0)</f>
        <v>418</v>
      </c>
      <c r="P570">
        <f>VLOOKUP($B570,'84e'!$C$1:$F$656,4,0)</f>
        <v>372</v>
      </c>
      <c r="Q570">
        <f>VLOOKUP($B570,'85e'!$C$1:$F$656,4,0)</f>
        <v>468</v>
      </c>
      <c r="R570" s="6">
        <f>SUM(C570:Q570)</f>
        <v>5851</v>
      </c>
      <c r="S570" t="s">
        <v>1926</v>
      </c>
    </row>
    <row r="571" spans="1:19">
      <c r="A571" s="1">
        <v>570</v>
      </c>
      <c r="B571" s="4" t="s">
        <v>922</v>
      </c>
      <c r="C571" s="2">
        <v>5849</v>
      </c>
      <c r="R571" s="6">
        <f>SUM(C571:Q571)</f>
        <v>5849</v>
      </c>
      <c r="S571" t="s">
        <v>1926</v>
      </c>
    </row>
    <row r="572" spans="1:19">
      <c r="A572" s="1">
        <v>571</v>
      </c>
      <c r="B572" s="4" t="s">
        <v>373</v>
      </c>
      <c r="C572" s="2">
        <v>3407</v>
      </c>
      <c r="D572">
        <f>VLOOKUP(B572,'72e'!$C$1:$F$656,4,0)</f>
        <v>315</v>
      </c>
      <c r="E572">
        <f>VLOOKUP(B572,'73e'!$C$1:$F$656,4,0)</f>
        <v>160</v>
      </c>
      <c r="F572">
        <f>VLOOKUP(B572,'74e'!$C$1:$F$656,4,0)</f>
        <v>290</v>
      </c>
      <c r="G572">
        <f>VLOOKUP(B572,'75e'!$C$1:$F$656,4,0)</f>
        <v>250</v>
      </c>
      <c r="H572">
        <f>VLOOKUP(B572,'76e'!$C$1:$F$656,4,0)</f>
        <v>290</v>
      </c>
      <c r="I572">
        <f>VLOOKUP(B572,'77e'!$C$1:$F$656,4,0)</f>
        <v>280</v>
      </c>
      <c r="J572">
        <f>VLOOKUP(B572,'78e'!$C$1:$F$656,4,0)</f>
        <v>170</v>
      </c>
      <c r="K572">
        <f>VLOOKUP(B572,'79e'!$C$1:$F$656,4,0)</f>
        <v>100</v>
      </c>
      <c r="L572">
        <f>VLOOKUP(B572,'80e'!$C$1:$F$656,4,0)</f>
        <v>30</v>
      </c>
      <c r="M572">
        <f>VLOOKUP(B572,'81e'!$C$1:$F$656,4,0)</f>
        <v>54</v>
      </c>
      <c r="N572">
        <f>VLOOKUP(B572,'82e'!$C$1:$F$656,4,0)</f>
        <v>216</v>
      </c>
      <c r="O572">
        <f>VLOOKUP($B572,'83e'!$C$1:$F$656,4,0)</f>
        <v>48</v>
      </c>
      <c r="P572">
        <f>VLOOKUP($B572,'84e'!$C$1:$F$656,4,0)</f>
        <v>28</v>
      </c>
      <c r="Q572">
        <f>VLOOKUP($B572,'85e'!$C$1:$F$656,4,0)</f>
        <v>210</v>
      </c>
      <c r="R572" s="6">
        <f>SUM(C572:Q572)</f>
        <v>5848</v>
      </c>
      <c r="S572" t="s">
        <v>1926</v>
      </c>
    </row>
    <row r="573" spans="1:19">
      <c r="A573" s="1">
        <v>572</v>
      </c>
      <c r="B573" s="4" t="s">
        <v>580</v>
      </c>
      <c r="C573" s="2">
        <v>4906</v>
      </c>
      <c r="D573">
        <f>VLOOKUP(B573,'72e'!$C$1:$F$656,4,0)</f>
        <v>32</v>
      </c>
      <c r="E573">
        <f>VLOOKUP(B573,'73e'!$C$1:$F$656,4,0)</f>
        <v>60</v>
      </c>
      <c r="F573">
        <f>VLOOKUP(B573,'74e'!$C$1:$F$656,4,0)</f>
        <v>105</v>
      </c>
      <c r="G573">
        <f>VLOOKUP(B573,'75e'!$C$1:$F$656,4,0)</f>
        <v>72</v>
      </c>
      <c r="H573">
        <f>VLOOKUP(B573,'76e'!$C$1:$F$656,4,0)</f>
        <v>88</v>
      </c>
      <c r="I573">
        <f>VLOOKUP(B573,'77e'!$C$1:$F$656,4,0)</f>
        <v>104</v>
      </c>
      <c r="J573">
        <f>VLOOKUP(B573,'78e'!$C$1:$F$656,4,0)</f>
        <v>88</v>
      </c>
      <c r="K573">
        <f>VLOOKUP(B573,'79e'!$C$1:$F$656,4,0)</f>
        <v>104</v>
      </c>
      <c r="L573">
        <f>VLOOKUP(B573,'80e'!$C$1:$F$656,4,0)</f>
        <v>108</v>
      </c>
      <c r="M573">
        <f>VLOOKUP(B573,'81e'!$C$1:$F$656,4,0)</f>
        <v>132</v>
      </c>
      <c r="N573">
        <f>VLOOKUP(B573,'82e'!$C$1:$F$656,4,0)</f>
        <v>30</v>
      </c>
      <c r="O573">
        <f>VLOOKUP($B573,'83e'!$C$1:$F$656,4,0)</f>
        <v>16</v>
      </c>
      <c r="P573">
        <f>VLOOKUP($B573,'84e'!$C$1:$F$656,4,0)</f>
        <v>3</v>
      </c>
      <c r="R573" s="6">
        <f>SUM(C573:Q573)</f>
        <v>5848</v>
      </c>
      <c r="S573" t="s">
        <v>1926</v>
      </c>
    </row>
    <row r="574" spans="1:19">
      <c r="A574" s="1">
        <v>573</v>
      </c>
      <c r="B574" s="4" t="s">
        <v>923</v>
      </c>
      <c r="C574" s="2">
        <v>5839</v>
      </c>
      <c r="R574" s="6">
        <f>SUM(C574:Q574)</f>
        <v>5839</v>
      </c>
      <c r="S574" t="s">
        <v>1926</v>
      </c>
    </row>
    <row r="575" spans="1:19">
      <c r="A575" s="1">
        <v>574</v>
      </c>
      <c r="B575" s="4" t="s">
        <v>388</v>
      </c>
      <c r="C575" s="2">
        <v>3349</v>
      </c>
      <c r="D575">
        <f>VLOOKUP(B575,'72e'!$C$1:$F$656,4,0)</f>
        <v>168</v>
      </c>
      <c r="E575">
        <f>VLOOKUP(B575,'73e'!$C$1:$F$656,4,0)</f>
        <v>196</v>
      </c>
      <c r="F575">
        <f>VLOOKUP(B575,'74e'!$C$1:$F$656,4,0)</f>
        <v>98</v>
      </c>
      <c r="G575">
        <f>VLOOKUP(B575,'75e'!$C$1:$F$656,4,0)</f>
        <v>224</v>
      </c>
      <c r="H575">
        <f>VLOOKUP(B575,'76e'!$C$1:$F$656,4,0)</f>
        <v>272</v>
      </c>
      <c r="I575">
        <f>VLOOKUP(B575,'77e'!$C$1:$F$656,4,0)</f>
        <v>189</v>
      </c>
      <c r="J575">
        <f>VLOOKUP(B575,'78e'!$C$1:$F$656,4,0)</f>
        <v>216</v>
      </c>
      <c r="K575">
        <f>VLOOKUP(B575,'79e'!$C$1:$F$656,4,0)</f>
        <v>288</v>
      </c>
      <c r="L575">
        <f>VLOOKUP(B575,'80e'!$C$1:$F$656,4,0)</f>
        <v>150</v>
      </c>
      <c r="M575">
        <f>VLOOKUP(B575,'81e'!$C$1:$F$656,4,0)</f>
        <v>100</v>
      </c>
      <c r="N575">
        <f>VLOOKUP(B575,'82e'!$C$1:$F$656,4,0)</f>
        <v>50</v>
      </c>
      <c r="O575">
        <f>VLOOKUP($B575,'83e'!$C$1:$F$656,4,0)</f>
        <v>180</v>
      </c>
      <c r="P575">
        <f>VLOOKUP($B575,'84e'!$C$1:$F$656,4,0)</f>
        <v>189</v>
      </c>
      <c r="Q575">
        <f>VLOOKUP($B575,'85e'!$C$1:$F$656,4,0)</f>
        <v>153</v>
      </c>
      <c r="R575" s="6">
        <f>SUM(C575:Q575)</f>
        <v>5822</v>
      </c>
      <c r="S575" t="s">
        <v>1926</v>
      </c>
    </row>
    <row r="576" spans="1:19">
      <c r="A576" s="1">
        <v>575</v>
      </c>
      <c r="B576" s="4" t="s">
        <v>477</v>
      </c>
      <c r="C576" s="2">
        <v>4191</v>
      </c>
      <c r="D576">
        <f>VLOOKUP(B576,'72e'!$C$1:$F$656,4,0)</f>
        <v>50</v>
      </c>
      <c r="E576">
        <f>VLOOKUP(B576,'73e'!$C$1:$F$656,4,0)</f>
        <v>36</v>
      </c>
      <c r="F576">
        <f>VLOOKUP(B576,'74e'!$C$1:$F$656,4,0)</f>
        <v>88</v>
      </c>
      <c r="G576">
        <f>VLOOKUP(B576,'75e'!$C$1:$F$656,4,0)</f>
        <v>192</v>
      </c>
      <c r="H576">
        <f>VLOOKUP(B576,'76e'!$C$1:$F$656,4,0)</f>
        <v>112</v>
      </c>
      <c r="I576">
        <f>VLOOKUP(B576,'77e'!$C$1:$F$656,4,0)</f>
        <v>96</v>
      </c>
      <c r="J576">
        <f>VLOOKUP(B576,'78e'!$C$1:$F$656,4,0)</f>
        <v>48</v>
      </c>
      <c r="K576">
        <f>VLOOKUP(B576,'79e'!$C$1:$F$656,4,0)</f>
        <v>140</v>
      </c>
      <c r="L576">
        <f>VLOOKUP(B576,'80e'!$C$1:$F$656,4,0)</f>
        <v>175</v>
      </c>
      <c r="M576">
        <f>VLOOKUP(B576,'81e'!$C$1:$F$656,4,0)</f>
        <v>147</v>
      </c>
      <c r="N576">
        <f>VLOOKUP(B576,'82e'!$C$1:$F$656,4,0)</f>
        <v>91</v>
      </c>
      <c r="O576">
        <f>VLOOKUP($B576,'83e'!$C$1:$F$656,4,0)</f>
        <v>231</v>
      </c>
      <c r="P576">
        <f>VLOOKUP($B576,'84e'!$C$1:$F$656,4,0)</f>
        <v>80</v>
      </c>
      <c r="Q576">
        <f>VLOOKUP($B576,'85e'!$C$1:$F$656,4,0)</f>
        <v>136</v>
      </c>
      <c r="R576" s="6">
        <f>SUM(C576:Q576)</f>
        <v>5813</v>
      </c>
      <c r="S576" t="s">
        <v>1926</v>
      </c>
    </row>
    <row r="577" spans="1:19">
      <c r="A577" s="1">
        <v>576</v>
      </c>
      <c r="B577" s="4" t="s">
        <v>420</v>
      </c>
      <c r="C577" s="2">
        <v>3130</v>
      </c>
      <c r="D577">
        <f>VLOOKUP(B577,'72e'!$C$1:$F$656,4,0)</f>
        <v>182</v>
      </c>
      <c r="E577">
        <f>VLOOKUP(B577,'73e'!$C$1:$F$656,4,0)</f>
        <v>147</v>
      </c>
      <c r="F577">
        <f>VLOOKUP(B577,'74e'!$C$1:$F$656,4,0)</f>
        <v>238</v>
      </c>
      <c r="G577">
        <f>VLOOKUP(B577,'75e'!$C$1:$F$656,4,0)</f>
        <v>160</v>
      </c>
      <c r="H577">
        <f>VLOOKUP(B577,'76e'!$C$1:$F$656,4,0)</f>
        <v>232</v>
      </c>
      <c r="I577">
        <f>VLOOKUP(B577,'77e'!$C$1:$F$656,4,0)</f>
        <v>224</v>
      </c>
      <c r="J577">
        <f>VLOOKUP(B577,'78e'!$C$1:$F$656,4,0)</f>
        <v>144</v>
      </c>
      <c r="K577">
        <f>VLOOKUP(B577,'79e'!$C$1:$F$656,4,0)</f>
        <v>312</v>
      </c>
      <c r="L577">
        <f>VLOOKUP(B577,'80e'!$C$1:$F$656,4,0)</f>
        <v>117</v>
      </c>
      <c r="M577">
        <f>VLOOKUP(B577,'81e'!$C$1:$F$656,4,0)</f>
        <v>180</v>
      </c>
      <c r="N577">
        <f>VLOOKUP(B577,'82e'!$C$1:$F$656,4,0)</f>
        <v>135</v>
      </c>
      <c r="O577">
        <f>VLOOKUP($B577,'83e'!$C$1:$F$656,4,0)</f>
        <v>117</v>
      </c>
      <c r="P577">
        <f>VLOOKUP($B577,'84e'!$C$1:$F$656,4,0)</f>
        <v>225</v>
      </c>
      <c r="Q577">
        <f>VLOOKUP($B577,'85e'!$C$1:$F$656,4,0)</f>
        <v>270</v>
      </c>
      <c r="R577" s="6">
        <f>SUM(C577:Q577)</f>
        <v>5813</v>
      </c>
      <c r="S577" t="s">
        <v>1926</v>
      </c>
    </row>
    <row r="578" spans="1:19">
      <c r="A578" s="1">
        <v>577</v>
      </c>
      <c r="B578" s="4" t="s">
        <v>331</v>
      </c>
      <c r="C578" s="2">
        <v>3125</v>
      </c>
      <c r="D578">
        <f>VLOOKUP(B578,'72e'!$C$1:$F$656,4,0)</f>
        <v>234</v>
      </c>
      <c r="E578">
        <f>VLOOKUP(B578,'73e'!$C$1:$F$656,4,0)</f>
        <v>207</v>
      </c>
      <c r="F578">
        <f>VLOOKUP(B578,'74e'!$C$1:$F$656,4,0)</f>
        <v>297</v>
      </c>
      <c r="G578">
        <f>VLOOKUP(B578,'75e'!$C$1:$F$656,4,0)</f>
        <v>20</v>
      </c>
      <c r="H578">
        <f>VLOOKUP(B578,'76e'!$C$1:$F$656,4,0)</f>
        <v>81</v>
      </c>
      <c r="I578">
        <f>VLOOKUP(B578,'77e'!$C$1:$F$656,4,0)</f>
        <v>324</v>
      </c>
      <c r="J578">
        <f>VLOOKUP(B578,'78e'!$C$1:$F$656,4,0)</f>
        <v>360</v>
      </c>
      <c r="K578">
        <f>VLOOKUP(B578,'79e'!$C$1:$F$656,4,0)</f>
        <v>154</v>
      </c>
      <c r="L578">
        <f>VLOOKUP(B578,'80e'!$C$1:$F$656,4,0)</f>
        <v>319</v>
      </c>
      <c r="M578">
        <f>VLOOKUP(B578,'81e'!$C$1:$F$656,4,0)</f>
        <v>66</v>
      </c>
      <c r="N578">
        <f>VLOOKUP(B578,'82e'!$C$1:$F$656,4,0)</f>
        <v>330</v>
      </c>
      <c r="O578">
        <f>VLOOKUP($B578,'83e'!$C$1:$F$656,4,0)</f>
        <v>55</v>
      </c>
      <c r="P578">
        <f>VLOOKUP($B578,'84e'!$C$1:$F$656,4,0)</f>
        <v>70</v>
      </c>
      <c r="Q578">
        <f>VLOOKUP($B578,'85e'!$C$1:$F$656,4,0)</f>
        <v>162</v>
      </c>
      <c r="R578" s="6">
        <f>SUM(C578:Q578)</f>
        <v>5804</v>
      </c>
      <c r="S578" t="s">
        <v>1926</v>
      </c>
    </row>
    <row r="579" spans="1:19">
      <c r="A579" s="1">
        <v>578</v>
      </c>
      <c r="B579" s="4" t="s">
        <v>925</v>
      </c>
      <c r="C579" s="2">
        <v>5789</v>
      </c>
      <c r="R579" s="6">
        <f>SUM(C579:Q579)</f>
        <v>5789</v>
      </c>
      <c r="S579" t="s">
        <v>1926</v>
      </c>
    </row>
    <row r="580" spans="1:19">
      <c r="A580" s="1">
        <v>579</v>
      </c>
      <c r="B580" s="4" t="s">
        <v>926</v>
      </c>
      <c r="C580" s="2">
        <v>5785</v>
      </c>
      <c r="R580" s="6">
        <f>SUM(C580:Q580)</f>
        <v>5785</v>
      </c>
      <c r="S580" t="s">
        <v>1926</v>
      </c>
    </row>
    <row r="581" spans="1:19">
      <c r="A581" s="1">
        <v>580</v>
      </c>
      <c r="B581" s="4" t="s">
        <v>927</v>
      </c>
      <c r="C581" s="2">
        <v>5783</v>
      </c>
      <c r="R581" s="6">
        <f>SUM(C581:Q581)</f>
        <v>5783</v>
      </c>
      <c r="S581" t="s">
        <v>1926</v>
      </c>
    </row>
    <row r="582" spans="1:19">
      <c r="A582" s="1">
        <v>581</v>
      </c>
      <c r="B582" s="4" t="s">
        <v>928</v>
      </c>
      <c r="C582" s="2">
        <v>5782</v>
      </c>
      <c r="R582" s="6">
        <f>SUM(C582:Q582)</f>
        <v>5782</v>
      </c>
      <c r="S582" t="s">
        <v>1926</v>
      </c>
    </row>
    <row r="583" spans="1:19">
      <c r="A583" s="1">
        <v>582</v>
      </c>
      <c r="B583" s="4" t="s">
        <v>929</v>
      </c>
      <c r="C583" s="2">
        <v>5748</v>
      </c>
      <c r="R583" s="6">
        <f>SUM(C583:Q583)</f>
        <v>5748</v>
      </c>
      <c r="S583" t="s">
        <v>1926</v>
      </c>
    </row>
    <row r="584" spans="1:19">
      <c r="A584" s="1">
        <v>583</v>
      </c>
      <c r="B584" s="4" t="s">
        <v>930</v>
      </c>
      <c r="C584" s="2">
        <v>5746</v>
      </c>
      <c r="R584" s="6">
        <f>SUM(C584:Q584)</f>
        <v>5746</v>
      </c>
      <c r="S584" t="s">
        <v>1926</v>
      </c>
    </row>
    <row r="585" spans="1:19">
      <c r="A585" s="1">
        <v>584</v>
      </c>
      <c r="B585" s="4" t="s">
        <v>695</v>
      </c>
      <c r="C585" s="2">
        <v>5105</v>
      </c>
      <c r="D585">
        <f>VLOOKUP(B585,'72e'!$C$1:$F$656,4,0)</f>
        <v>26</v>
      </c>
      <c r="E585">
        <f>VLOOKUP(B585,'73e'!$C$1:$F$656,4,0)</f>
        <v>46</v>
      </c>
      <c r="F585">
        <f>VLOOKUP(B585,'74e'!$C$1:$F$656,4,0)</f>
        <v>4</v>
      </c>
      <c r="G585">
        <f>VLOOKUP(B585,'75e'!$C$1:$F$656,4,0)</f>
        <v>28</v>
      </c>
      <c r="H585">
        <f>VLOOKUP(B585,'76e'!$C$1:$F$656,4,0)</f>
        <v>40</v>
      </c>
      <c r="I585">
        <f>VLOOKUP(B585,'77e'!$C$1:$F$656,4,0)</f>
        <v>22</v>
      </c>
      <c r="J585">
        <f>VLOOKUP(B585,'78e'!$C$1:$F$656,4,0)</f>
        <v>14</v>
      </c>
      <c r="K585">
        <f>VLOOKUP(B585,'79e'!$C$1:$F$656,4,0)</f>
        <v>27</v>
      </c>
      <c r="L585">
        <f>VLOOKUP(B585,'80e'!$C$1:$F$656,4,0)</f>
        <v>66</v>
      </c>
      <c r="M585">
        <f>VLOOKUP(B585,'81e'!$C$1:$F$656,4,0)</f>
        <v>93</v>
      </c>
      <c r="N585">
        <f>VLOOKUP(B585,'82e'!$C$1:$F$656,4,0)</f>
        <v>108</v>
      </c>
      <c r="O585">
        <f>VLOOKUP($B585,'83e'!$C$1:$F$656,4,0)</f>
        <v>55</v>
      </c>
      <c r="P585">
        <f>VLOOKUP($B585,'84e'!$C$1:$F$656,4,0)</f>
        <v>30</v>
      </c>
      <c r="Q585">
        <f>VLOOKUP($B585,'85e'!$C$1:$F$656,4,0)</f>
        <v>24</v>
      </c>
      <c r="R585" s="6">
        <f>SUM(C585:Q585)</f>
        <v>5688</v>
      </c>
      <c r="S585" t="s">
        <v>1926</v>
      </c>
    </row>
    <row r="586" spans="1:19">
      <c r="A586" s="1">
        <v>585</v>
      </c>
      <c r="B586" s="4" t="s">
        <v>48</v>
      </c>
      <c r="C586" s="2">
        <v>5673</v>
      </c>
      <c r="R586" s="6">
        <f>SUM(C586:Q586)</f>
        <v>5673</v>
      </c>
      <c r="S586" t="s">
        <v>1926</v>
      </c>
    </row>
    <row r="587" spans="1:19">
      <c r="A587" s="1">
        <v>586</v>
      </c>
      <c r="B587" s="4" t="s">
        <v>931</v>
      </c>
      <c r="C587" s="2">
        <v>5635</v>
      </c>
      <c r="R587" s="6">
        <f>SUM(C587:Q587)</f>
        <v>5635</v>
      </c>
      <c r="S587" t="s">
        <v>1926</v>
      </c>
    </row>
    <row r="588" spans="1:19">
      <c r="A588" s="1">
        <v>587</v>
      </c>
      <c r="B588" s="4" t="s">
        <v>932</v>
      </c>
      <c r="C588" s="2">
        <v>5626</v>
      </c>
      <c r="R588" s="6">
        <f>SUM(C588:Q588)</f>
        <v>5626</v>
      </c>
      <c r="S588" t="s">
        <v>1926</v>
      </c>
    </row>
    <row r="589" spans="1:19">
      <c r="A589" s="1">
        <v>588</v>
      </c>
      <c r="B589" s="4" t="s">
        <v>933</v>
      </c>
      <c r="C589" s="2">
        <v>5623</v>
      </c>
      <c r="R589" s="6">
        <f>SUM(C589:Q589)</f>
        <v>5623</v>
      </c>
      <c r="S589" t="s">
        <v>1926</v>
      </c>
    </row>
    <row r="590" spans="1:19">
      <c r="A590" s="1">
        <v>589</v>
      </c>
      <c r="B590" s="4" t="s">
        <v>315</v>
      </c>
      <c r="C590" s="2">
        <v>1646</v>
      </c>
      <c r="D590">
        <f>VLOOKUP(B590,'72e'!$C$1:$F$656,4,0)</f>
        <v>216</v>
      </c>
      <c r="E590">
        <f>VLOOKUP(B590,'73e'!$C$1:$F$656,4,0)</f>
        <v>144</v>
      </c>
      <c r="F590">
        <f>VLOOKUP(B590,'74e'!$C$1:$F$656,4,0)</f>
        <v>80</v>
      </c>
      <c r="G590">
        <f>VLOOKUP(B590,'75e'!$C$1:$F$656,4,0)</f>
        <v>272</v>
      </c>
      <c r="H590">
        <f>VLOOKUP(B590,'76e'!$C$1:$F$656,4,0)</f>
        <v>225</v>
      </c>
      <c r="I590">
        <f>VLOOKUP(B590,'77e'!$C$1:$F$656,4,0)</f>
        <v>315</v>
      </c>
      <c r="J590">
        <f>VLOOKUP(B590,'78e'!$C$1:$F$656,4,0)</f>
        <v>380</v>
      </c>
      <c r="K590">
        <f>VLOOKUP(B590,'79e'!$C$1:$F$656,4,0)</f>
        <v>374</v>
      </c>
      <c r="L590">
        <f>VLOOKUP(B590,'80e'!$C$1:$F$656,4,0)</f>
        <v>456</v>
      </c>
      <c r="M590">
        <f>VLOOKUP(B590,'81e'!$C$1:$F$656,4,0)</f>
        <v>468</v>
      </c>
      <c r="N590">
        <f>VLOOKUP(B590,'82e'!$C$1:$F$656,4,0)</f>
        <v>182</v>
      </c>
      <c r="O590">
        <f>VLOOKUP($B590,'83e'!$C$1:$F$656,4,0)</f>
        <v>280</v>
      </c>
      <c r="P590">
        <f>VLOOKUP($B590,'84e'!$C$1:$F$656,4,0)</f>
        <v>112</v>
      </c>
      <c r="Q590">
        <f>VLOOKUP($B590,'85e'!$C$1:$F$656,4,0)</f>
        <v>468</v>
      </c>
      <c r="R590" s="6">
        <f>SUM(C590:Q590)</f>
        <v>5618</v>
      </c>
      <c r="S590" t="s">
        <v>1926</v>
      </c>
    </row>
    <row r="591" spans="1:19">
      <c r="A591" s="1">
        <v>590</v>
      </c>
      <c r="B591" s="4" t="s">
        <v>68</v>
      </c>
      <c r="C591" s="2">
        <v>5601</v>
      </c>
      <c r="R591" s="6">
        <f>SUM(C591:Q591)</f>
        <v>5601</v>
      </c>
      <c r="S591" t="s">
        <v>1926</v>
      </c>
    </row>
    <row r="592" spans="1:19">
      <c r="A592" s="1">
        <v>591</v>
      </c>
      <c r="B592" s="4" t="s">
        <v>436</v>
      </c>
      <c r="C592" s="2">
        <v>3170</v>
      </c>
      <c r="D592">
        <f>VLOOKUP(B592,'72e'!$C$1:$F$656,4,0)</f>
        <v>175</v>
      </c>
      <c r="E592">
        <f>VLOOKUP(B592,'73e'!$C$1:$F$656,4,0)</f>
        <v>182</v>
      </c>
      <c r="F592">
        <f>VLOOKUP(B592,'74e'!$C$1:$F$656,4,0)</f>
        <v>224</v>
      </c>
      <c r="G592">
        <f>VLOOKUP(B592,'75e'!$C$1:$F$656,4,0)</f>
        <v>248</v>
      </c>
      <c r="H592">
        <f>VLOOKUP(B592,'76e'!$C$1:$F$656,4,0)</f>
        <v>9</v>
      </c>
      <c r="I592">
        <f>VLOOKUP(B592,'77e'!$C$1:$F$656,4,0)</f>
        <v>176</v>
      </c>
      <c r="J592">
        <f>VLOOKUP(B592,'78e'!$C$1:$F$656,4,0)</f>
        <v>224</v>
      </c>
      <c r="K592">
        <f>VLOOKUP(B592,'79e'!$C$1:$F$656,4,0)</f>
        <v>176</v>
      </c>
      <c r="L592">
        <f>VLOOKUP(B592,'80e'!$C$1:$F$656,4,0)</f>
        <v>128</v>
      </c>
      <c r="M592">
        <f>VLOOKUP(B592,'81e'!$C$1:$F$656,4,0)</f>
        <v>200</v>
      </c>
      <c r="N592">
        <f>VLOOKUP(B592,'82e'!$C$1:$F$656,4,0)</f>
        <v>160</v>
      </c>
      <c r="O592">
        <f>VLOOKUP($B592,'83e'!$C$1:$F$656,4,0)</f>
        <v>256</v>
      </c>
      <c r="P592">
        <f>VLOOKUP($B592,'84e'!$C$1:$F$656,4,0)</f>
        <v>126</v>
      </c>
      <c r="Q592">
        <f>VLOOKUP($B592,'85e'!$C$1:$F$656,4,0)</f>
        <v>144</v>
      </c>
      <c r="R592" s="6">
        <f>SUM(C592:Q592)</f>
        <v>5598</v>
      </c>
      <c r="S592" t="s">
        <v>1926</v>
      </c>
    </row>
    <row r="593" spans="1:19">
      <c r="A593" s="1">
        <v>592</v>
      </c>
      <c r="B593" s="4" t="s">
        <v>934</v>
      </c>
      <c r="C593" s="2">
        <v>5597</v>
      </c>
      <c r="R593" s="6">
        <f>SUM(C593:Q593)</f>
        <v>5597</v>
      </c>
      <c r="S593" t="s">
        <v>1926</v>
      </c>
    </row>
    <row r="594" spans="1:19">
      <c r="A594" s="1">
        <v>593</v>
      </c>
      <c r="B594" s="4" t="s">
        <v>938</v>
      </c>
      <c r="C594" s="2">
        <v>5419</v>
      </c>
      <c r="D594">
        <f>VLOOKUP(B594,'72e'!$C$1:$F$656,4,0)</f>
        <v>66</v>
      </c>
      <c r="E594">
        <f>VLOOKUP(B594,'73e'!$C$1:$F$656,4,0)</f>
        <v>45</v>
      </c>
      <c r="F594">
        <f>VLOOKUP(B594,'74e'!$C$1:$F$656,4,0)</f>
        <v>9</v>
      </c>
      <c r="G594">
        <f>VLOOKUP(B594,'75e'!$C$1:$F$656,4,0)</f>
        <v>16</v>
      </c>
      <c r="H594">
        <f>VLOOKUP(B594,'76e'!$C$1:$F$656,4,0)</f>
        <v>15</v>
      </c>
      <c r="I594">
        <f>VLOOKUP(B594,'77e'!$C$1:$F$656,4,0)</f>
        <v>6</v>
      </c>
      <c r="R594" s="6">
        <f>SUM(C594:Q594)</f>
        <v>5576</v>
      </c>
      <c r="S594" t="s">
        <v>1926</v>
      </c>
    </row>
    <row r="595" spans="1:19">
      <c r="A595" s="1">
        <v>594</v>
      </c>
      <c r="B595" s="4" t="s">
        <v>935</v>
      </c>
      <c r="C595" s="2">
        <v>5556</v>
      </c>
      <c r="R595" s="6">
        <f>SUM(C595:Q595)</f>
        <v>5556</v>
      </c>
      <c r="S595" t="s">
        <v>1926</v>
      </c>
    </row>
    <row r="596" spans="1:19">
      <c r="A596" s="1">
        <v>595</v>
      </c>
      <c r="B596" s="4" t="s">
        <v>936</v>
      </c>
      <c r="C596" s="2">
        <v>5552</v>
      </c>
      <c r="R596" s="6">
        <f>SUM(C596:Q596)</f>
        <v>5552</v>
      </c>
      <c r="S596" t="s">
        <v>1926</v>
      </c>
    </row>
    <row r="597" spans="1:19">
      <c r="A597" s="1">
        <v>596</v>
      </c>
      <c r="B597" s="4" t="s">
        <v>457</v>
      </c>
      <c r="C597" s="2">
        <v>4225</v>
      </c>
      <c r="D597">
        <f>VLOOKUP(B597,'72e'!$C$1:$F$656,4,0)</f>
        <v>27</v>
      </c>
      <c r="E597">
        <f>VLOOKUP(B597,'73e'!$C$1:$F$656,4,0)</f>
        <v>96</v>
      </c>
      <c r="F597">
        <f>VLOOKUP(B597,'74e'!$C$1:$F$656,4,0)</f>
        <v>56</v>
      </c>
      <c r="G597">
        <f>VLOOKUP(B597,'75e'!$C$1:$F$656,4,0)</f>
        <v>112</v>
      </c>
      <c r="H597">
        <f>VLOOKUP(B597,'76e'!$C$1:$F$656,4,0)</f>
        <v>140</v>
      </c>
      <c r="I597">
        <f>VLOOKUP(B597,'77e'!$C$1:$F$656,4,0)</f>
        <v>70</v>
      </c>
      <c r="J597">
        <f>VLOOKUP(B597,'78e'!$C$1:$F$656,4,0)</f>
        <v>140</v>
      </c>
      <c r="K597">
        <f>VLOOKUP(B597,'79e'!$C$1:$F$656,4,0)</f>
        <v>280</v>
      </c>
      <c r="L597">
        <f>VLOOKUP(B597,'80e'!$C$1:$F$656,4,0)</f>
        <v>32</v>
      </c>
      <c r="M597">
        <f>VLOOKUP(B597,'81e'!$C$1:$F$656,4,0)</f>
        <v>7</v>
      </c>
      <c r="N597">
        <f>VLOOKUP(B597,'82e'!$C$1:$F$656,4,0)</f>
        <v>132</v>
      </c>
      <c r="O597">
        <f>VLOOKUP($B597,'83e'!$C$1:$F$656,4,0)</f>
        <v>36</v>
      </c>
      <c r="P597">
        <f>VLOOKUP($B597,'84e'!$C$1:$F$656,4,0)</f>
        <v>130</v>
      </c>
      <c r="Q597">
        <f>VLOOKUP($B597,'85e'!$C$1:$F$656,4,0)</f>
        <v>60</v>
      </c>
      <c r="R597" s="6">
        <f>SUM(C597:Q597)</f>
        <v>5543</v>
      </c>
      <c r="S597" t="s">
        <v>1926</v>
      </c>
    </row>
    <row r="598" spans="1:19">
      <c r="A598" s="1">
        <v>597</v>
      </c>
      <c r="B598" s="4" t="s">
        <v>58</v>
      </c>
      <c r="C598" s="2">
        <v>4802</v>
      </c>
      <c r="D598">
        <f>VLOOKUP(B598,'72e'!$C$1:$F$656,4,0)</f>
        <v>60</v>
      </c>
      <c r="E598">
        <f>VLOOKUP(B598,'73e'!$C$1:$F$656,4,0)</f>
        <v>130</v>
      </c>
      <c r="F598">
        <f>VLOOKUP(B598,'74e'!$C$1:$F$656,4,0)</f>
        <v>25</v>
      </c>
      <c r="G598">
        <f>VLOOKUP(B598,'75e'!$C$1:$F$656,4,0)</f>
        <v>108</v>
      </c>
      <c r="H598">
        <f>VLOOKUP(B598,'76e'!$C$1:$F$656,4,0)</f>
        <v>120</v>
      </c>
      <c r="I598">
        <f>VLOOKUP(B598,'77e'!$C$1:$F$656,4,0)</f>
        <v>25</v>
      </c>
      <c r="J598">
        <f>VLOOKUP(B598,'78e'!$C$1:$F$656,4,0)</f>
        <v>40</v>
      </c>
      <c r="K598">
        <f>VLOOKUP(B598,'79e'!$C$1:$F$656,4,0)</f>
        <v>4</v>
      </c>
      <c r="L598">
        <f>VLOOKUP(B598,'80e'!$C$1:$F$656,4,0)</f>
        <v>12</v>
      </c>
      <c r="M598">
        <f>VLOOKUP(B598,'81e'!$C$1:$F$656,4,0)</f>
        <v>16</v>
      </c>
      <c r="N598">
        <f>VLOOKUP(B598,'82e'!$C$1:$F$656,4,0)</f>
        <v>13</v>
      </c>
      <c r="O598">
        <f>VLOOKUP($B598,'83e'!$C$1:$F$656,4,0)</f>
        <v>31</v>
      </c>
      <c r="P598">
        <f>VLOOKUP($B598,'84e'!$C$1:$F$656,4,0)</f>
        <v>78</v>
      </c>
      <c r="Q598">
        <f>VLOOKUP($B598,'85e'!$C$1:$F$656,4,0)</f>
        <v>78</v>
      </c>
      <c r="R598" s="6">
        <f>SUM(C598:Q598)</f>
        <v>5542</v>
      </c>
      <c r="S598" t="s">
        <v>1926</v>
      </c>
    </row>
    <row r="599" spans="1:19">
      <c r="A599" s="1">
        <v>598</v>
      </c>
      <c r="B599" s="4" t="s">
        <v>937</v>
      </c>
      <c r="C599" s="2">
        <v>5490</v>
      </c>
      <c r="R599" s="6">
        <f>SUM(C599:Q599)</f>
        <v>5490</v>
      </c>
      <c r="S599" t="s">
        <v>1926</v>
      </c>
    </row>
    <row r="600" spans="1:19">
      <c r="A600" s="1">
        <v>599</v>
      </c>
      <c r="B600" s="4" t="s">
        <v>326</v>
      </c>
      <c r="C600" s="2">
        <v>2105</v>
      </c>
      <c r="D600">
        <f>VLOOKUP(B600,'72e'!$C$1:$F$656,4,0)</f>
        <v>297</v>
      </c>
      <c r="E600">
        <f>VLOOKUP(B600,'73e'!$C$1:$F$656,4,0)</f>
        <v>260</v>
      </c>
      <c r="F600">
        <f>VLOOKUP(B600,'74e'!$C$1:$F$656,4,0)</f>
        <v>190</v>
      </c>
      <c r="G600">
        <f>VLOOKUP(B600,'75e'!$C$1:$F$656,4,0)</f>
        <v>310</v>
      </c>
      <c r="H600">
        <f>VLOOKUP(B600,'76e'!$C$1:$F$656,4,0)</f>
        <v>275</v>
      </c>
      <c r="I600">
        <f>VLOOKUP(B600,'77e'!$C$1:$F$656,4,0)</f>
        <v>253</v>
      </c>
      <c r="J600">
        <f>VLOOKUP(B600,'78e'!$C$1:$F$656,4,0)</f>
        <v>143</v>
      </c>
      <c r="K600">
        <f>VLOOKUP(B600,'79e'!$C$1:$F$656,4,0)</f>
        <v>231</v>
      </c>
      <c r="L600">
        <f>VLOOKUP(B600,'80e'!$C$1:$F$656,4,0)</f>
        <v>308</v>
      </c>
      <c r="M600">
        <f>VLOOKUP(B600,'81e'!$C$1:$F$656,4,0)</f>
        <v>264</v>
      </c>
      <c r="N600">
        <f>VLOOKUP(B600,'82e'!$C$1:$F$656,4,0)</f>
        <v>341</v>
      </c>
      <c r="O600">
        <f>VLOOKUP($B600,'83e'!$C$1:$F$656,4,0)</f>
        <v>132</v>
      </c>
      <c r="P600">
        <f>VLOOKUP($B600,'84e'!$C$1:$F$656,4,0)</f>
        <v>48</v>
      </c>
      <c r="Q600">
        <f>VLOOKUP($B600,'85e'!$C$1:$F$656,4,0)</f>
        <v>308</v>
      </c>
      <c r="R600" s="6">
        <f>SUM(C600:Q600)</f>
        <v>5465</v>
      </c>
      <c r="S600" t="s">
        <v>1926</v>
      </c>
    </row>
    <row r="601" spans="1:19">
      <c r="A601" s="1">
        <v>600</v>
      </c>
      <c r="B601" s="4" t="s">
        <v>366</v>
      </c>
      <c r="C601" s="2">
        <v>2033</v>
      </c>
      <c r="D601">
        <f>VLOOKUP(B601,'72e'!$C$1:$F$656,4,0)</f>
        <v>144</v>
      </c>
      <c r="E601">
        <f>VLOOKUP(B601,'73e'!$C$1:$F$656,4,0)</f>
        <v>342</v>
      </c>
      <c r="F601">
        <f>VLOOKUP(B601,'74e'!$C$1:$F$656,4,0)</f>
        <v>60</v>
      </c>
      <c r="G601">
        <f>VLOOKUP(B601,'75e'!$C$1:$F$656,4,0)</f>
        <v>297</v>
      </c>
      <c r="H601">
        <f>VLOOKUP(B601,'76e'!$C$1:$F$656,4,0)</f>
        <v>60</v>
      </c>
      <c r="I601">
        <f>VLOOKUP(B601,'77e'!$C$1:$F$656,4,0)</f>
        <v>81</v>
      </c>
      <c r="J601">
        <f>VLOOKUP(B601,'78e'!$C$1:$F$656,4,0)</f>
        <v>270</v>
      </c>
      <c r="K601">
        <f>VLOOKUP(B601,'79e'!$C$1:$F$656,4,0)</f>
        <v>170</v>
      </c>
      <c r="L601">
        <f>VLOOKUP(B601,'80e'!$C$1:$F$656,4,0)</f>
        <v>360</v>
      </c>
      <c r="M601">
        <f>VLOOKUP(B601,'81e'!$C$1:$F$656,4,0)</f>
        <v>374</v>
      </c>
      <c r="N601">
        <f>VLOOKUP(B601,'82e'!$C$1:$F$656,4,0)</f>
        <v>360</v>
      </c>
      <c r="O601">
        <f>VLOOKUP($B601,'83e'!$C$1:$F$656,4,0)</f>
        <v>384</v>
      </c>
      <c r="P601">
        <f>VLOOKUP($B601,'84e'!$C$1:$F$656,4,0)</f>
        <v>408</v>
      </c>
      <c r="Q601">
        <f>VLOOKUP($B601,'85e'!$C$1:$F$656,4,0)</f>
        <v>117</v>
      </c>
      <c r="R601" s="6">
        <f>SUM(C601:Q601)</f>
        <v>5460</v>
      </c>
      <c r="S601" t="s">
        <v>1926</v>
      </c>
    </row>
    <row r="602" spans="1:19">
      <c r="A602" s="1">
        <v>601</v>
      </c>
      <c r="B602" s="4" t="s">
        <v>6</v>
      </c>
      <c r="C602" s="2">
        <v>3106</v>
      </c>
      <c r="D602">
        <f>VLOOKUP(B602,'72e'!$C$1:$F$656,4,0)</f>
        <v>96</v>
      </c>
      <c r="E602">
        <f>VLOOKUP(B602,'73e'!$C$1:$F$656,4,0)</f>
        <v>176</v>
      </c>
      <c r="F602">
        <f>VLOOKUP(B602,'74e'!$C$1:$F$656,4,0)</f>
        <v>209</v>
      </c>
      <c r="G602">
        <f>VLOOKUP(B602,'75e'!$C$1:$F$656,4,0)</f>
        <v>88</v>
      </c>
      <c r="H602">
        <f>VLOOKUP(B602,'76e'!$C$1:$F$656,4,0)</f>
        <v>330</v>
      </c>
      <c r="I602">
        <f>VLOOKUP(B602,'77e'!$C$1:$F$656,4,0)</f>
        <v>176</v>
      </c>
      <c r="J602">
        <f>VLOOKUP(B602,'78e'!$C$1:$F$656,4,0)</f>
        <v>220</v>
      </c>
      <c r="K602">
        <f>VLOOKUP(B602,'79e'!$C$1:$F$656,4,0)</f>
        <v>33</v>
      </c>
      <c r="L602">
        <f>VLOOKUP(B602,'80e'!$C$1:$F$656,4,0)</f>
        <v>100</v>
      </c>
      <c r="M602">
        <f>VLOOKUP(B602,'81e'!$C$1:$F$656,4,0)</f>
        <v>80</v>
      </c>
      <c r="N602">
        <f>VLOOKUP(B602,'82e'!$C$1:$F$656,4,0)</f>
        <v>234</v>
      </c>
      <c r="O602">
        <f>VLOOKUP($B602,'83e'!$C$1:$F$656,4,0)</f>
        <v>162</v>
      </c>
      <c r="P602">
        <f>VLOOKUP($B602,'84e'!$C$1:$F$656,4,0)</f>
        <v>243</v>
      </c>
      <c r="Q602">
        <f>VLOOKUP($B602,'85e'!$C$1:$F$656,4,0)</f>
        <v>180</v>
      </c>
      <c r="R602" s="6">
        <f>SUM(C602:Q602)</f>
        <v>5433</v>
      </c>
      <c r="S602" t="s">
        <v>1926</v>
      </c>
    </row>
    <row r="603" spans="1:19">
      <c r="A603" s="1">
        <v>602</v>
      </c>
      <c r="B603" s="4" t="s">
        <v>325</v>
      </c>
      <c r="C603" s="2">
        <v>1149</v>
      </c>
      <c r="D603">
        <f>VLOOKUP(B603,'72e'!$C$1:$F$656,4,0)</f>
        <v>217</v>
      </c>
      <c r="E603">
        <f>VLOOKUP(B603,'73e'!$C$1:$F$656,4,0)</f>
        <v>200</v>
      </c>
      <c r="F603">
        <f>VLOOKUP(B603,'74e'!$C$1:$F$656,4,0)</f>
        <v>312</v>
      </c>
      <c r="G603">
        <f>VLOOKUP(B603,'75e'!$C$1:$F$656,4,0)</f>
        <v>198</v>
      </c>
      <c r="H603">
        <f>VLOOKUP(B603,'76e'!$C$1:$F$656,4,0)</f>
        <v>270</v>
      </c>
      <c r="I603">
        <f>VLOOKUP(B603,'77e'!$C$1:$F$656,4,0)</f>
        <v>360</v>
      </c>
      <c r="J603">
        <f>VLOOKUP(B603,'78e'!$C$1:$F$656,4,0)</f>
        <v>290</v>
      </c>
      <c r="K603">
        <f>VLOOKUP(B603,'79e'!$C$1:$F$656,4,0)</f>
        <v>242</v>
      </c>
      <c r="L603">
        <f>VLOOKUP(B603,'80e'!$C$1:$F$656,4,0)</f>
        <v>429</v>
      </c>
      <c r="M603">
        <f>VLOOKUP(B603,'81e'!$C$1:$F$656,4,0)</f>
        <v>480</v>
      </c>
      <c r="N603">
        <f>VLOOKUP(B603,'82e'!$C$1:$F$656,4,0)</f>
        <v>143</v>
      </c>
      <c r="O603">
        <f>VLOOKUP($B603,'83e'!$C$1:$F$656,4,0)</f>
        <v>286</v>
      </c>
      <c r="P603">
        <f>VLOOKUP($B603,'84e'!$C$1:$F$656,4,0)</f>
        <v>468</v>
      </c>
      <c r="Q603">
        <f>VLOOKUP($B603,'85e'!$C$1:$F$656,4,0)</f>
        <v>378</v>
      </c>
      <c r="R603" s="6">
        <f>SUM(C603:Q603)</f>
        <v>5422</v>
      </c>
      <c r="S603" t="s">
        <v>1926</v>
      </c>
    </row>
    <row r="604" spans="1:19">
      <c r="A604" s="1">
        <v>603</v>
      </c>
      <c r="B604" s="4" t="s">
        <v>543</v>
      </c>
      <c r="C604" s="2">
        <v>3879</v>
      </c>
      <c r="D604">
        <f>VLOOKUP(B604,'72e'!$C$1:$F$656,4,0)</f>
        <v>63</v>
      </c>
      <c r="E604">
        <f>VLOOKUP(B604,'73e'!$C$1:$F$656,4,0)</f>
        <v>51</v>
      </c>
      <c r="F604">
        <f>VLOOKUP(B604,'74e'!$C$1:$F$656,4,0)</f>
        <v>66</v>
      </c>
      <c r="G604">
        <f>VLOOKUP(B604,'75e'!$C$1:$F$656,4,0)</f>
        <v>40</v>
      </c>
      <c r="H604">
        <f>VLOOKUP(B604,'76e'!$C$1:$F$656,4,0)</f>
        <v>96</v>
      </c>
      <c r="I604">
        <f>VLOOKUP(B604,'77e'!$C$1:$F$656,4,0)</f>
        <v>120</v>
      </c>
      <c r="J604">
        <f>VLOOKUP(B604,'78e'!$C$1:$F$656,4,0)</f>
        <v>50</v>
      </c>
      <c r="K604">
        <f>VLOOKUP(B604,'79e'!$C$1:$F$656,4,0)</f>
        <v>150</v>
      </c>
      <c r="L604">
        <f>VLOOKUP(B604,'80e'!$C$1:$F$656,4,0)</f>
        <v>84</v>
      </c>
      <c r="M604">
        <f>VLOOKUP(B604,'81e'!$C$1:$F$656,4,0)</f>
        <v>144</v>
      </c>
      <c r="N604">
        <f>VLOOKUP(B604,'82e'!$C$1:$F$656,4,0)</f>
        <v>192</v>
      </c>
      <c r="O604">
        <f>VLOOKUP($B604,'83e'!$C$1:$F$656,4,0)</f>
        <v>84</v>
      </c>
      <c r="P604">
        <f>VLOOKUP($B604,'84e'!$C$1:$F$656,4,0)</f>
        <v>238</v>
      </c>
      <c r="Q604">
        <f>VLOOKUP($B604,'85e'!$C$1:$F$656,4,0)</f>
        <v>160</v>
      </c>
      <c r="R604" s="6">
        <f>SUM(C604:Q604)</f>
        <v>5417</v>
      </c>
      <c r="S604" t="s">
        <v>1926</v>
      </c>
    </row>
    <row r="605" spans="1:19">
      <c r="A605" s="1">
        <v>604</v>
      </c>
      <c r="B605" s="4" t="s">
        <v>939</v>
      </c>
      <c r="C605" s="2">
        <v>5414</v>
      </c>
      <c r="R605" s="6">
        <f>SUM(C605:Q605)</f>
        <v>5414</v>
      </c>
      <c r="S605" t="s">
        <v>1926</v>
      </c>
    </row>
    <row r="606" spans="1:19">
      <c r="A606" s="1">
        <v>605</v>
      </c>
      <c r="B606" s="4" t="s">
        <v>397</v>
      </c>
      <c r="C606" s="2">
        <v>2347</v>
      </c>
      <c r="D606">
        <f>VLOOKUP(B606,'72e'!$C$1:$F$656,4,0)</f>
        <v>350</v>
      </c>
      <c r="E606">
        <f>VLOOKUP(B606,'73e'!$C$1:$F$656,4,0)</f>
        <v>132</v>
      </c>
      <c r="F606">
        <f>VLOOKUP(B606,'74e'!$C$1:$F$656,4,0)</f>
        <v>44</v>
      </c>
      <c r="G606">
        <f>VLOOKUP(B606,'75e'!$C$1:$F$656,4,0)</f>
        <v>90</v>
      </c>
      <c r="H606">
        <f>VLOOKUP(B606,'76e'!$C$1:$F$656,4,0)</f>
        <v>210</v>
      </c>
      <c r="I606">
        <f>VLOOKUP(B606,'77e'!$C$1:$F$656,4,0)</f>
        <v>250</v>
      </c>
      <c r="J606">
        <f>VLOOKUP(B606,'78e'!$C$1:$F$656,4,0)</f>
        <v>10</v>
      </c>
      <c r="K606">
        <f>VLOOKUP(B606,'79e'!$C$1:$F$656,4,0)</f>
        <v>207</v>
      </c>
      <c r="L606">
        <f>VLOOKUP(B606,'80e'!$C$1:$F$656,4,0)</f>
        <v>288</v>
      </c>
      <c r="M606">
        <f>VLOOKUP(B606,'81e'!$C$1:$F$656,4,0)</f>
        <v>340</v>
      </c>
      <c r="N606">
        <f>VLOOKUP(B606,'82e'!$C$1:$F$656,4,0)</f>
        <v>132</v>
      </c>
      <c r="O606">
        <f>VLOOKUP($B606,'83e'!$C$1:$F$656,4,0)</f>
        <v>209</v>
      </c>
      <c r="P606">
        <f>VLOOKUP($B606,'84e'!$C$1:$F$656,4,0)</f>
        <v>429</v>
      </c>
      <c r="Q606">
        <f>VLOOKUP($B606,'85e'!$C$1:$F$656,4,0)</f>
        <v>372</v>
      </c>
      <c r="R606" s="6">
        <f>SUM(C606:Q606)</f>
        <v>5410</v>
      </c>
      <c r="S606" t="s">
        <v>1926</v>
      </c>
    </row>
    <row r="607" spans="1:19">
      <c r="A607" s="1">
        <v>606</v>
      </c>
      <c r="B607" s="4" t="s">
        <v>81</v>
      </c>
      <c r="C607" s="2">
        <v>5387</v>
      </c>
      <c r="R607" s="6">
        <f>SUM(C607:Q607)</f>
        <v>5387</v>
      </c>
      <c r="S607" t="s">
        <v>1926</v>
      </c>
    </row>
    <row r="608" spans="1:19">
      <c r="A608" s="1">
        <v>607</v>
      </c>
      <c r="B608" s="4" t="s">
        <v>940</v>
      </c>
      <c r="C608" s="2">
        <v>5375</v>
      </c>
      <c r="R608" s="6">
        <f>SUM(C608:Q608)</f>
        <v>5375</v>
      </c>
      <c r="S608" t="s">
        <v>1926</v>
      </c>
    </row>
    <row r="609" spans="1:19">
      <c r="A609" s="1">
        <v>608</v>
      </c>
      <c r="B609" s="4" t="s">
        <v>394</v>
      </c>
      <c r="C609" s="2">
        <v>3319</v>
      </c>
      <c r="D609">
        <f>VLOOKUP(B609,'72e'!$C$1:$F$656,4,0)</f>
        <v>324</v>
      </c>
      <c r="E609">
        <f>VLOOKUP(B609,'73e'!$C$1:$F$656,4,0)</f>
        <v>270</v>
      </c>
      <c r="F609">
        <f>VLOOKUP(B609,'74e'!$C$1:$F$656,4,0)</f>
        <v>30</v>
      </c>
      <c r="G609">
        <f>VLOOKUP(B609,'75e'!$C$1:$F$656,4,0)</f>
        <v>225</v>
      </c>
      <c r="H609">
        <f>VLOOKUP(B609,'76e'!$C$1:$F$656,4,0)</f>
        <v>333</v>
      </c>
      <c r="I609">
        <f>VLOOKUP(B609,'77e'!$C$1:$F$656,4,0)</f>
        <v>90</v>
      </c>
      <c r="J609">
        <f>VLOOKUP(B609,'78e'!$C$1:$F$656,4,0)</f>
        <v>40</v>
      </c>
      <c r="K609">
        <f>VLOOKUP(B609,'79e'!$C$1:$F$656,4,0)</f>
        <v>234</v>
      </c>
      <c r="L609">
        <f>VLOOKUP(B609,'80e'!$C$1:$F$656,4,0)</f>
        <v>54</v>
      </c>
      <c r="M609">
        <f>VLOOKUP(B609,'81e'!$C$1:$F$656,4,0)</f>
        <v>288</v>
      </c>
      <c r="N609">
        <f>VLOOKUP(B609,'82e'!$C$1:$F$656,4,0)</f>
        <v>153</v>
      </c>
      <c r="O609">
        <f>VLOOKUP($B609,'83e'!$C$1:$F$656,4,0)</f>
        <v>9</v>
      </c>
      <c r="R609" s="6">
        <f>SUM(C609:Q609)</f>
        <v>5369</v>
      </c>
      <c r="S609" t="s">
        <v>1926</v>
      </c>
    </row>
    <row r="610" spans="1:19">
      <c r="A610" s="1">
        <v>609</v>
      </c>
      <c r="B610" s="4" t="s">
        <v>941</v>
      </c>
      <c r="C610" s="2">
        <v>5346</v>
      </c>
      <c r="R610" s="6">
        <f>SUM(C610:Q610)</f>
        <v>5346</v>
      </c>
      <c r="S610" t="s">
        <v>1926</v>
      </c>
    </row>
    <row r="611" spans="1:19">
      <c r="A611" s="1">
        <v>610</v>
      </c>
      <c r="B611" s="4" t="s">
        <v>942</v>
      </c>
      <c r="C611" s="2">
        <v>5338</v>
      </c>
      <c r="R611" s="6">
        <f>SUM(C611:Q611)</f>
        <v>5338</v>
      </c>
      <c r="S611" t="s">
        <v>1926</v>
      </c>
    </row>
    <row r="612" spans="1:19">
      <c r="A612" s="1">
        <v>611</v>
      </c>
      <c r="B612" s="4" t="s">
        <v>476</v>
      </c>
      <c r="C612" s="2">
        <v>3702</v>
      </c>
      <c r="D612">
        <f>VLOOKUP(B612,'72e'!$C$1:$F$656,4,0)</f>
        <v>120</v>
      </c>
      <c r="E612">
        <f>VLOOKUP(B612,'73e'!$C$1:$F$656,4,0)</f>
        <v>230</v>
      </c>
      <c r="F612">
        <f>VLOOKUP(B612,'74e'!$C$1:$F$656,4,0)</f>
        <v>240</v>
      </c>
      <c r="G612">
        <f>VLOOKUP(B612,'75e'!$C$1:$F$656,4,0)</f>
        <v>80</v>
      </c>
      <c r="H612">
        <f>VLOOKUP(B612,'76e'!$C$1:$F$656,4,0)</f>
        <v>63</v>
      </c>
      <c r="I612">
        <f>VLOOKUP(B612,'77e'!$C$1:$F$656,4,0)</f>
        <v>232</v>
      </c>
      <c r="J612">
        <f>VLOOKUP(B612,'78e'!$C$1:$F$656,4,0)</f>
        <v>64</v>
      </c>
      <c r="K612">
        <f>VLOOKUP(B612,'79e'!$C$1:$F$656,4,0)</f>
        <v>147</v>
      </c>
      <c r="L612">
        <f>VLOOKUP(B612,'80e'!$C$1:$F$656,4,0)</f>
        <v>140</v>
      </c>
      <c r="M612">
        <f>VLOOKUP(B612,'81e'!$C$1:$F$656,4,0)</f>
        <v>280</v>
      </c>
      <c r="N612">
        <f>VLOOKUP(B612,'82e'!$C$1:$F$656,4,0)</f>
        <v>16</v>
      </c>
      <c r="O612">
        <f>VLOOKUP($B612,'83e'!$C$1:$F$656,4,0)</f>
        <v>7</v>
      </c>
      <c r="P612">
        <f>VLOOKUP($B612,'84e'!$C$1:$F$656,4,0)</f>
        <v>6</v>
      </c>
      <c r="Q612">
        <f>VLOOKUP($B612,'85e'!$C$1:$F$656,4,0)</f>
        <v>5</v>
      </c>
      <c r="R612" s="6">
        <f>SUM(C612:Q612)</f>
        <v>5332</v>
      </c>
      <c r="S612" t="s">
        <v>1926</v>
      </c>
    </row>
    <row r="613" spans="1:19">
      <c r="A613" s="1">
        <v>612</v>
      </c>
      <c r="B613" s="4" t="s">
        <v>944</v>
      </c>
      <c r="C613" s="2">
        <v>5321</v>
      </c>
      <c r="R613" s="6">
        <f>SUM(C613:Q613)</f>
        <v>5321</v>
      </c>
      <c r="S613" t="s">
        <v>1926</v>
      </c>
    </row>
    <row r="614" spans="1:19">
      <c r="A614" s="1">
        <v>613</v>
      </c>
      <c r="B614" s="4" t="s">
        <v>945</v>
      </c>
      <c r="C614" s="2">
        <v>5312</v>
      </c>
      <c r="R614" s="6">
        <f>SUM(C614:Q614)</f>
        <v>5312</v>
      </c>
      <c r="S614" t="s">
        <v>1926</v>
      </c>
    </row>
    <row r="615" spans="1:19">
      <c r="A615" s="1">
        <v>614</v>
      </c>
      <c r="B615" s="4" t="s">
        <v>632</v>
      </c>
      <c r="C615" s="2">
        <v>4636</v>
      </c>
      <c r="D615">
        <f>VLOOKUP(B615,'72e'!$C$1:$F$656,4,0)</f>
        <v>49</v>
      </c>
      <c r="E615">
        <f>VLOOKUP(B615,'73e'!$C$1:$F$656,4,0)</f>
        <v>96</v>
      </c>
      <c r="F615">
        <f>VLOOKUP(B615,'74e'!$C$1:$F$656,4,0)</f>
        <v>42</v>
      </c>
      <c r="G615">
        <f>VLOOKUP(B615,'75e'!$C$1:$F$656,4,0)</f>
        <v>20</v>
      </c>
      <c r="H615">
        <f>VLOOKUP(B615,'76e'!$C$1:$F$656,4,0)</f>
        <v>112</v>
      </c>
      <c r="I615">
        <f>VLOOKUP(B615,'77e'!$C$1:$F$656,4,0)</f>
        <v>8</v>
      </c>
      <c r="J615">
        <f>VLOOKUP(B615,'78e'!$C$1:$F$656,4,0)</f>
        <v>57</v>
      </c>
      <c r="K615">
        <f>VLOOKUP(B615,'79e'!$C$1:$F$656,4,0)</f>
        <v>33</v>
      </c>
      <c r="L615">
        <f>VLOOKUP(B615,'80e'!$C$1:$F$656,4,0)</f>
        <v>66</v>
      </c>
      <c r="M615">
        <f>VLOOKUP(B615,'81e'!$C$1:$F$656,4,0)</f>
        <v>12</v>
      </c>
      <c r="N615">
        <f>VLOOKUP(B615,'82e'!$C$1:$F$656,4,0)</f>
        <v>30</v>
      </c>
      <c r="O615">
        <f>VLOOKUP($B615,'83e'!$C$1:$F$656,4,0)</f>
        <v>32</v>
      </c>
      <c r="P615">
        <f>VLOOKUP($B615,'84e'!$C$1:$F$656,4,0)</f>
        <v>68</v>
      </c>
      <c r="Q615">
        <f>VLOOKUP($B615,'85e'!$C$1:$F$656,4,0)</f>
        <v>45</v>
      </c>
      <c r="R615" s="6">
        <f>SUM(C615:Q615)</f>
        <v>5306</v>
      </c>
      <c r="S615" t="s">
        <v>1926</v>
      </c>
    </row>
    <row r="616" spans="1:19">
      <c r="A616" s="1">
        <v>615</v>
      </c>
      <c r="B616" s="4" t="s">
        <v>946</v>
      </c>
      <c r="C616" s="2">
        <v>5291</v>
      </c>
      <c r="R616" s="6">
        <f>SUM(C616:Q616)</f>
        <v>5291</v>
      </c>
      <c r="S616" t="s">
        <v>1926</v>
      </c>
    </row>
    <row r="617" spans="1:19">
      <c r="A617" s="1">
        <v>616</v>
      </c>
      <c r="B617" s="4" t="s">
        <v>619</v>
      </c>
      <c r="C617" s="2">
        <v>4821</v>
      </c>
      <c r="H617">
        <f>VLOOKUP(B617,'76e'!$C$1:$F$656,4,0)</f>
        <v>38</v>
      </c>
      <c r="I617">
        <f>VLOOKUP(B617,'77e'!$C$1:$F$656,4,0)</f>
        <v>48</v>
      </c>
      <c r="J617">
        <f>VLOOKUP(B617,'78e'!$C$1:$F$656,4,0)</f>
        <v>58</v>
      </c>
      <c r="K617">
        <f>VLOOKUP(B617,'79e'!$C$1:$F$656,4,0)</f>
        <v>72</v>
      </c>
      <c r="L617">
        <f>VLOOKUP(B617,'80e'!$C$1:$F$656,4,0)</f>
        <v>18</v>
      </c>
      <c r="M617">
        <f>VLOOKUP(B617,'81e'!$C$1:$F$656,4,0)</f>
        <v>34</v>
      </c>
      <c r="N617">
        <f>VLOOKUP(B617,'82e'!$C$1:$F$656,4,0)</f>
        <v>54</v>
      </c>
      <c r="O617">
        <f>VLOOKUP($B617,'83e'!$C$1:$F$656,4,0)</f>
        <v>42</v>
      </c>
      <c r="P617">
        <f>VLOOKUP($B617,'84e'!$C$1:$F$656,4,0)</f>
        <v>63</v>
      </c>
      <c r="Q617">
        <f>VLOOKUP($B617,'85e'!$C$1:$F$656,4,0)</f>
        <v>33</v>
      </c>
      <c r="R617" s="6">
        <f>SUM(C617:Q617)</f>
        <v>5281</v>
      </c>
      <c r="S617" t="s">
        <v>1926</v>
      </c>
    </row>
    <row r="618" spans="1:19">
      <c r="A618" s="1">
        <v>617</v>
      </c>
      <c r="B618" s="4" t="s">
        <v>947</v>
      </c>
      <c r="C618" s="2">
        <v>5266</v>
      </c>
      <c r="R618" s="6">
        <f>SUM(C618:Q618)</f>
        <v>5266</v>
      </c>
      <c r="S618" t="s">
        <v>1926</v>
      </c>
    </row>
    <row r="619" spans="1:19">
      <c r="A619" s="1">
        <v>618</v>
      </c>
      <c r="B619" s="4" t="s">
        <v>948</v>
      </c>
      <c r="C619" s="2">
        <v>5226</v>
      </c>
      <c r="R619" s="6">
        <f>SUM(C619:Q619)</f>
        <v>5226</v>
      </c>
      <c r="S619" t="s">
        <v>1926</v>
      </c>
    </row>
    <row r="620" spans="1:19">
      <c r="A620" s="1">
        <v>619</v>
      </c>
      <c r="B620" s="4" t="s">
        <v>949</v>
      </c>
      <c r="C620" s="2">
        <v>5222</v>
      </c>
      <c r="R620" s="6">
        <f>SUM(C620:Q620)</f>
        <v>5222</v>
      </c>
      <c r="S620" t="s">
        <v>1926</v>
      </c>
    </row>
    <row r="621" spans="1:19">
      <c r="A621" s="1">
        <v>620</v>
      </c>
      <c r="B621" s="4" t="s">
        <v>950</v>
      </c>
      <c r="C621" s="2">
        <v>5220</v>
      </c>
      <c r="R621" s="6">
        <f>SUM(C621:Q621)</f>
        <v>5220</v>
      </c>
      <c r="S621" t="s">
        <v>1926</v>
      </c>
    </row>
    <row r="622" spans="1:19">
      <c r="A622" s="1">
        <v>621</v>
      </c>
      <c r="B622" s="4" t="s">
        <v>395</v>
      </c>
      <c r="C622" s="2">
        <v>2201</v>
      </c>
      <c r="D622">
        <f>VLOOKUP(B622,'72e'!$C$1:$F$656,4,0)</f>
        <v>266</v>
      </c>
      <c r="E622">
        <f>VLOOKUP(B622,'73e'!$C$1:$F$656,4,0)</f>
        <v>248</v>
      </c>
      <c r="F622">
        <f>VLOOKUP(B622,'74e'!$C$1:$F$656,4,0)</f>
        <v>216</v>
      </c>
      <c r="G622">
        <f>VLOOKUP(B622,'75e'!$C$1:$F$656,4,0)</f>
        <v>243</v>
      </c>
      <c r="H622">
        <f>VLOOKUP(B622,'76e'!$C$1:$F$656,4,0)</f>
        <v>297</v>
      </c>
      <c r="I622">
        <f>VLOOKUP(B622,'77e'!$C$1:$F$656,4,0)</f>
        <v>140</v>
      </c>
      <c r="J622">
        <f>VLOOKUP(B622,'78e'!$C$1:$F$656,4,0)</f>
        <v>60</v>
      </c>
      <c r="K622">
        <f>VLOOKUP(B622,'79e'!$C$1:$F$656,4,0)</f>
        <v>225</v>
      </c>
      <c r="L622">
        <f>VLOOKUP(B622,'80e'!$C$1:$F$656,4,0)</f>
        <v>162</v>
      </c>
      <c r="M622">
        <f>VLOOKUP(B622,'81e'!$C$1:$F$656,4,0)</f>
        <v>216</v>
      </c>
      <c r="N622">
        <f>VLOOKUP(B622,'82e'!$C$1:$F$656,4,0)</f>
        <v>315</v>
      </c>
      <c r="O622">
        <f>VLOOKUP($B622,'83e'!$C$1:$F$656,4,0)</f>
        <v>70</v>
      </c>
      <c r="P622">
        <f>VLOOKUP($B622,'84e'!$C$1:$F$656,4,0)</f>
        <v>270</v>
      </c>
      <c r="Q622">
        <f>VLOOKUP($B622,'85e'!$C$1:$F$656,4,0)</f>
        <v>279</v>
      </c>
      <c r="R622" s="6">
        <f>SUM(C622:Q622)</f>
        <v>5208</v>
      </c>
      <c r="S622" t="s">
        <v>1926</v>
      </c>
    </row>
    <row r="623" spans="1:19">
      <c r="A623" s="1">
        <v>622</v>
      </c>
      <c r="B623" s="4" t="s">
        <v>951</v>
      </c>
      <c r="C623" s="2">
        <v>5191</v>
      </c>
      <c r="R623" s="6">
        <f>SUM(C623:Q623)</f>
        <v>5191</v>
      </c>
      <c r="S623" t="s">
        <v>1926</v>
      </c>
    </row>
    <row r="624" spans="1:19">
      <c r="A624" s="1">
        <v>623</v>
      </c>
      <c r="B624" s="4" t="s">
        <v>952</v>
      </c>
      <c r="C624" s="2">
        <v>5185</v>
      </c>
      <c r="R624" s="6">
        <f>SUM(C624:Q624)</f>
        <v>5185</v>
      </c>
      <c r="S624" t="s">
        <v>1926</v>
      </c>
    </row>
    <row r="625" spans="1:19">
      <c r="A625" s="1">
        <v>624</v>
      </c>
      <c r="B625" s="4" t="s">
        <v>962</v>
      </c>
      <c r="C625" s="2">
        <v>4972</v>
      </c>
      <c r="D625">
        <f>VLOOKUP(B625,'72e'!$C$1:$F$656,4,0)</f>
        <v>16</v>
      </c>
      <c r="E625">
        <f>VLOOKUP(B625,'73e'!$C$1:$F$656,4,0)</f>
        <v>37</v>
      </c>
      <c r="F625">
        <f>VLOOKUP(B625,'74e'!$C$1:$F$656,4,0)</f>
        <v>58</v>
      </c>
      <c r="G625">
        <f>VLOOKUP(B625,'75e'!$C$1:$F$656,4,0)</f>
        <v>81</v>
      </c>
      <c r="H625">
        <f>VLOOKUP(B625,'76e'!$C$1:$F$656,4,0)</f>
        <v>4</v>
      </c>
      <c r="R625" s="6">
        <f>SUM(C625:Q625)</f>
        <v>5168</v>
      </c>
      <c r="S625" t="s">
        <v>1926</v>
      </c>
    </row>
    <row r="626" spans="1:19">
      <c r="A626" s="1">
        <v>625</v>
      </c>
      <c r="B626" s="4" t="s">
        <v>103</v>
      </c>
      <c r="C626" s="2">
        <v>3017</v>
      </c>
      <c r="D626">
        <f>VLOOKUP(B626,'72e'!$C$1:$F$656,4,0)</f>
        <v>126</v>
      </c>
      <c r="E626">
        <f>VLOOKUP(B626,'73e'!$C$1:$F$656,4,0)</f>
        <v>70</v>
      </c>
      <c r="F626">
        <f>VLOOKUP(B626,'74e'!$C$1:$F$656,4,0)</f>
        <v>140</v>
      </c>
      <c r="G626">
        <f>VLOOKUP(B626,'75e'!$C$1:$F$656,4,0)</f>
        <v>91</v>
      </c>
      <c r="H626">
        <f>VLOOKUP(B626,'76e'!$C$1:$F$656,4,0)</f>
        <v>154</v>
      </c>
      <c r="I626">
        <f>VLOOKUP(B626,'77e'!$C$1:$F$656,4,0)</f>
        <v>126</v>
      </c>
      <c r="J626">
        <f>VLOOKUP(B626,'78e'!$C$1:$F$656,4,0)</f>
        <v>231</v>
      </c>
      <c r="K626">
        <f>VLOOKUP(B626,'79e'!$C$1:$F$656,4,0)</f>
        <v>144</v>
      </c>
      <c r="L626">
        <f>VLOOKUP(B626,'80e'!$C$1:$F$656,4,0)</f>
        <v>112</v>
      </c>
      <c r="M626">
        <f>VLOOKUP(B626,'81e'!$C$1:$F$656,4,0)</f>
        <v>192</v>
      </c>
      <c r="N626">
        <f>VLOOKUP(B626,'82e'!$C$1:$F$656,4,0)</f>
        <v>280</v>
      </c>
      <c r="O626">
        <f>VLOOKUP($B626,'83e'!$C$1:$F$656,4,0)</f>
        <v>126</v>
      </c>
      <c r="P626">
        <f>VLOOKUP($B626,'84e'!$C$1:$F$656,4,0)</f>
        <v>297</v>
      </c>
      <c r="Q626">
        <f>VLOOKUP($B626,'85e'!$C$1:$F$656,4,0)</f>
        <v>60</v>
      </c>
      <c r="R626" s="6">
        <f>SUM(C626:Q626)</f>
        <v>5166</v>
      </c>
      <c r="S626" t="s">
        <v>1926</v>
      </c>
    </row>
    <row r="627" spans="1:19">
      <c r="A627" s="1">
        <v>626</v>
      </c>
      <c r="B627" s="4" t="s">
        <v>24</v>
      </c>
      <c r="C627" s="2">
        <v>5164</v>
      </c>
      <c r="R627" s="6">
        <f>SUM(C627:Q627)</f>
        <v>5164</v>
      </c>
      <c r="S627" t="s">
        <v>1926</v>
      </c>
    </row>
    <row r="628" spans="1:19">
      <c r="A628" s="1">
        <v>627</v>
      </c>
      <c r="B628" s="4" t="s">
        <v>1017</v>
      </c>
      <c r="C628" s="2">
        <v>4267</v>
      </c>
      <c r="D628">
        <f>VLOOKUP(B628,'72e'!$C$1:$F$656,4,0)</f>
        <v>30</v>
      </c>
      <c r="E628">
        <f>VLOOKUP(B628,'73e'!$C$1:$F$656,4,0)</f>
        <v>171</v>
      </c>
      <c r="F628">
        <f>VLOOKUP(B628,'74e'!$C$1:$F$656,4,0)</f>
        <v>261</v>
      </c>
      <c r="G628">
        <f>VLOOKUP(B628,'75e'!$C$1:$F$656,4,0)</f>
        <v>252</v>
      </c>
      <c r="H628">
        <f>VLOOKUP(B628,'76e'!$C$1:$F$656,4,0)</f>
        <v>140</v>
      </c>
      <c r="I628">
        <f>VLOOKUP(B628,'77e'!$C$1:$F$656,4,0)</f>
        <v>20</v>
      </c>
      <c r="J628">
        <f>VLOOKUP(B628,'78e'!$C$1:$F$656,4,0)</f>
        <v>9</v>
      </c>
      <c r="R628" s="6">
        <f>SUM(C628:Q628)</f>
        <v>5150</v>
      </c>
      <c r="S628" t="s">
        <v>1926</v>
      </c>
    </row>
    <row r="629" spans="1:19">
      <c r="A629" s="1">
        <v>628</v>
      </c>
      <c r="B629" s="4" t="s">
        <v>953</v>
      </c>
      <c r="C629" s="2">
        <v>5144</v>
      </c>
      <c r="R629" s="6">
        <f>SUM(C629:Q629)</f>
        <v>5144</v>
      </c>
      <c r="S629" t="s">
        <v>1926</v>
      </c>
    </row>
    <row r="630" spans="1:19">
      <c r="A630" s="1">
        <v>629</v>
      </c>
      <c r="B630" s="4" t="s">
        <v>954</v>
      </c>
      <c r="C630" s="2">
        <v>5130</v>
      </c>
      <c r="R630" s="6">
        <f>SUM(C630:Q630)</f>
        <v>5130</v>
      </c>
      <c r="S630" t="s">
        <v>1926</v>
      </c>
    </row>
    <row r="631" spans="1:19">
      <c r="A631" s="1">
        <v>630</v>
      </c>
      <c r="B631" s="4" t="s">
        <v>374</v>
      </c>
      <c r="C631" s="2">
        <v>1854</v>
      </c>
      <c r="D631">
        <f>VLOOKUP(B631,'72e'!$C$1:$F$656,4,0)</f>
        <v>312</v>
      </c>
      <c r="E631">
        <f>VLOOKUP(B631,'73e'!$C$1:$F$656,4,0)</f>
        <v>324</v>
      </c>
      <c r="F631">
        <f>VLOOKUP(B631,'74e'!$C$1:$F$656,4,0)</f>
        <v>210</v>
      </c>
      <c r="G631">
        <f>VLOOKUP(B631,'75e'!$C$1:$F$656,4,0)</f>
        <v>200</v>
      </c>
      <c r="H631">
        <f>VLOOKUP(B631,'76e'!$C$1:$F$656,4,0)</f>
        <v>280</v>
      </c>
      <c r="I631">
        <f>VLOOKUP(B631,'77e'!$C$1:$F$656,4,0)</f>
        <v>190</v>
      </c>
      <c r="J631">
        <f>VLOOKUP(B631,'78e'!$C$1:$F$656,4,0)</f>
        <v>220</v>
      </c>
      <c r="K631">
        <f>VLOOKUP(B631,'79e'!$C$1:$F$656,4,0)</f>
        <v>90</v>
      </c>
      <c r="L631">
        <f>VLOOKUP(B631,'80e'!$C$1:$F$656,4,0)</f>
        <v>160</v>
      </c>
      <c r="M631">
        <f>VLOOKUP(B631,'81e'!$C$1:$F$656,4,0)</f>
        <v>20</v>
      </c>
      <c r="N631">
        <f>VLOOKUP(B631,'82e'!$C$1:$F$656,4,0)</f>
        <v>252</v>
      </c>
      <c r="O631">
        <f>VLOOKUP($B631,'83e'!$C$1:$F$656,4,0)</f>
        <v>360</v>
      </c>
      <c r="P631">
        <f>VLOOKUP($B631,'84e'!$C$1:$F$656,4,0)</f>
        <v>440</v>
      </c>
      <c r="Q631">
        <f>VLOOKUP($B631,'85e'!$C$1:$F$656,4,0)</f>
        <v>216</v>
      </c>
      <c r="R631" s="6">
        <f>SUM(C631:Q631)</f>
        <v>5128</v>
      </c>
      <c r="S631" t="s">
        <v>1926</v>
      </c>
    </row>
    <row r="632" spans="1:19">
      <c r="A632" s="1">
        <v>631</v>
      </c>
      <c r="B632" s="4" t="s">
        <v>955</v>
      </c>
      <c r="C632" s="2">
        <v>5121</v>
      </c>
      <c r="R632" s="6">
        <f>SUM(C632:Q632)</f>
        <v>5121</v>
      </c>
      <c r="S632" t="s">
        <v>1926</v>
      </c>
    </row>
    <row r="633" spans="1:19">
      <c r="A633" s="1">
        <v>632</v>
      </c>
      <c r="B633" s="4" t="s">
        <v>555</v>
      </c>
      <c r="C633" s="2">
        <v>4224</v>
      </c>
      <c r="D633">
        <f>VLOOKUP(B633,'72e'!$C$1:$F$656,4,0)</f>
        <v>128</v>
      </c>
      <c r="E633">
        <f>VLOOKUP(B633,'73e'!$C$1:$F$656,4,0)</f>
        <v>110</v>
      </c>
      <c r="F633">
        <f>VLOOKUP(B633,'74e'!$C$1:$F$656,4,0)</f>
        <v>180</v>
      </c>
      <c r="G633">
        <f>VLOOKUP(B633,'75e'!$C$1:$F$656,4,0)</f>
        <v>108</v>
      </c>
      <c r="H633">
        <f>VLOOKUP(B633,'76e'!$C$1:$F$656,4,0)</f>
        <v>84</v>
      </c>
      <c r="I633">
        <f>VLOOKUP(B633,'77e'!$C$1:$F$656,4,0)</f>
        <v>78</v>
      </c>
      <c r="J633">
        <f>VLOOKUP(B633,'78e'!$C$1:$F$656,4,0)</f>
        <v>30</v>
      </c>
      <c r="K633">
        <f>VLOOKUP(B633,'79e'!$C$1:$F$656,4,0)</f>
        <v>75</v>
      </c>
      <c r="L633">
        <f>VLOOKUP(B633,'80e'!$C$1:$F$656,4,0)</f>
        <v>40</v>
      </c>
      <c r="M633">
        <f>VLOOKUP(B633,'81e'!$C$1:$F$656,4,0)</f>
        <v>16</v>
      </c>
      <c r="N633">
        <f>VLOOKUP(B633,'82e'!$C$1:$F$656,4,0)</f>
        <v>39</v>
      </c>
      <c r="O633">
        <f>VLOOKUP($B633,'83e'!$C$1:$F$656,4,0)</f>
        <v>6</v>
      </c>
      <c r="R633" s="6">
        <f>SUM(C633:Q633)</f>
        <v>5118</v>
      </c>
      <c r="S633" t="s">
        <v>1926</v>
      </c>
    </row>
    <row r="634" spans="1:19">
      <c r="A634" s="1">
        <v>633</v>
      </c>
      <c r="B634" s="4" t="s">
        <v>309</v>
      </c>
      <c r="C634" s="2">
        <v>364</v>
      </c>
      <c r="D634">
        <f>VLOOKUP(B634,'72e'!$C$1:$F$656,4,0)</f>
        <v>175</v>
      </c>
      <c r="E634">
        <f>VLOOKUP(B634,'73e'!$C$1:$F$656,4,0)</f>
        <v>234</v>
      </c>
      <c r="F634">
        <f>VLOOKUP(B634,'74e'!$C$1:$F$656,4,0)</f>
        <v>273</v>
      </c>
      <c r="G634">
        <f>VLOOKUP(B634,'75e'!$C$1:$F$656,4,0)</f>
        <v>240</v>
      </c>
      <c r="H634">
        <f>VLOOKUP(B634,'76e'!$C$1:$F$656,4,0)</f>
        <v>324</v>
      </c>
      <c r="I634">
        <f>VLOOKUP(B634,'77e'!$C$1:$F$656,4,0)</f>
        <v>320</v>
      </c>
      <c r="J634">
        <f>VLOOKUP(B634,'78e'!$C$1:$F$656,4,0)</f>
        <v>286</v>
      </c>
      <c r="K634">
        <f>VLOOKUP(B634,'79e'!$C$1:$F$656,4,0)</f>
        <v>440</v>
      </c>
      <c r="L634">
        <f>VLOOKUP(B634,'80e'!$C$1:$F$656,4,0)</f>
        <v>444</v>
      </c>
      <c r="M634">
        <f>VLOOKUP(B634,'81e'!$C$1:$F$656,4,0)</f>
        <v>377</v>
      </c>
      <c r="N634">
        <f>VLOOKUP(B634,'82e'!$C$1:$F$656,4,0)</f>
        <v>429</v>
      </c>
      <c r="O634">
        <f>VLOOKUP($B634,'83e'!$C$1:$F$656,4,0)</f>
        <v>448</v>
      </c>
      <c r="P634">
        <f>VLOOKUP($B634,'84e'!$C$1:$F$656,4,0)</f>
        <v>378</v>
      </c>
      <c r="Q634">
        <f>VLOOKUP($B634,'85e'!$C$1:$F$656,4,0)</f>
        <v>364</v>
      </c>
      <c r="R634" s="6">
        <f>SUM(C634:Q634)</f>
        <v>5096</v>
      </c>
      <c r="S634" t="s">
        <v>1926</v>
      </c>
    </row>
    <row r="635" spans="1:19">
      <c r="A635" s="1">
        <v>634</v>
      </c>
      <c r="B635" s="4" t="s">
        <v>1023</v>
      </c>
      <c r="C635" s="2">
        <v>4159</v>
      </c>
      <c r="D635">
        <f>VLOOKUP(B635,'72e'!$C$1:$F$656,4,0)</f>
        <v>296</v>
      </c>
      <c r="E635">
        <f>VLOOKUP(B635,'73e'!$C$1:$F$656,4,0)</f>
        <v>306</v>
      </c>
      <c r="F635">
        <f>VLOOKUP(B635,'74e'!$C$1:$F$656,4,0)</f>
        <v>50</v>
      </c>
      <c r="G635">
        <f>VLOOKUP(B635,'75e'!$C$1:$F$656,4,0)</f>
        <v>270</v>
      </c>
      <c r="H635">
        <f>VLOOKUP(B635,'76e'!$C$1:$F$656,4,0)</f>
        <v>10</v>
      </c>
      <c r="R635" s="6">
        <f>SUM(C635:Q635)</f>
        <v>5091</v>
      </c>
      <c r="S635" t="s">
        <v>1926</v>
      </c>
    </row>
    <row r="636" spans="1:19">
      <c r="A636" s="1">
        <v>635</v>
      </c>
      <c r="B636" s="4" t="s">
        <v>956</v>
      </c>
      <c r="C636" s="2">
        <v>5059</v>
      </c>
      <c r="R636" s="6">
        <f>SUM(C636:Q636)</f>
        <v>5059</v>
      </c>
      <c r="S636" t="s">
        <v>1926</v>
      </c>
    </row>
    <row r="637" spans="1:19">
      <c r="A637" s="1">
        <v>636</v>
      </c>
      <c r="B637" s="4" t="s">
        <v>456</v>
      </c>
      <c r="C637" s="2">
        <v>3533</v>
      </c>
      <c r="D637">
        <f>VLOOKUP(B637,'72e'!$C$1:$F$656,4,0)</f>
        <v>63</v>
      </c>
      <c r="E637">
        <f>VLOOKUP(B637,'73e'!$C$1:$F$656,4,0)</f>
        <v>35</v>
      </c>
      <c r="F637">
        <f>VLOOKUP(B637,'74e'!$C$1:$F$656,4,0)</f>
        <v>72</v>
      </c>
      <c r="G637">
        <f>VLOOKUP(B637,'75e'!$C$1:$F$656,4,0)</f>
        <v>198</v>
      </c>
      <c r="H637">
        <f>VLOOKUP(B637,'76e'!$C$1:$F$656,4,0)</f>
        <v>238</v>
      </c>
      <c r="I637">
        <f>VLOOKUP(B637,'77e'!$C$1:$F$656,4,0)</f>
        <v>152</v>
      </c>
      <c r="J637">
        <f>VLOOKUP(B637,'78e'!$C$1:$F$656,4,0)</f>
        <v>192</v>
      </c>
      <c r="K637">
        <f>VLOOKUP(B637,'79e'!$C$1:$F$656,4,0)</f>
        <v>8</v>
      </c>
      <c r="L637">
        <f>VLOOKUP(B637,'80e'!$C$1:$F$656,4,0)</f>
        <v>14</v>
      </c>
      <c r="M637">
        <f>VLOOKUP(B637,'81e'!$C$1:$F$656,4,0)</f>
        <v>78</v>
      </c>
      <c r="N637">
        <f>VLOOKUP(B637,'82e'!$C$1:$F$656,4,0)</f>
        <v>84</v>
      </c>
      <c r="O637">
        <f>VLOOKUP($B637,'83e'!$C$1:$F$656,4,0)</f>
        <v>216</v>
      </c>
      <c r="P637">
        <f>VLOOKUP($B637,'84e'!$C$1:$F$656,4,0)</f>
        <v>84</v>
      </c>
      <c r="Q637">
        <f>VLOOKUP($B637,'85e'!$C$1:$F$656,4,0)</f>
        <v>84</v>
      </c>
      <c r="R637" s="6">
        <f>SUM(C637:Q637)</f>
        <v>5051</v>
      </c>
      <c r="S637" t="s">
        <v>1926</v>
      </c>
    </row>
    <row r="638" spans="1:19">
      <c r="A638" s="1">
        <v>637</v>
      </c>
      <c r="B638" s="4" t="s">
        <v>957</v>
      </c>
      <c r="C638" s="2">
        <v>5022</v>
      </c>
      <c r="R638" s="6">
        <f>SUM(C638:Q638)</f>
        <v>5022</v>
      </c>
      <c r="S638" t="s">
        <v>1926</v>
      </c>
    </row>
    <row r="639" spans="1:19">
      <c r="A639" s="1">
        <v>638</v>
      </c>
      <c r="B639" s="4" t="s">
        <v>958</v>
      </c>
      <c r="C639" s="2">
        <v>5008</v>
      </c>
      <c r="R639" s="6">
        <f>SUM(C639:Q639)</f>
        <v>5008</v>
      </c>
      <c r="S639" t="s">
        <v>1926</v>
      </c>
    </row>
    <row r="640" spans="1:19">
      <c r="A640" s="1">
        <v>639</v>
      </c>
      <c r="B640" s="4" t="s">
        <v>352</v>
      </c>
      <c r="C640" s="2">
        <v>2590</v>
      </c>
      <c r="D640">
        <f>VLOOKUP(B640,'72e'!$C$1:$F$656,4,0)</f>
        <v>99</v>
      </c>
      <c r="E640">
        <f>VLOOKUP(B640,'73e'!$C$1:$F$656,4,0)</f>
        <v>27</v>
      </c>
      <c r="F640">
        <f>VLOOKUP(B640,'74e'!$C$1:$F$656,4,0)</f>
        <v>184</v>
      </c>
      <c r="G640">
        <f>VLOOKUP(B640,'75e'!$C$1:$F$656,4,0)</f>
        <v>208</v>
      </c>
      <c r="H640">
        <f>VLOOKUP(B640,'76e'!$C$1:$F$656,4,0)</f>
        <v>96</v>
      </c>
      <c r="I640">
        <f>VLOOKUP(B640,'77e'!$C$1:$F$656,4,0)</f>
        <v>264</v>
      </c>
      <c r="J640">
        <f>VLOOKUP(B640,'78e'!$C$1:$F$656,4,0)</f>
        <v>261</v>
      </c>
      <c r="K640">
        <f>VLOOKUP(B640,'79e'!$C$1:$F$656,4,0)</f>
        <v>310</v>
      </c>
      <c r="L640">
        <f>VLOOKUP(B640,'80e'!$C$1:$F$656,4,0)</f>
        <v>300</v>
      </c>
      <c r="M640">
        <f>VLOOKUP(B640,'81e'!$C$1:$F$656,4,0)</f>
        <v>190</v>
      </c>
      <c r="N640">
        <f>VLOOKUP(B640,'82e'!$C$1:$F$656,4,0)</f>
        <v>60</v>
      </c>
      <c r="O640">
        <f>VLOOKUP($B640,'83e'!$C$1:$F$656,4,0)</f>
        <v>63</v>
      </c>
      <c r="P640">
        <f>VLOOKUP($B640,'84e'!$C$1:$F$656,4,0)</f>
        <v>208</v>
      </c>
      <c r="Q640">
        <f>VLOOKUP($B640,'85e'!$C$1:$F$656,4,0)</f>
        <v>144</v>
      </c>
      <c r="R640" s="6">
        <f>SUM(C640:Q640)</f>
        <v>5004</v>
      </c>
      <c r="S640" t="s">
        <v>1926</v>
      </c>
    </row>
    <row r="641" spans="1:19">
      <c r="A641" s="1">
        <v>640</v>
      </c>
      <c r="B641" s="4" t="s">
        <v>959</v>
      </c>
      <c r="C641" s="2">
        <v>4999</v>
      </c>
      <c r="R641" s="6">
        <f>SUM(C641:Q641)</f>
        <v>4999</v>
      </c>
      <c r="S641" t="s">
        <v>1926</v>
      </c>
    </row>
    <row r="642" spans="1:19">
      <c r="A642" s="1">
        <v>641</v>
      </c>
      <c r="B642" s="4" t="s">
        <v>960</v>
      </c>
      <c r="C642" s="2">
        <v>4987</v>
      </c>
      <c r="R642" s="6">
        <f>SUM(C642:Q642)</f>
        <v>4987</v>
      </c>
      <c r="S642" t="s">
        <v>1926</v>
      </c>
    </row>
    <row r="643" spans="1:19">
      <c r="A643" s="1">
        <v>642</v>
      </c>
      <c r="B643" s="4" t="s">
        <v>493</v>
      </c>
      <c r="C643" s="2">
        <v>3729</v>
      </c>
      <c r="D643">
        <f>VLOOKUP(B643,'72e'!$C$1:$F$656,4,0)</f>
        <v>70</v>
      </c>
      <c r="E643">
        <f>VLOOKUP(B643,'73e'!$C$1:$F$656,4,0)</f>
        <v>203</v>
      </c>
      <c r="F643">
        <f>VLOOKUP(B643,'74e'!$C$1:$F$656,4,0)</f>
        <v>63</v>
      </c>
      <c r="G643">
        <f>VLOOKUP(B643,'75e'!$C$1:$F$656,4,0)</f>
        <v>168</v>
      </c>
      <c r="H643">
        <f>VLOOKUP(B643,'76e'!$C$1:$F$656,4,0)</f>
        <v>28</v>
      </c>
      <c r="I643">
        <f>VLOOKUP(B643,'77e'!$C$1:$F$656,4,0)</f>
        <v>192</v>
      </c>
      <c r="J643">
        <f>VLOOKUP(B643,'78e'!$C$1:$F$656,4,0)</f>
        <v>126</v>
      </c>
      <c r="K643">
        <f>VLOOKUP(B643,'79e'!$C$1:$F$656,4,0)</f>
        <v>21</v>
      </c>
      <c r="L643">
        <f>VLOOKUP(B643,'80e'!$C$1:$F$656,4,0)</f>
        <v>30</v>
      </c>
      <c r="M643">
        <f>VLOOKUP(B643,'81e'!$C$1:$F$656,4,0)</f>
        <v>120</v>
      </c>
      <c r="N643">
        <f>VLOOKUP(B643,'82e'!$C$1:$F$656,4,0)</f>
        <v>50</v>
      </c>
      <c r="O643">
        <f>VLOOKUP($B643,'83e'!$C$1:$F$656,4,0)</f>
        <v>60</v>
      </c>
      <c r="P643">
        <f>VLOOKUP($B643,'84e'!$C$1:$F$656,4,0)</f>
        <v>60</v>
      </c>
      <c r="Q643">
        <f>VLOOKUP($B643,'85e'!$C$1:$F$656,4,0)</f>
        <v>65</v>
      </c>
      <c r="R643" s="6">
        <f>SUM(C643:Q643)</f>
        <v>4985</v>
      </c>
      <c r="S643" t="s">
        <v>1926</v>
      </c>
    </row>
    <row r="644" spans="1:19">
      <c r="A644" s="1">
        <v>643</v>
      </c>
      <c r="B644" s="4" t="s">
        <v>961</v>
      </c>
      <c r="C644" s="2">
        <v>4984</v>
      </c>
      <c r="R644" s="6">
        <f>SUM(C644:Q644)</f>
        <v>4984</v>
      </c>
      <c r="S644" t="s">
        <v>1926</v>
      </c>
    </row>
    <row r="645" spans="1:19">
      <c r="A645" s="1">
        <v>644</v>
      </c>
      <c r="B645" s="4" t="s">
        <v>963</v>
      </c>
      <c r="C645" s="2">
        <v>4968</v>
      </c>
      <c r="R645" s="6">
        <f>SUM(C645:Q645)</f>
        <v>4968</v>
      </c>
      <c r="S645" t="s">
        <v>1926</v>
      </c>
    </row>
    <row r="646" spans="1:19">
      <c r="A646" s="1">
        <v>645</v>
      </c>
      <c r="B646" s="4" t="s">
        <v>964</v>
      </c>
      <c r="C646" s="2">
        <v>4959</v>
      </c>
      <c r="R646" s="6">
        <f>SUM(C646:Q646)</f>
        <v>4959</v>
      </c>
      <c r="S646" t="s">
        <v>1926</v>
      </c>
    </row>
    <row r="647" spans="1:19">
      <c r="A647" s="1">
        <v>646</v>
      </c>
      <c r="B647" s="4" t="s">
        <v>327</v>
      </c>
      <c r="C647" s="2">
        <v>794</v>
      </c>
      <c r="D647">
        <f>VLOOKUP(B647,'72e'!$C$1:$F$656,4,0)</f>
        <v>231</v>
      </c>
      <c r="E647">
        <f>VLOOKUP(B647,'73e'!$C$1:$F$656,4,0)</f>
        <v>264</v>
      </c>
      <c r="F647">
        <f>VLOOKUP(B647,'74e'!$C$1:$F$656,4,0)</f>
        <v>198</v>
      </c>
      <c r="G647">
        <f>VLOOKUP(B647,'75e'!$C$1:$F$656,4,0)</f>
        <v>234</v>
      </c>
      <c r="H647">
        <f>VLOOKUP(B647,'76e'!$C$1:$F$656,4,0)</f>
        <v>306</v>
      </c>
      <c r="I647">
        <f>VLOOKUP(B647,'77e'!$C$1:$F$656,4,0)</f>
        <v>400</v>
      </c>
      <c r="J647">
        <f>VLOOKUP(B647,'78e'!$C$1:$F$656,4,0)</f>
        <v>297</v>
      </c>
      <c r="K647">
        <f>VLOOKUP(B647,'79e'!$C$1:$F$656,4,0)</f>
        <v>209</v>
      </c>
      <c r="L647">
        <f>VLOOKUP(B647,'80e'!$C$1:$F$656,4,0)</f>
        <v>176</v>
      </c>
      <c r="M647">
        <f>VLOOKUP(B647,'81e'!$C$1:$F$656,4,0)</f>
        <v>308</v>
      </c>
      <c r="N647">
        <f>VLOOKUP(B647,'82e'!$C$1:$F$656,4,0)</f>
        <v>385</v>
      </c>
      <c r="O647">
        <f>VLOOKUP($B647,'83e'!$C$1:$F$656,4,0)</f>
        <v>240</v>
      </c>
      <c r="P647">
        <f>VLOOKUP($B647,'84e'!$C$1:$F$656,4,0)</f>
        <v>396</v>
      </c>
      <c r="Q647">
        <f>VLOOKUP($B647,'85e'!$C$1:$F$656,4,0)</f>
        <v>507</v>
      </c>
      <c r="R647" s="6">
        <f>SUM(C647:Q647)</f>
        <v>4945</v>
      </c>
      <c r="S647" t="s">
        <v>1926</v>
      </c>
    </row>
    <row r="648" spans="1:19">
      <c r="A648" s="1">
        <v>647</v>
      </c>
      <c r="B648" s="4" t="s">
        <v>12</v>
      </c>
      <c r="C648" s="2">
        <v>2306</v>
      </c>
      <c r="D648">
        <f>VLOOKUP(B648,'72e'!$C$1:$F$656,4,0)</f>
        <v>112</v>
      </c>
      <c r="E648">
        <f>VLOOKUP(B648,'73e'!$C$1:$F$656,4,0)</f>
        <v>168</v>
      </c>
      <c r="F648">
        <f>VLOOKUP(B648,'74e'!$C$1:$F$656,4,0)</f>
        <v>200</v>
      </c>
      <c r="G648">
        <f>VLOOKUP(B648,'75e'!$C$1:$F$656,4,0)</f>
        <v>264</v>
      </c>
      <c r="H648">
        <f>VLOOKUP(B648,'76e'!$C$1:$F$656,4,0)</f>
        <v>153</v>
      </c>
      <c r="I648">
        <f>VLOOKUP(B648,'77e'!$C$1:$F$656,4,0)</f>
        <v>234</v>
      </c>
      <c r="J648">
        <f>VLOOKUP(B648,'78e'!$C$1:$F$656,4,0)</f>
        <v>297</v>
      </c>
      <c r="K648">
        <f>VLOOKUP(B648,'79e'!$C$1:$F$656,4,0)</f>
        <v>70</v>
      </c>
      <c r="L648">
        <f>VLOOKUP(B648,'80e'!$C$1:$F$656,4,0)</f>
        <v>99</v>
      </c>
      <c r="M648">
        <f>VLOOKUP(B648,'81e'!$C$1:$F$656,4,0)</f>
        <v>81</v>
      </c>
      <c r="N648">
        <f>VLOOKUP(B648,'82e'!$C$1:$F$656,4,0)</f>
        <v>225</v>
      </c>
      <c r="O648">
        <f>VLOOKUP($B648,'83e'!$C$1:$F$656,4,0)</f>
        <v>198</v>
      </c>
      <c r="P648">
        <f>VLOOKUP($B648,'84e'!$C$1:$F$656,4,0)</f>
        <v>207</v>
      </c>
      <c r="Q648">
        <f>VLOOKUP($B648,'85e'!$C$1:$F$656,4,0)</f>
        <v>315</v>
      </c>
      <c r="R648" s="6">
        <f>SUM(C648:Q648)</f>
        <v>4929</v>
      </c>
      <c r="S648" t="s">
        <v>1926</v>
      </c>
    </row>
    <row r="649" spans="1:19">
      <c r="A649" s="1">
        <v>648</v>
      </c>
      <c r="B649" s="4" t="s">
        <v>965</v>
      </c>
      <c r="C649" s="2">
        <v>4926</v>
      </c>
      <c r="R649" s="6">
        <f>SUM(C649:Q649)</f>
        <v>4926</v>
      </c>
      <c r="S649" t="s">
        <v>1926</v>
      </c>
    </row>
    <row r="650" spans="1:19">
      <c r="A650" s="1">
        <v>649</v>
      </c>
      <c r="B650" s="4" t="s">
        <v>966</v>
      </c>
      <c r="C650" s="2">
        <v>4923</v>
      </c>
      <c r="R650" s="6">
        <f>SUM(C650:Q650)</f>
        <v>4923</v>
      </c>
      <c r="S650" t="s">
        <v>1926</v>
      </c>
    </row>
    <row r="651" spans="1:19">
      <c r="A651" s="1">
        <v>650</v>
      </c>
      <c r="B651" s="4" t="s">
        <v>967</v>
      </c>
      <c r="C651" s="2">
        <v>4921</v>
      </c>
      <c r="R651" s="6">
        <f>SUM(C651:Q651)</f>
        <v>4921</v>
      </c>
      <c r="S651" t="s">
        <v>1926</v>
      </c>
    </row>
    <row r="652" spans="1:19">
      <c r="A652" s="1">
        <v>651</v>
      </c>
      <c r="B652" s="4" t="s">
        <v>968</v>
      </c>
      <c r="C652" s="2">
        <v>4920</v>
      </c>
      <c r="R652" s="6">
        <f>SUM(C652:Q652)</f>
        <v>4920</v>
      </c>
      <c r="S652" t="s">
        <v>1926</v>
      </c>
    </row>
    <row r="653" spans="1:19">
      <c r="A653" s="1">
        <v>652</v>
      </c>
      <c r="B653" s="4" t="s">
        <v>37</v>
      </c>
      <c r="C653" s="2">
        <v>4915</v>
      </c>
      <c r="R653" s="6">
        <f>SUM(C653:Q653)</f>
        <v>4915</v>
      </c>
      <c r="S653" t="s">
        <v>1926</v>
      </c>
    </row>
    <row r="654" spans="1:19">
      <c r="A654" s="1">
        <v>653</v>
      </c>
      <c r="B654" s="4" t="s">
        <v>991</v>
      </c>
      <c r="C654" s="2">
        <v>4548</v>
      </c>
      <c r="D654">
        <f>VLOOKUP(B654,'72e'!$C$1:$F$656,4,0)</f>
        <v>114</v>
      </c>
      <c r="E654">
        <f>VLOOKUP(B654,'73e'!$C$1:$F$656,4,0)</f>
        <v>140</v>
      </c>
      <c r="F654">
        <f>VLOOKUP(B654,'74e'!$C$1:$F$656,4,0)</f>
        <v>105</v>
      </c>
      <c r="G654">
        <f>VLOOKUP(B654,'75e'!$C$1:$F$656,4,0)</f>
        <v>5</v>
      </c>
      <c r="R654" s="6">
        <f>SUM(C654:Q654)</f>
        <v>4912</v>
      </c>
      <c r="S654" t="s">
        <v>1926</v>
      </c>
    </row>
    <row r="655" spans="1:19">
      <c r="A655" s="1">
        <v>654</v>
      </c>
      <c r="B655" s="4" t="s">
        <v>66</v>
      </c>
      <c r="C655" s="2">
        <v>2581</v>
      </c>
      <c r="D655">
        <f>VLOOKUP(B655,'72e'!$C$1:$F$656,4,0)</f>
        <v>90</v>
      </c>
      <c r="E655">
        <f>VLOOKUP(B655,'73e'!$C$1:$F$656,4,0)</f>
        <v>243</v>
      </c>
      <c r="F655">
        <f>VLOOKUP(B655,'74e'!$C$1:$F$656,4,0)</f>
        <v>117</v>
      </c>
      <c r="G655">
        <f>VLOOKUP(B655,'75e'!$C$1:$F$656,4,0)</f>
        <v>27</v>
      </c>
      <c r="H655">
        <f>VLOOKUP(B655,'76e'!$C$1:$F$656,4,0)</f>
        <v>152</v>
      </c>
      <c r="I655">
        <f>VLOOKUP(B655,'77e'!$C$1:$F$656,4,0)</f>
        <v>208</v>
      </c>
      <c r="J655">
        <f>VLOOKUP(B655,'78e'!$C$1:$F$656,4,0)</f>
        <v>288</v>
      </c>
      <c r="K655">
        <f>VLOOKUP(B655,'79e'!$C$1:$F$656,4,0)</f>
        <v>54</v>
      </c>
      <c r="L655">
        <f>VLOOKUP(B655,'80e'!$C$1:$F$656,4,0)</f>
        <v>296</v>
      </c>
      <c r="M655">
        <f>VLOOKUP(B655,'81e'!$C$1:$F$656,4,0)</f>
        <v>225</v>
      </c>
      <c r="N655">
        <f>VLOOKUP(B655,'82e'!$C$1:$F$656,4,0)</f>
        <v>108</v>
      </c>
      <c r="O655">
        <f>VLOOKUP($B655,'83e'!$C$1:$F$656,4,0)</f>
        <v>135</v>
      </c>
      <c r="P655">
        <f>VLOOKUP($B655,'84e'!$C$1:$F$656,4,0)</f>
        <v>315</v>
      </c>
      <c r="Q655">
        <f>VLOOKUP($B655,'85e'!$C$1:$F$656,4,0)</f>
        <v>70</v>
      </c>
      <c r="R655" s="6">
        <f>SUM(C655:Q655)</f>
        <v>4909</v>
      </c>
      <c r="S655" t="s">
        <v>1926</v>
      </c>
    </row>
    <row r="656" spans="1:19">
      <c r="A656" s="1">
        <v>655</v>
      </c>
      <c r="B656" s="4" t="s">
        <v>969</v>
      </c>
      <c r="C656" s="2">
        <v>4903</v>
      </c>
      <c r="R656" s="6">
        <f>SUM(C656:Q656)</f>
        <v>4903</v>
      </c>
      <c r="S656" t="s">
        <v>1926</v>
      </c>
    </row>
    <row r="657" spans="1:19">
      <c r="A657" s="1">
        <v>656</v>
      </c>
      <c r="B657" s="4" t="s">
        <v>551</v>
      </c>
      <c r="C657" s="2">
        <v>3985</v>
      </c>
      <c r="D657">
        <f>VLOOKUP(B657,'72e'!$C$1:$F$656,4,0)</f>
        <v>54</v>
      </c>
      <c r="E657">
        <f>VLOOKUP(B657,'73e'!$C$1:$F$656,4,0)</f>
        <v>66</v>
      </c>
      <c r="F657">
        <f>VLOOKUP(B657,'74e'!$C$1:$F$656,4,0)</f>
        <v>42</v>
      </c>
      <c r="G657">
        <f>VLOOKUP(B657,'75e'!$C$1:$F$656,4,0)</f>
        <v>54</v>
      </c>
      <c r="H657">
        <f>VLOOKUP(B657,'76e'!$C$1:$F$656,4,0)</f>
        <v>99</v>
      </c>
      <c r="I657">
        <f>VLOOKUP(B657,'77e'!$C$1:$F$656,4,0)</f>
        <v>44</v>
      </c>
      <c r="J657">
        <f>VLOOKUP(B657,'78e'!$C$1:$F$656,4,0)</f>
        <v>132</v>
      </c>
      <c r="K657">
        <f>VLOOKUP(B657,'79e'!$C$1:$F$656,4,0)</f>
        <v>95</v>
      </c>
      <c r="L657">
        <f>VLOOKUP(B657,'80e'!$C$1:$F$656,4,0)</f>
        <v>150</v>
      </c>
      <c r="M657">
        <f>VLOOKUP(B657,'81e'!$C$1:$F$656,4,0)</f>
        <v>96</v>
      </c>
      <c r="N657">
        <f>VLOOKUP(B657,'82e'!$C$1:$F$656,4,0)</f>
        <v>48</v>
      </c>
      <c r="O657">
        <f>VLOOKUP($B657,'83e'!$C$1:$F$656,4,0)</f>
        <v>25</v>
      </c>
      <c r="P657">
        <f>VLOOKUP($B657,'84e'!$C$1:$F$656,4,0)</f>
        <v>4</v>
      </c>
      <c r="R657" s="6">
        <f>SUM(C657:Q657)</f>
        <v>4894</v>
      </c>
      <c r="S657" t="s">
        <v>1926</v>
      </c>
    </row>
    <row r="658" spans="1:19">
      <c r="A658" s="1">
        <v>657</v>
      </c>
      <c r="B658" s="4" t="s">
        <v>970</v>
      </c>
      <c r="C658" s="2">
        <v>4865</v>
      </c>
      <c r="R658" s="6">
        <f>SUM(C658:Q658)</f>
        <v>4865</v>
      </c>
      <c r="S658" t="s">
        <v>1926</v>
      </c>
    </row>
    <row r="659" spans="1:19">
      <c r="A659" s="1">
        <v>658</v>
      </c>
      <c r="B659" s="4" t="s">
        <v>971</v>
      </c>
      <c r="C659" s="2">
        <v>4857</v>
      </c>
      <c r="R659" s="6">
        <f>SUM(C659:Q659)</f>
        <v>4857</v>
      </c>
      <c r="S659" t="s">
        <v>1926</v>
      </c>
    </row>
    <row r="660" spans="1:19">
      <c r="A660" s="1">
        <v>659</v>
      </c>
      <c r="B660" s="4" t="s">
        <v>972</v>
      </c>
      <c r="C660" s="2">
        <v>4835</v>
      </c>
      <c r="R660" s="6">
        <f>SUM(C660:Q660)</f>
        <v>4835</v>
      </c>
      <c r="S660" t="s">
        <v>1926</v>
      </c>
    </row>
    <row r="661" spans="1:19">
      <c r="A661" s="1">
        <v>660</v>
      </c>
      <c r="B661" s="4" t="s">
        <v>708</v>
      </c>
      <c r="C661" s="2">
        <v>4701</v>
      </c>
      <c r="K661">
        <f>VLOOKUP(B661,'79e'!$C$1:$F$656,4,0)</f>
        <v>14</v>
      </c>
      <c r="L661">
        <f>VLOOKUP(B661,'80e'!$C$1:$F$656,4,0)</f>
        <v>22</v>
      </c>
      <c r="M661">
        <f>VLOOKUP(B661,'81e'!$C$1:$F$656,4,0)</f>
        <v>21</v>
      </c>
      <c r="N661">
        <f>VLOOKUP(B661,'82e'!$C$1:$F$656,4,0)</f>
        <v>27</v>
      </c>
      <c r="O661">
        <f>VLOOKUP($B661,'83e'!$C$1:$F$656,4,0)</f>
        <v>8</v>
      </c>
      <c r="P661">
        <f>VLOOKUP($B661,'84e'!$C$1:$F$656,4,0)</f>
        <v>9</v>
      </c>
      <c r="Q661">
        <f>VLOOKUP($B661,'85e'!$C$1:$F$656,4,0)</f>
        <v>23</v>
      </c>
      <c r="R661" s="6">
        <f>SUM(C661:Q661)</f>
        <v>4825</v>
      </c>
      <c r="S661" t="s">
        <v>1926</v>
      </c>
    </row>
    <row r="662" spans="1:19">
      <c r="A662" s="1">
        <v>661</v>
      </c>
      <c r="B662" s="4" t="s">
        <v>448</v>
      </c>
      <c r="C662" s="2">
        <v>2421</v>
      </c>
      <c r="D662">
        <f>VLOOKUP(B662,'72e'!$C$1:$F$656,4,0)</f>
        <v>252</v>
      </c>
      <c r="E662">
        <f>VLOOKUP(B662,'73e'!$C$1:$F$656,4,0)</f>
        <v>351</v>
      </c>
      <c r="F662">
        <f>VLOOKUP(B662,'74e'!$C$1:$F$656,4,0)</f>
        <v>230</v>
      </c>
      <c r="G662">
        <f>VLOOKUP(B662,'75e'!$C$1:$F$656,4,0)</f>
        <v>130</v>
      </c>
      <c r="H662">
        <f>VLOOKUP(B662,'76e'!$C$1:$F$656,4,0)</f>
        <v>20</v>
      </c>
      <c r="I662">
        <f>VLOOKUP(B662,'77e'!$C$1:$F$656,4,0)</f>
        <v>45</v>
      </c>
      <c r="J662">
        <f>VLOOKUP(B662,'78e'!$C$1:$F$656,4,0)</f>
        <v>152</v>
      </c>
      <c r="K662">
        <f>VLOOKUP(B662,'79e'!$C$1:$F$656,4,0)</f>
        <v>72</v>
      </c>
      <c r="L662">
        <f>VLOOKUP(B662,'80e'!$C$1:$F$656,4,0)</f>
        <v>192</v>
      </c>
      <c r="M662">
        <f>VLOOKUP(B662,'81e'!$C$1:$F$656,4,0)</f>
        <v>296</v>
      </c>
      <c r="N662">
        <f>VLOOKUP(B662,'82e'!$C$1:$F$656,4,0)</f>
        <v>216</v>
      </c>
      <c r="O662">
        <f>VLOOKUP($B662,'83e'!$C$1:$F$656,4,0)</f>
        <v>225</v>
      </c>
      <c r="P662">
        <f>VLOOKUP($B662,'84e'!$C$1:$F$656,4,0)</f>
        <v>81</v>
      </c>
      <c r="Q662">
        <f>VLOOKUP($B662,'85e'!$C$1:$F$656,4,0)</f>
        <v>135</v>
      </c>
      <c r="R662" s="6">
        <f>SUM(C662:Q662)</f>
        <v>4818</v>
      </c>
      <c r="S662" t="s">
        <v>1926</v>
      </c>
    </row>
    <row r="663" spans="1:19">
      <c r="A663" s="1">
        <v>662</v>
      </c>
      <c r="B663" s="4" t="s">
        <v>324</v>
      </c>
      <c r="C663" s="2">
        <v>941</v>
      </c>
      <c r="D663">
        <f>VLOOKUP(B663,'72e'!$C$1:$F$656,4,0)</f>
        <v>280</v>
      </c>
      <c r="E663">
        <f>VLOOKUP(B663,'73e'!$C$1:$F$656,4,0)</f>
        <v>304</v>
      </c>
      <c r="F663">
        <f>VLOOKUP(B663,'74e'!$C$1:$F$656,4,0)</f>
        <v>180</v>
      </c>
      <c r="G663">
        <f>VLOOKUP(B663,'75e'!$C$1:$F$656,4,0)</f>
        <v>342</v>
      </c>
      <c r="H663">
        <f>VLOOKUP(B663,'76e'!$C$1:$F$656,4,0)</f>
        <v>340</v>
      </c>
      <c r="I663">
        <f>VLOOKUP(B663,'77e'!$C$1:$F$656,4,0)</f>
        <v>66</v>
      </c>
      <c r="J663">
        <f>VLOOKUP(B663,'78e'!$C$1:$F$656,4,0)</f>
        <v>350</v>
      </c>
      <c r="K663">
        <f>VLOOKUP(B663,'79e'!$C$1:$F$656,4,0)</f>
        <v>264</v>
      </c>
      <c r="L663">
        <f>VLOOKUP(B663,'80e'!$C$1:$F$656,4,0)</f>
        <v>88</v>
      </c>
      <c r="M663">
        <f>VLOOKUP(B663,'81e'!$C$1:$F$656,4,0)</f>
        <v>360</v>
      </c>
      <c r="N663">
        <f>VLOOKUP(B663,'82e'!$C$1:$F$656,4,0)</f>
        <v>363</v>
      </c>
      <c r="O663">
        <f>VLOOKUP($B663,'83e'!$C$1:$F$656,4,0)</f>
        <v>336</v>
      </c>
      <c r="P663">
        <f>VLOOKUP($B663,'84e'!$C$1:$F$656,4,0)</f>
        <v>444</v>
      </c>
      <c r="Q663">
        <f>VLOOKUP($B663,'85e'!$C$1:$F$656,4,0)</f>
        <v>156</v>
      </c>
      <c r="R663" s="6">
        <f>SUM(C663:Q663)</f>
        <v>4814</v>
      </c>
      <c r="S663" t="s">
        <v>1926</v>
      </c>
    </row>
    <row r="664" spans="1:19">
      <c r="A664" s="1">
        <v>663</v>
      </c>
      <c r="B664" s="4" t="s">
        <v>973</v>
      </c>
      <c r="C664" s="2">
        <v>4807</v>
      </c>
      <c r="R664" s="6">
        <f>SUM(C664:Q664)</f>
        <v>4807</v>
      </c>
      <c r="S664" t="s">
        <v>1926</v>
      </c>
    </row>
    <row r="665" spans="1:19">
      <c r="A665" s="1">
        <v>664</v>
      </c>
      <c r="B665" s="4" t="s">
        <v>974</v>
      </c>
      <c r="C665" s="2">
        <v>4805</v>
      </c>
      <c r="R665" s="6">
        <f>SUM(C665:Q665)</f>
        <v>4805</v>
      </c>
      <c r="S665" t="s">
        <v>1926</v>
      </c>
    </row>
    <row r="666" spans="1:19">
      <c r="A666" s="1">
        <v>665</v>
      </c>
      <c r="B666" s="4" t="s">
        <v>975</v>
      </c>
      <c r="C666" s="2">
        <v>4802</v>
      </c>
      <c r="R666" s="6">
        <f>SUM(C666:Q666)</f>
        <v>4802</v>
      </c>
      <c r="S666" t="s">
        <v>1926</v>
      </c>
    </row>
    <row r="667" spans="1:19">
      <c r="A667" s="1">
        <v>666</v>
      </c>
      <c r="B667" s="4" t="s">
        <v>341</v>
      </c>
      <c r="C667" s="2">
        <v>2243</v>
      </c>
      <c r="D667">
        <f>VLOOKUP(B667,'72e'!$C$1:$F$656,4,0)</f>
        <v>207</v>
      </c>
      <c r="E667">
        <f>VLOOKUP(B667,'73e'!$C$1:$F$656,4,0)</f>
        <v>288</v>
      </c>
      <c r="F667">
        <f>VLOOKUP(B667,'74e'!$C$1:$F$656,4,0)</f>
        <v>160</v>
      </c>
      <c r="G667">
        <f>VLOOKUP(B667,'75e'!$C$1:$F$656,4,0)</f>
        <v>290</v>
      </c>
      <c r="H667">
        <f>VLOOKUP(B667,'76e'!$C$1:$F$656,4,0)</f>
        <v>308</v>
      </c>
      <c r="I667">
        <f>VLOOKUP(B667,'77e'!$C$1:$F$656,4,0)</f>
        <v>55</v>
      </c>
      <c r="J667">
        <f>VLOOKUP(B667,'78e'!$C$1:$F$656,4,0)</f>
        <v>330</v>
      </c>
      <c r="K667">
        <f>VLOOKUP(B667,'79e'!$C$1:$F$656,4,0)</f>
        <v>44</v>
      </c>
      <c r="L667">
        <f>VLOOKUP(B667,'80e'!$C$1:$F$656,4,0)</f>
        <v>280</v>
      </c>
      <c r="M667">
        <f>VLOOKUP(B667,'81e'!$C$1:$F$656,4,0)</f>
        <v>90</v>
      </c>
      <c r="N667">
        <f>VLOOKUP(B667,'82e'!$C$1:$F$656,4,0)</f>
        <v>210</v>
      </c>
      <c r="O667">
        <f>VLOOKUP($B667,'83e'!$C$1:$F$656,4,0)</f>
        <v>30</v>
      </c>
      <c r="P667">
        <f>VLOOKUP($B667,'84e'!$C$1:$F$656,4,0)</f>
        <v>72</v>
      </c>
      <c r="Q667">
        <f>VLOOKUP($B667,'85e'!$C$1:$F$656,4,0)</f>
        <v>192</v>
      </c>
      <c r="R667" s="6">
        <f>SUM(C667:Q667)</f>
        <v>4799</v>
      </c>
      <c r="S667" t="s">
        <v>1926</v>
      </c>
    </row>
    <row r="668" spans="1:19">
      <c r="A668" s="1">
        <v>667</v>
      </c>
      <c r="B668" s="4" t="s">
        <v>976</v>
      </c>
      <c r="C668" s="2">
        <v>4799</v>
      </c>
      <c r="R668" s="6">
        <f>SUM(C668:Q668)</f>
        <v>4799</v>
      </c>
      <c r="S668" t="s">
        <v>1926</v>
      </c>
    </row>
    <row r="669" spans="1:19">
      <c r="A669" s="1">
        <v>668</v>
      </c>
      <c r="B669" s="4" t="s">
        <v>977</v>
      </c>
      <c r="C669" s="2">
        <v>4794</v>
      </c>
      <c r="R669" s="6">
        <f>SUM(C669:Q669)</f>
        <v>4794</v>
      </c>
      <c r="S669" t="s">
        <v>1926</v>
      </c>
    </row>
    <row r="670" spans="1:19">
      <c r="A670" s="1">
        <v>669</v>
      </c>
      <c r="B670" s="4" t="s">
        <v>978</v>
      </c>
      <c r="C670" s="2">
        <v>4791</v>
      </c>
      <c r="R670" s="6">
        <f>SUM(C670:Q670)</f>
        <v>4791</v>
      </c>
      <c r="S670" t="s">
        <v>1926</v>
      </c>
    </row>
    <row r="671" spans="1:19">
      <c r="A671" s="1">
        <v>670</v>
      </c>
      <c r="B671" s="4" t="s">
        <v>979</v>
      </c>
      <c r="C671" s="2">
        <v>4781</v>
      </c>
      <c r="R671" s="6">
        <f>SUM(C671:Q671)</f>
        <v>4781</v>
      </c>
      <c r="S671" t="s">
        <v>1926</v>
      </c>
    </row>
    <row r="672" spans="1:19">
      <c r="A672" s="1">
        <v>671</v>
      </c>
      <c r="B672" s="4" t="s">
        <v>983</v>
      </c>
      <c r="C672" s="2">
        <v>4625</v>
      </c>
      <c r="H672">
        <f>VLOOKUP(B672,'76e'!$C$1:$F$656,4,0)</f>
        <v>19</v>
      </c>
      <c r="I672">
        <f>VLOOKUP(B672,'77e'!$C$1:$F$656,4,0)</f>
        <v>22</v>
      </c>
      <c r="J672">
        <f>VLOOKUP(B672,'78e'!$C$1:$F$656,4,0)</f>
        <v>19</v>
      </c>
      <c r="K672">
        <f>VLOOKUP(B672,'79e'!$C$1:$F$656,4,0)</f>
        <v>12</v>
      </c>
      <c r="L672">
        <f>VLOOKUP(B672,'80e'!$C$1:$F$656,4,0)</f>
        <v>35</v>
      </c>
      <c r="M672">
        <f>VLOOKUP(B672,'81e'!$C$1:$F$656,4,0)</f>
        <v>40</v>
      </c>
      <c r="N672">
        <f>VLOOKUP(B672,'82e'!$C$1:$F$656,4,0)</f>
        <v>2</v>
      </c>
      <c r="R672" s="6">
        <f>SUM(C672:Q672)</f>
        <v>4774</v>
      </c>
      <c r="S672" t="s">
        <v>1926</v>
      </c>
    </row>
    <row r="673" spans="1:19">
      <c r="A673" s="1">
        <v>672</v>
      </c>
      <c r="B673" s="4" t="s">
        <v>980</v>
      </c>
      <c r="C673" s="2">
        <v>4760</v>
      </c>
      <c r="R673" s="6">
        <f>SUM(C673:Q673)</f>
        <v>4760</v>
      </c>
      <c r="S673" t="s">
        <v>1926</v>
      </c>
    </row>
    <row r="674" spans="1:19">
      <c r="A674" s="1">
        <v>673</v>
      </c>
      <c r="B674" s="4" t="s">
        <v>981</v>
      </c>
      <c r="C674" s="2">
        <v>4750</v>
      </c>
      <c r="R674" s="6">
        <f>SUM(C674:Q674)</f>
        <v>4750</v>
      </c>
      <c r="S674" t="s">
        <v>1926</v>
      </c>
    </row>
    <row r="675" spans="1:19">
      <c r="A675" s="1">
        <v>674</v>
      </c>
      <c r="B675" s="4" t="s">
        <v>982</v>
      </c>
      <c r="C675" s="2">
        <v>4652</v>
      </c>
      <c r="D675">
        <f>VLOOKUP(B675,'72e'!$C$1:$F$656,4,0)</f>
        <v>45</v>
      </c>
      <c r="E675">
        <f>VLOOKUP(B675,'73e'!$C$1:$F$656,4,0)</f>
        <v>15</v>
      </c>
      <c r="F675">
        <f>VLOOKUP(B675,'74e'!$C$1:$F$656,4,0)</f>
        <v>4</v>
      </c>
      <c r="R675" s="6">
        <f>SUM(C675:Q675)</f>
        <v>4716</v>
      </c>
      <c r="S675" t="s">
        <v>1926</v>
      </c>
    </row>
    <row r="676" spans="1:19">
      <c r="A676" s="1">
        <v>675</v>
      </c>
      <c r="B676" s="4" t="s">
        <v>643</v>
      </c>
      <c r="C676" s="2">
        <v>4417</v>
      </c>
      <c r="J676">
        <f>VLOOKUP(B676,'78e'!$C$1:$F$656,4,0)</f>
        <v>25</v>
      </c>
      <c r="K676">
        <f>VLOOKUP(B676,'79e'!$C$1:$F$656,4,0)</f>
        <v>78</v>
      </c>
      <c r="L676">
        <f>VLOOKUP(B676,'80e'!$C$1:$F$656,4,0)</f>
        <v>15</v>
      </c>
      <c r="M676">
        <f>VLOOKUP(B676,'81e'!$C$1:$F$656,4,0)</f>
        <v>32</v>
      </c>
      <c r="N676">
        <f>VLOOKUP(B676,'82e'!$C$1:$F$656,4,0)</f>
        <v>10</v>
      </c>
      <c r="O676">
        <f>VLOOKUP($B676,'83e'!$C$1:$F$656,4,0)</f>
        <v>19</v>
      </c>
      <c r="P676">
        <f>VLOOKUP($B676,'84e'!$C$1:$F$656,4,0)</f>
        <v>10</v>
      </c>
      <c r="Q676">
        <f>VLOOKUP($B676,'85e'!$C$1:$F$656,4,0)</f>
        <v>21</v>
      </c>
      <c r="R676" s="6">
        <f>SUM(C676:Q676)</f>
        <v>4627</v>
      </c>
      <c r="S676" t="s">
        <v>1926</v>
      </c>
    </row>
    <row r="677" spans="1:19">
      <c r="A677" s="1">
        <v>676</v>
      </c>
      <c r="B677" s="4" t="s">
        <v>598</v>
      </c>
      <c r="C677" s="2">
        <v>3873</v>
      </c>
      <c r="D677">
        <f>VLOOKUP(B677,'72e'!$C$1:$F$656,4,0)</f>
        <v>20</v>
      </c>
      <c r="E677">
        <f>VLOOKUP(B677,'73e'!$C$1:$F$656,4,0)</f>
        <v>148</v>
      </c>
      <c r="F677">
        <f>VLOOKUP(B677,'74e'!$C$1:$F$656,4,0)</f>
        <v>70</v>
      </c>
      <c r="G677">
        <f>VLOOKUP(B677,'75e'!$C$1:$F$656,4,0)</f>
        <v>45</v>
      </c>
      <c r="H677">
        <f>VLOOKUP(B677,'76e'!$C$1:$F$656,4,0)</f>
        <v>35</v>
      </c>
      <c r="I677">
        <f>VLOOKUP(B677,'77e'!$C$1:$F$656,4,0)</f>
        <v>72</v>
      </c>
      <c r="J677">
        <f>VLOOKUP(B677,'78e'!$C$1:$F$656,4,0)</f>
        <v>52</v>
      </c>
      <c r="K677">
        <f>VLOOKUP(B677,'79e'!$C$1:$F$656,4,0)</f>
        <v>28</v>
      </c>
      <c r="L677">
        <f>VLOOKUP(B677,'80e'!$C$1:$F$656,4,0)</f>
        <v>90</v>
      </c>
      <c r="M677">
        <f>VLOOKUP(B677,'81e'!$C$1:$F$656,4,0)</f>
        <v>32</v>
      </c>
      <c r="N677">
        <f>VLOOKUP(B677,'82e'!$C$1:$F$656,4,0)</f>
        <v>57</v>
      </c>
      <c r="O677">
        <f>VLOOKUP($B677,'83e'!$C$1:$F$656,4,0)</f>
        <v>21</v>
      </c>
      <c r="P677">
        <f>VLOOKUP($B677,'84e'!$C$1:$F$656,4,0)</f>
        <v>30</v>
      </c>
      <c r="Q677">
        <f>VLOOKUP($B677,'85e'!$C$1:$F$656,4,0)</f>
        <v>48</v>
      </c>
      <c r="R677" s="6">
        <f>SUM(C677:Q677)</f>
        <v>4621</v>
      </c>
      <c r="S677" t="s">
        <v>1926</v>
      </c>
    </row>
    <row r="678" spans="1:19">
      <c r="A678" s="1">
        <v>677</v>
      </c>
      <c r="B678" s="4" t="s">
        <v>984</v>
      </c>
      <c r="C678" s="2">
        <v>4612</v>
      </c>
      <c r="R678" s="6">
        <f>SUM(C678:Q678)</f>
        <v>4612</v>
      </c>
      <c r="S678" t="s">
        <v>1926</v>
      </c>
    </row>
    <row r="679" spans="1:19">
      <c r="A679" s="1">
        <v>678</v>
      </c>
      <c r="B679" s="4" t="s">
        <v>985</v>
      </c>
      <c r="C679" s="2">
        <v>4594</v>
      </c>
      <c r="R679" s="6">
        <f>SUM(C679:Q679)</f>
        <v>4594</v>
      </c>
      <c r="S679" t="s">
        <v>1926</v>
      </c>
    </row>
    <row r="680" spans="1:19">
      <c r="A680" s="1">
        <v>679</v>
      </c>
      <c r="B680" s="4" t="s">
        <v>986</v>
      </c>
      <c r="C680" s="2">
        <v>4593</v>
      </c>
      <c r="R680" s="6">
        <f>SUM(C680:Q680)</f>
        <v>4593</v>
      </c>
      <c r="S680" t="s">
        <v>1926</v>
      </c>
    </row>
    <row r="681" spans="1:19">
      <c r="A681" s="1">
        <v>680</v>
      </c>
      <c r="B681" s="4" t="s">
        <v>987</v>
      </c>
      <c r="C681" s="2">
        <v>4592</v>
      </c>
      <c r="R681" s="6">
        <f>SUM(C681:Q681)</f>
        <v>4592</v>
      </c>
      <c r="S681" t="s">
        <v>1926</v>
      </c>
    </row>
    <row r="682" spans="1:19">
      <c r="A682" s="1">
        <v>681</v>
      </c>
      <c r="B682" s="4" t="s">
        <v>988</v>
      </c>
      <c r="C682" s="2">
        <v>4591</v>
      </c>
      <c r="R682" s="6">
        <f>SUM(C682:Q682)</f>
        <v>4591</v>
      </c>
      <c r="S682" t="s">
        <v>1926</v>
      </c>
    </row>
    <row r="683" spans="1:19">
      <c r="A683" s="1">
        <v>682</v>
      </c>
      <c r="B683" s="4" t="s">
        <v>989</v>
      </c>
      <c r="C683" s="2">
        <v>4591</v>
      </c>
      <c r="R683" s="6">
        <f>SUM(C683:Q683)</f>
        <v>4591</v>
      </c>
      <c r="S683" t="s">
        <v>1926</v>
      </c>
    </row>
    <row r="684" spans="1:19">
      <c r="A684" s="1">
        <v>683</v>
      </c>
      <c r="B684" s="4" t="s">
        <v>990</v>
      </c>
      <c r="C684" s="2">
        <v>4560</v>
      </c>
      <c r="R684" s="6">
        <f>SUM(C684:Q684)</f>
        <v>4560</v>
      </c>
      <c r="S684" t="s">
        <v>1926</v>
      </c>
    </row>
    <row r="685" spans="1:19">
      <c r="A685" s="1">
        <v>684</v>
      </c>
      <c r="B685" s="4" t="s">
        <v>383</v>
      </c>
      <c r="C685" s="2">
        <v>1532</v>
      </c>
      <c r="D685">
        <f>VLOOKUP(B685,'72e'!$C$1:$F$656,4,0)</f>
        <v>133</v>
      </c>
      <c r="E685">
        <f>VLOOKUP(B685,'73e'!$C$1:$F$656,4,0)</f>
        <v>112</v>
      </c>
      <c r="F685">
        <f>VLOOKUP(B685,'74e'!$C$1:$F$656,4,0)</f>
        <v>217</v>
      </c>
      <c r="G685">
        <f>VLOOKUP(B685,'75e'!$C$1:$F$656,4,0)</f>
        <v>176</v>
      </c>
      <c r="H685">
        <f>VLOOKUP(B685,'76e'!$C$1:$F$656,4,0)</f>
        <v>208</v>
      </c>
      <c r="I685">
        <f>VLOOKUP(B685,'77e'!$C$1:$F$656,4,0)</f>
        <v>168</v>
      </c>
      <c r="J685">
        <f>VLOOKUP(B685,'78e'!$C$1:$F$656,4,0)</f>
        <v>256</v>
      </c>
      <c r="K685">
        <f>VLOOKUP(B685,'79e'!$C$1:$F$656,4,0)</f>
        <v>342</v>
      </c>
      <c r="L685">
        <f>VLOOKUP(B685,'80e'!$C$1:$F$656,4,0)</f>
        <v>240</v>
      </c>
      <c r="M685">
        <f>VLOOKUP(B685,'81e'!$C$1:$F$656,4,0)</f>
        <v>330</v>
      </c>
      <c r="N685">
        <f>VLOOKUP(B685,'82e'!$C$1:$F$656,4,0)</f>
        <v>297</v>
      </c>
      <c r="O685">
        <f>VLOOKUP($B685,'83e'!$C$1:$F$656,4,0)</f>
        <v>88</v>
      </c>
      <c r="P685">
        <f>VLOOKUP($B685,'84e'!$C$1:$F$656,4,0)</f>
        <v>380</v>
      </c>
      <c r="Q685">
        <f>VLOOKUP($B685,'85e'!$C$1:$F$656,4,0)</f>
        <v>66</v>
      </c>
      <c r="R685" s="6">
        <f>SUM(C685:Q685)</f>
        <v>4545</v>
      </c>
      <c r="S685" t="s">
        <v>1926</v>
      </c>
    </row>
    <row r="686" spans="1:19">
      <c r="A686" s="1">
        <v>685</v>
      </c>
      <c r="B686" s="4" t="s">
        <v>992</v>
      </c>
      <c r="C686" s="2">
        <v>4538</v>
      </c>
      <c r="R686" s="6">
        <f>SUM(C686:Q686)</f>
        <v>4538</v>
      </c>
      <c r="S686" t="s">
        <v>1926</v>
      </c>
    </row>
    <row r="687" spans="1:19">
      <c r="A687" s="1">
        <v>686</v>
      </c>
      <c r="B687" s="4" t="s">
        <v>993</v>
      </c>
      <c r="C687" s="2">
        <v>4527</v>
      </c>
      <c r="R687" s="6">
        <f>SUM(C687:Q687)</f>
        <v>4527</v>
      </c>
      <c r="S687" t="s">
        <v>1926</v>
      </c>
    </row>
    <row r="688" spans="1:19">
      <c r="A688" s="1">
        <v>687</v>
      </c>
      <c r="B688" s="4" t="s">
        <v>1909</v>
      </c>
      <c r="C688" s="2">
        <v>2692</v>
      </c>
      <c r="F688">
        <f>VLOOKUP(B688,'74e'!$C$1:$F$656,4,0)</f>
        <v>35</v>
      </c>
      <c r="G688">
        <f>VLOOKUP(B688,'75e'!$C$1:$F$656,4,0)</f>
        <v>72</v>
      </c>
      <c r="H688">
        <f>VLOOKUP(B688,'76e'!$C$1:$F$656,4,0)</f>
        <v>96</v>
      </c>
      <c r="I688">
        <f>VLOOKUP(B688,'77e'!$C$1:$F$656,4,0)</f>
        <v>136</v>
      </c>
      <c r="J688">
        <f>VLOOKUP(B688,'78e'!$C$1:$F$656,4,0)</f>
        <v>195</v>
      </c>
      <c r="K688">
        <f>VLOOKUP(B688,'79e'!$C$1:$F$656,4,0)</f>
        <v>138</v>
      </c>
      <c r="L688">
        <f>VLOOKUP(B688,'80e'!$C$1:$F$656,4,0)</f>
        <v>180</v>
      </c>
      <c r="M688">
        <f>VLOOKUP(B688,'81e'!$C$1:$F$656,4,0)</f>
        <v>140</v>
      </c>
      <c r="N688">
        <f>VLOOKUP(B688,'82e'!$C$1:$F$656,4,0)</f>
        <v>154</v>
      </c>
      <c r="O688">
        <f>VLOOKUP($B688,'83e'!$C$1:$F$656,4,0)</f>
        <v>217</v>
      </c>
      <c r="P688">
        <f>VLOOKUP($B688,'84e'!$C$1:$F$656,4,0)</f>
        <v>320</v>
      </c>
      <c r="Q688">
        <f>VLOOKUP($B688,'85e'!$C$1:$F$656,4,0)</f>
        <v>126</v>
      </c>
      <c r="R688" s="6">
        <f>SUM(C688:Q688)</f>
        <v>4501</v>
      </c>
      <c r="S688" t="s">
        <v>1926</v>
      </c>
    </row>
    <row r="689" spans="1:19">
      <c r="A689" s="1">
        <v>688</v>
      </c>
      <c r="B689" s="4" t="s">
        <v>994</v>
      </c>
      <c r="C689" s="2">
        <v>4486</v>
      </c>
      <c r="R689" s="6">
        <f>SUM(C689:Q689)</f>
        <v>4486</v>
      </c>
      <c r="S689" t="s">
        <v>1926</v>
      </c>
    </row>
    <row r="690" spans="1:19">
      <c r="A690" s="1">
        <v>689</v>
      </c>
      <c r="B690" s="4" t="s">
        <v>498</v>
      </c>
      <c r="C690" s="2">
        <v>2979</v>
      </c>
      <c r="D690">
        <f>VLOOKUP(B690,'72e'!$C$1:$F$656,4,0)</f>
        <v>36</v>
      </c>
      <c r="E690">
        <f>VLOOKUP(B690,'73e'!$C$1:$F$656,4,0)</f>
        <v>25</v>
      </c>
      <c r="F690">
        <f>VLOOKUP(B690,'74e'!$C$1:$F$656,4,0)</f>
        <v>24</v>
      </c>
      <c r="G690">
        <f>VLOOKUP(B690,'75e'!$C$1:$F$656,4,0)</f>
        <v>114</v>
      </c>
      <c r="H690">
        <f>VLOOKUP(B690,'76e'!$C$1:$F$656,4,0)</f>
        <v>52</v>
      </c>
      <c r="I690">
        <f>VLOOKUP(B690,'77e'!$C$1:$F$656,4,0)</f>
        <v>140</v>
      </c>
      <c r="J690">
        <f>VLOOKUP(B690,'78e'!$C$1:$F$656,4,0)</f>
        <v>145</v>
      </c>
      <c r="K690">
        <f>VLOOKUP(B690,'79e'!$C$1:$F$656,4,0)</f>
        <v>228</v>
      </c>
      <c r="L690">
        <f>VLOOKUP(B690,'80e'!$C$1:$F$656,4,0)</f>
        <v>280</v>
      </c>
      <c r="M690">
        <f>VLOOKUP(B690,'81e'!$C$1:$F$656,4,0)</f>
        <v>24</v>
      </c>
      <c r="N690">
        <f>VLOOKUP(B690,'82e'!$C$1:$F$656,4,0)</f>
        <v>105</v>
      </c>
      <c r="O690">
        <f>VLOOKUP($B690,'83e'!$C$1:$F$656,4,0)</f>
        <v>56</v>
      </c>
      <c r="P690">
        <f>VLOOKUP($B690,'84e'!$C$1:$F$656,4,0)</f>
        <v>198</v>
      </c>
      <c r="Q690">
        <f>VLOOKUP($B690,'85e'!$C$1:$F$656,4,0)</f>
        <v>70</v>
      </c>
      <c r="R690" s="6">
        <f>SUM(C690:Q690)</f>
        <v>4476</v>
      </c>
      <c r="S690" t="s">
        <v>1926</v>
      </c>
    </row>
    <row r="691" spans="1:19">
      <c r="A691" s="1">
        <v>690</v>
      </c>
      <c r="B691" s="4" t="s">
        <v>995</v>
      </c>
      <c r="C691" s="2">
        <v>4459</v>
      </c>
      <c r="R691" s="6">
        <f>SUM(C691:Q691)</f>
        <v>4459</v>
      </c>
      <c r="S691" t="s">
        <v>1926</v>
      </c>
    </row>
    <row r="692" spans="1:19">
      <c r="A692" s="1">
        <v>691</v>
      </c>
      <c r="B692" s="4" t="s">
        <v>996</v>
      </c>
      <c r="C692" s="2">
        <v>4458</v>
      </c>
      <c r="R692" s="6">
        <f>SUM(C692:Q692)</f>
        <v>4458</v>
      </c>
      <c r="S692" t="s">
        <v>1926</v>
      </c>
    </row>
    <row r="693" spans="1:19">
      <c r="A693" s="1">
        <v>692</v>
      </c>
      <c r="B693" s="4" t="s">
        <v>997</v>
      </c>
      <c r="C693" s="2">
        <v>4457</v>
      </c>
      <c r="R693" s="6">
        <f>SUM(C693:Q693)</f>
        <v>4457</v>
      </c>
      <c r="S693" t="s">
        <v>1926</v>
      </c>
    </row>
    <row r="694" spans="1:19">
      <c r="A694" s="1">
        <v>693</v>
      </c>
      <c r="B694" s="4" t="s">
        <v>998</v>
      </c>
      <c r="C694" s="2">
        <v>4449</v>
      </c>
      <c r="R694" s="6">
        <f>SUM(C694:Q694)</f>
        <v>4449</v>
      </c>
      <c r="S694" t="s">
        <v>1926</v>
      </c>
    </row>
    <row r="695" spans="1:19">
      <c r="A695" s="1">
        <v>694</v>
      </c>
      <c r="B695" s="4" t="s">
        <v>999</v>
      </c>
      <c r="C695" s="2">
        <v>4443</v>
      </c>
      <c r="R695" s="6">
        <f>SUM(C695:Q695)</f>
        <v>4443</v>
      </c>
      <c r="S695" t="s">
        <v>1926</v>
      </c>
    </row>
    <row r="696" spans="1:19">
      <c r="A696" s="1">
        <v>695</v>
      </c>
      <c r="B696" s="4" t="s">
        <v>1000</v>
      </c>
      <c r="C696" s="2">
        <v>4440</v>
      </c>
      <c r="R696" s="6">
        <f>SUM(C696:Q696)</f>
        <v>4440</v>
      </c>
      <c r="S696" t="s">
        <v>1926</v>
      </c>
    </row>
    <row r="697" spans="1:19">
      <c r="A697" s="1">
        <v>696</v>
      </c>
      <c r="B697" s="4" t="s">
        <v>1001</v>
      </c>
      <c r="C697" s="2">
        <v>4437</v>
      </c>
      <c r="R697" s="6">
        <f>SUM(C697:Q697)</f>
        <v>4437</v>
      </c>
      <c r="S697" t="s">
        <v>1926</v>
      </c>
    </row>
    <row r="698" spans="1:19">
      <c r="A698" s="1">
        <v>697</v>
      </c>
      <c r="B698" s="4" t="s">
        <v>1041</v>
      </c>
      <c r="C698" s="2">
        <v>3911</v>
      </c>
      <c r="D698">
        <f>VLOOKUP(B698,'72e'!$C$1:$F$656,4,0)</f>
        <v>70</v>
      </c>
      <c r="E698">
        <f>VLOOKUP(B698,'73e'!$C$1:$F$656,4,0)</f>
        <v>54</v>
      </c>
      <c r="F698">
        <f>VLOOKUP(B698,'74e'!$C$1:$F$656,4,0)</f>
        <v>216</v>
      </c>
      <c r="G698">
        <f>VLOOKUP(B698,'75e'!$C$1:$F$656,4,0)</f>
        <v>40</v>
      </c>
      <c r="H698">
        <f>VLOOKUP(B698,'76e'!$C$1:$F$656,4,0)</f>
        <v>133</v>
      </c>
      <c r="I698">
        <f>VLOOKUP(B698,'77e'!$C$1:$F$656,4,0)</f>
        <v>7</v>
      </c>
      <c r="R698" s="6">
        <f>SUM(C698:Q698)</f>
        <v>4431</v>
      </c>
      <c r="S698" t="s">
        <v>1926</v>
      </c>
    </row>
    <row r="699" spans="1:19">
      <c r="A699" s="1">
        <v>698</v>
      </c>
      <c r="B699" s="4" t="s">
        <v>1002</v>
      </c>
      <c r="C699" s="2">
        <v>4429</v>
      </c>
      <c r="R699" s="6">
        <f>SUM(C699:Q699)</f>
        <v>4429</v>
      </c>
      <c r="S699" t="s">
        <v>1926</v>
      </c>
    </row>
    <row r="700" spans="1:19">
      <c r="A700" s="1">
        <v>699</v>
      </c>
      <c r="B700" s="4" t="s">
        <v>398</v>
      </c>
      <c r="C700" s="2">
        <v>1952</v>
      </c>
      <c r="D700">
        <f>VLOOKUP(B700,'72e'!$C$1:$F$656,4,0)</f>
        <v>84</v>
      </c>
      <c r="E700">
        <f>VLOOKUP(B700,'73e'!$C$1:$F$656,4,0)</f>
        <v>217</v>
      </c>
      <c r="F700">
        <f>VLOOKUP(B700,'74e'!$C$1:$F$656,4,0)</f>
        <v>120</v>
      </c>
      <c r="G700">
        <f>VLOOKUP(B700,'75e'!$C$1:$F$656,4,0)</f>
        <v>96</v>
      </c>
      <c r="H700">
        <f>VLOOKUP(B700,'76e'!$C$1:$F$656,4,0)</f>
        <v>256</v>
      </c>
      <c r="I700">
        <f>VLOOKUP(B700,'77e'!$C$1:$F$656,4,0)</f>
        <v>144</v>
      </c>
      <c r="J700">
        <f>VLOOKUP(B700,'78e'!$C$1:$F$656,4,0)</f>
        <v>234</v>
      </c>
      <c r="K700">
        <f>VLOOKUP(B700,'79e'!$C$1:$F$656,4,0)</f>
        <v>198</v>
      </c>
      <c r="L700">
        <f>VLOOKUP(B700,'80e'!$C$1:$F$656,4,0)</f>
        <v>306</v>
      </c>
      <c r="M700">
        <f>VLOOKUP(B700,'81e'!$C$1:$F$656,4,0)</f>
        <v>270</v>
      </c>
      <c r="N700">
        <f>VLOOKUP(B700,'82e'!$C$1:$F$656,4,0)</f>
        <v>180</v>
      </c>
      <c r="O700">
        <f>VLOOKUP($B700,'83e'!$C$1:$F$656,4,0)</f>
        <v>250</v>
      </c>
      <c r="P700">
        <f>VLOOKUP($B700,'84e'!$C$1:$F$656,4,0)</f>
        <v>60</v>
      </c>
      <c r="Q700">
        <f>VLOOKUP($B700,'85e'!$C$1:$F$656,4,0)</f>
        <v>45</v>
      </c>
      <c r="R700" s="6">
        <f>SUM(C700:Q700)</f>
        <v>4412</v>
      </c>
      <c r="S700" t="s">
        <v>1926</v>
      </c>
    </row>
    <row r="701" spans="1:19">
      <c r="A701" s="1">
        <v>700</v>
      </c>
      <c r="B701" s="4" t="s">
        <v>1003</v>
      </c>
      <c r="C701" s="2">
        <v>4408</v>
      </c>
      <c r="R701" s="6">
        <f>SUM(C701:Q701)</f>
        <v>4408</v>
      </c>
      <c r="S701" t="s">
        <v>1926</v>
      </c>
    </row>
    <row r="702" spans="1:19">
      <c r="A702" s="1">
        <v>701</v>
      </c>
      <c r="B702" s="4" t="s">
        <v>1016</v>
      </c>
      <c r="C702" s="2">
        <v>4295</v>
      </c>
      <c r="O702">
        <f>VLOOKUP($B702,'83e'!$C$1:$F$656,4,0)</f>
        <v>16</v>
      </c>
      <c r="P702">
        <f>VLOOKUP($B702,'84e'!$C$1:$F$656,4,0)</f>
        <v>38</v>
      </c>
      <c r="Q702">
        <f>VLOOKUP($B702,'85e'!$C$1:$F$656,4,0)</f>
        <v>46</v>
      </c>
      <c r="R702" s="6">
        <f>SUM(C702:Q702)</f>
        <v>4395</v>
      </c>
      <c r="S702" t="s">
        <v>1926</v>
      </c>
    </row>
    <row r="703" spans="1:19">
      <c r="A703" s="1">
        <v>702</v>
      </c>
      <c r="B703" s="4" t="s">
        <v>461</v>
      </c>
      <c r="C703" s="2">
        <v>1789</v>
      </c>
      <c r="D703">
        <f>VLOOKUP(B703,'72e'!$C$1:$F$656,4,0)</f>
        <v>165</v>
      </c>
      <c r="E703">
        <f>VLOOKUP(B703,'73e'!$C$1:$F$656,4,0)</f>
        <v>132</v>
      </c>
      <c r="F703">
        <f>VLOOKUP(B703,'74e'!$C$1:$F$656,4,0)</f>
        <v>186</v>
      </c>
      <c r="G703">
        <f>VLOOKUP(B703,'75e'!$C$1:$F$656,4,0)</f>
        <v>105</v>
      </c>
      <c r="H703">
        <f>VLOOKUP(B703,'76e'!$C$1:$F$656,4,0)</f>
        <v>252</v>
      </c>
      <c r="I703">
        <f>VLOOKUP(B703,'77e'!$C$1:$F$656,4,0)</f>
        <v>8</v>
      </c>
      <c r="J703">
        <f>VLOOKUP(B703,'78e'!$C$1:$F$656,4,0)</f>
        <v>189</v>
      </c>
      <c r="K703">
        <f>VLOOKUP(B703,'79e'!$C$1:$F$656,4,0)</f>
        <v>252</v>
      </c>
      <c r="L703">
        <f>VLOOKUP(B703,'80e'!$C$1:$F$656,4,0)</f>
        <v>184</v>
      </c>
      <c r="M703">
        <f>VLOOKUP(B703,'81e'!$C$1:$F$656,4,0)</f>
        <v>120</v>
      </c>
      <c r="N703">
        <f>VLOOKUP(B703,'82e'!$C$1:$F$656,4,0)</f>
        <v>296</v>
      </c>
      <c r="O703">
        <f>VLOOKUP($B703,'83e'!$C$1:$F$656,4,0)</f>
        <v>144</v>
      </c>
      <c r="P703">
        <f>VLOOKUP($B703,'84e'!$C$1:$F$656,4,0)</f>
        <v>342</v>
      </c>
      <c r="Q703">
        <f>VLOOKUP($B703,'85e'!$C$1:$F$656,4,0)</f>
        <v>230</v>
      </c>
      <c r="R703" s="6">
        <f>SUM(C703:Q703)</f>
        <v>4394</v>
      </c>
      <c r="S703" t="s">
        <v>1926</v>
      </c>
    </row>
    <row r="704" spans="1:19">
      <c r="A704" s="1">
        <v>703</v>
      </c>
      <c r="B704" s="4" t="s">
        <v>1004</v>
      </c>
      <c r="C704" s="2">
        <v>4384</v>
      </c>
      <c r="R704" s="6">
        <f>SUM(C704:Q704)</f>
        <v>4384</v>
      </c>
      <c r="S704" t="s">
        <v>1926</v>
      </c>
    </row>
    <row r="705" spans="1:19">
      <c r="A705" s="1">
        <v>704</v>
      </c>
      <c r="B705" s="4" t="s">
        <v>1005</v>
      </c>
      <c r="C705" s="2">
        <v>4382</v>
      </c>
      <c r="R705" s="6">
        <f>SUM(C705:Q705)</f>
        <v>4382</v>
      </c>
      <c r="S705" t="s">
        <v>1926</v>
      </c>
    </row>
    <row r="706" spans="1:19">
      <c r="A706" s="1">
        <v>705</v>
      </c>
      <c r="B706" s="4" t="s">
        <v>534</v>
      </c>
      <c r="C706" s="2">
        <v>2524</v>
      </c>
      <c r="D706">
        <f>VLOOKUP(B706,'72e'!$C$1:$F$656,4,0)</f>
        <v>40</v>
      </c>
      <c r="E706">
        <f>VLOOKUP(B706,'73e'!$C$1:$F$656,4,0)</f>
        <v>64</v>
      </c>
      <c r="F706">
        <f>VLOOKUP(B706,'74e'!$C$1:$F$656,4,0)</f>
        <v>120</v>
      </c>
      <c r="G706">
        <f>VLOOKUP(B706,'75e'!$C$1:$F$656,4,0)</f>
        <v>160</v>
      </c>
      <c r="H706">
        <f>VLOOKUP(B706,'76e'!$C$1:$F$656,4,0)</f>
        <v>105</v>
      </c>
      <c r="I706">
        <f>VLOOKUP(B706,'77e'!$C$1:$F$656,4,0)</f>
        <v>115</v>
      </c>
      <c r="J706">
        <f>VLOOKUP(B706,'78e'!$C$1:$F$656,4,0)</f>
        <v>75</v>
      </c>
      <c r="K706">
        <f>VLOOKUP(B706,'79e'!$C$1:$F$656,4,0)</f>
        <v>195</v>
      </c>
      <c r="L706">
        <f>VLOOKUP(B706,'80e'!$C$1:$F$656,4,0)</f>
        <v>174</v>
      </c>
      <c r="M706">
        <f>VLOOKUP(B706,'81e'!$C$1:$F$656,4,0)</f>
        <v>222</v>
      </c>
      <c r="N706">
        <f>VLOOKUP(B706,'82e'!$C$1:$F$656,4,0)</f>
        <v>259</v>
      </c>
      <c r="O706">
        <f>VLOOKUP($B706,'83e'!$C$1:$F$656,4,0)</f>
        <v>200</v>
      </c>
      <c r="P706">
        <f>VLOOKUP($B706,'84e'!$C$1:$F$656,4,0)</f>
        <v>88</v>
      </c>
      <c r="Q706">
        <f>VLOOKUP($B706,'85e'!$C$1:$F$656,4,0)</f>
        <v>40</v>
      </c>
      <c r="R706" s="6">
        <f>SUM(C706:Q706)</f>
        <v>4381</v>
      </c>
      <c r="S706" t="s">
        <v>1926</v>
      </c>
    </row>
    <row r="707" spans="1:19">
      <c r="A707" s="1">
        <v>706</v>
      </c>
      <c r="B707" s="4" t="s">
        <v>1006</v>
      </c>
      <c r="C707" s="2">
        <v>4380</v>
      </c>
      <c r="R707" s="6">
        <f>SUM(C707:Q707)</f>
        <v>4380</v>
      </c>
      <c r="S707" t="s">
        <v>1926</v>
      </c>
    </row>
    <row r="708" spans="1:19">
      <c r="A708" s="1">
        <v>707</v>
      </c>
      <c r="B708" s="4" t="s">
        <v>73</v>
      </c>
      <c r="C708" s="2">
        <v>4379</v>
      </c>
      <c r="R708" s="6">
        <f>SUM(C708:Q708)</f>
        <v>4379</v>
      </c>
      <c r="S708" t="s">
        <v>1926</v>
      </c>
    </row>
    <row r="709" spans="1:19">
      <c r="A709" s="1">
        <v>708</v>
      </c>
      <c r="B709" s="4" t="s">
        <v>1007</v>
      </c>
      <c r="C709" s="2">
        <v>4375</v>
      </c>
      <c r="R709" s="6">
        <f>SUM(C709:Q709)</f>
        <v>4375</v>
      </c>
      <c r="S709" t="s">
        <v>1926</v>
      </c>
    </row>
    <row r="710" spans="1:19">
      <c r="A710" s="1">
        <v>709</v>
      </c>
      <c r="B710" s="4" t="s">
        <v>1008</v>
      </c>
      <c r="C710" s="2">
        <v>4371</v>
      </c>
      <c r="R710" s="6">
        <f>SUM(C710:Q710)</f>
        <v>4371</v>
      </c>
      <c r="S710" t="s">
        <v>1926</v>
      </c>
    </row>
    <row r="711" spans="1:19">
      <c r="A711" s="1">
        <v>710</v>
      </c>
      <c r="B711" s="4" t="s">
        <v>1009</v>
      </c>
      <c r="C711" s="2">
        <v>4367</v>
      </c>
      <c r="R711" s="6">
        <f>SUM(C711:Q711)</f>
        <v>4367</v>
      </c>
      <c r="S711" t="s">
        <v>1926</v>
      </c>
    </row>
    <row r="712" spans="1:19">
      <c r="A712" s="1">
        <v>711</v>
      </c>
      <c r="B712" s="4" t="s">
        <v>344</v>
      </c>
      <c r="C712" s="2">
        <v>896</v>
      </c>
      <c r="D712">
        <f>VLOOKUP(B712,'72e'!$C$1:$F$656,4,0)</f>
        <v>168</v>
      </c>
      <c r="E712">
        <f>VLOOKUP(B712,'73e'!$C$1:$F$656,4,0)</f>
        <v>210</v>
      </c>
      <c r="F712">
        <f>VLOOKUP(B712,'74e'!$C$1:$F$656,4,0)</f>
        <v>210</v>
      </c>
      <c r="G712">
        <f>VLOOKUP(B712,'75e'!$C$1:$F$656,4,0)</f>
        <v>304</v>
      </c>
      <c r="H712">
        <f>VLOOKUP(B712,'76e'!$C$1:$F$656,4,0)</f>
        <v>198</v>
      </c>
      <c r="I712">
        <f>VLOOKUP(B712,'77e'!$C$1:$F$656,4,0)</f>
        <v>117</v>
      </c>
      <c r="J712">
        <f>VLOOKUP(B712,'78e'!$C$1:$F$656,4,0)</f>
        <v>288</v>
      </c>
      <c r="K712">
        <f>VLOOKUP(B712,'79e'!$C$1:$F$656,4,0)</f>
        <v>390</v>
      </c>
      <c r="L712">
        <f>VLOOKUP(B712,'80e'!$C$1:$F$656,4,0)</f>
        <v>297</v>
      </c>
      <c r="M712">
        <f>VLOOKUP(B712,'81e'!$C$1:$F$656,4,0)</f>
        <v>352</v>
      </c>
      <c r="N712">
        <f>VLOOKUP(B712,'82e'!$C$1:$F$656,4,0)</f>
        <v>264</v>
      </c>
      <c r="O712">
        <f>VLOOKUP($B712,'83e'!$C$1:$F$656,4,0)</f>
        <v>308</v>
      </c>
      <c r="P712">
        <f>VLOOKUP($B712,'84e'!$C$1:$F$656,4,0)</f>
        <v>66</v>
      </c>
      <c r="Q712">
        <f>VLOOKUP($B712,'85e'!$C$1:$F$656,4,0)</f>
        <v>290</v>
      </c>
      <c r="R712" s="6">
        <f>SUM(C712:Q712)</f>
        <v>4358</v>
      </c>
      <c r="S712" t="s">
        <v>1926</v>
      </c>
    </row>
    <row r="713" spans="1:19">
      <c r="A713" s="1">
        <v>712</v>
      </c>
      <c r="B713" s="4" t="s">
        <v>701</v>
      </c>
      <c r="C713" s="2">
        <v>4147</v>
      </c>
      <c r="J713">
        <f>VLOOKUP(B713,'78e'!$C$1:$F$656,4,0)</f>
        <v>16</v>
      </c>
      <c r="K713">
        <f>VLOOKUP(B713,'79e'!$C$1:$F$656,4,0)</f>
        <v>21</v>
      </c>
      <c r="L713">
        <f>VLOOKUP(B713,'80e'!$C$1:$F$656,4,0)</f>
        <v>38</v>
      </c>
      <c r="M713">
        <f>VLOOKUP(B713,'81e'!$C$1:$F$656,4,0)</f>
        <v>22</v>
      </c>
      <c r="N713">
        <f>VLOOKUP(B713,'82e'!$C$1:$F$656,4,0)</f>
        <v>14</v>
      </c>
      <c r="O713">
        <f>VLOOKUP($B713,'83e'!$C$1:$F$656,4,0)</f>
        <v>27</v>
      </c>
      <c r="P713">
        <f>VLOOKUP($B713,'84e'!$C$1:$F$656,4,0)</f>
        <v>50</v>
      </c>
      <c r="Q713">
        <f>VLOOKUP($B713,'85e'!$C$1:$F$656,4,0)</f>
        <v>18</v>
      </c>
      <c r="R713" s="6">
        <f>SUM(C713:Q713)</f>
        <v>4353</v>
      </c>
      <c r="S713" t="s">
        <v>1926</v>
      </c>
    </row>
    <row r="714" spans="1:19">
      <c r="A714" s="1">
        <v>713</v>
      </c>
      <c r="B714" s="4" t="s">
        <v>416</v>
      </c>
      <c r="C714" s="2">
        <v>2150</v>
      </c>
      <c r="D714">
        <f>VLOOKUP(B714,'72e'!$C$1:$F$656,4,0)</f>
        <v>48</v>
      </c>
      <c r="E714">
        <f>VLOOKUP(B714,'73e'!$C$1:$F$656,4,0)</f>
        <v>280</v>
      </c>
      <c r="F714">
        <f>VLOOKUP(B714,'74e'!$C$1:$F$656,4,0)</f>
        <v>72</v>
      </c>
      <c r="G714">
        <f>VLOOKUP(B714,'75e'!$C$1:$F$656,4,0)</f>
        <v>32</v>
      </c>
      <c r="H714">
        <f>VLOOKUP(B714,'76e'!$C$1:$F$656,4,0)</f>
        <v>98</v>
      </c>
      <c r="I714">
        <f>VLOOKUP(B714,'77e'!$C$1:$F$656,4,0)</f>
        <v>266</v>
      </c>
      <c r="J714">
        <f>VLOOKUP(B714,'78e'!$C$1:$F$656,4,0)</f>
        <v>320</v>
      </c>
      <c r="K714">
        <f>VLOOKUP(B714,'79e'!$C$1:$F$656,4,0)</f>
        <v>27</v>
      </c>
      <c r="L714">
        <f>VLOOKUP(B714,'80e'!$C$1:$F$656,4,0)</f>
        <v>144</v>
      </c>
      <c r="M714">
        <f>VLOOKUP(B714,'81e'!$C$1:$F$656,4,0)</f>
        <v>112</v>
      </c>
      <c r="N714">
        <f>VLOOKUP(B714,'82e'!$C$1:$F$656,4,0)</f>
        <v>304</v>
      </c>
      <c r="O714">
        <f>VLOOKUP($B714,'83e'!$C$1:$F$656,4,0)</f>
        <v>99</v>
      </c>
      <c r="P714">
        <f>VLOOKUP($B714,'84e'!$C$1:$F$656,4,0)</f>
        <v>135</v>
      </c>
      <c r="Q714">
        <f>VLOOKUP($B714,'85e'!$C$1:$F$656,4,0)</f>
        <v>261</v>
      </c>
      <c r="R714" s="6">
        <f>SUM(C714:Q714)</f>
        <v>4348</v>
      </c>
      <c r="S714" t="s">
        <v>1926</v>
      </c>
    </row>
    <row r="715" spans="1:19">
      <c r="A715" s="1">
        <v>714</v>
      </c>
      <c r="B715" s="4" t="s">
        <v>1010</v>
      </c>
      <c r="C715" s="2">
        <v>4326</v>
      </c>
      <c r="R715" s="6">
        <f>SUM(C715:Q715)</f>
        <v>4326</v>
      </c>
      <c r="S715" t="s">
        <v>1926</v>
      </c>
    </row>
    <row r="716" spans="1:19">
      <c r="A716" s="1">
        <v>715</v>
      </c>
      <c r="B716" s="4" t="s">
        <v>444</v>
      </c>
      <c r="C716" s="2">
        <v>1519</v>
      </c>
      <c r="D716">
        <f>VLOOKUP(B716,'72e'!$C$1:$F$656,4,0)</f>
        <v>176</v>
      </c>
      <c r="E716">
        <f>VLOOKUP(B716,'73e'!$C$1:$F$656,4,0)</f>
        <v>136</v>
      </c>
      <c r="F716">
        <f>VLOOKUP(B716,'74e'!$C$1:$F$656,4,0)</f>
        <v>320</v>
      </c>
      <c r="G716">
        <f>VLOOKUP(B716,'75e'!$C$1:$F$656,4,0)</f>
        <v>153</v>
      </c>
      <c r="H716">
        <f>VLOOKUP(B716,'76e'!$C$1:$F$656,4,0)</f>
        <v>234</v>
      </c>
      <c r="I716">
        <f>VLOOKUP(B716,'77e'!$C$1:$F$656,4,0)</f>
        <v>270</v>
      </c>
      <c r="J716">
        <f>VLOOKUP(B716,'78e'!$C$1:$F$656,4,0)</f>
        <v>72</v>
      </c>
      <c r="K716">
        <f>VLOOKUP(B716,'79e'!$C$1:$F$656,4,0)</f>
        <v>104</v>
      </c>
      <c r="L716">
        <f>VLOOKUP(B716,'80e'!$C$1:$F$656,4,0)</f>
        <v>304</v>
      </c>
      <c r="M716">
        <f>VLOOKUP(B716,'81e'!$C$1:$F$656,4,0)</f>
        <v>288</v>
      </c>
      <c r="N716">
        <f>VLOOKUP(B716,'82e'!$C$1:$F$656,4,0)</f>
        <v>279</v>
      </c>
      <c r="O716">
        <f>VLOOKUP($B716,'83e'!$C$1:$F$656,4,0)</f>
        <v>170</v>
      </c>
      <c r="P716">
        <f>VLOOKUP($B716,'84e'!$C$1:$F$656,4,0)</f>
        <v>260</v>
      </c>
      <c r="Q716">
        <f>VLOOKUP($B716,'85e'!$C$1:$F$656,4,0)</f>
        <v>40</v>
      </c>
      <c r="R716" s="6">
        <f>SUM(C716:Q716)</f>
        <v>4325</v>
      </c>
      <c r="S716" t="s">
        <v>1926</v>
      </c>
    </row>
    <row r="717" spans="1:19">
      <c r="A717" s="1">
        <v>716</v>
      </c>
      <c r="B717" s="4" t="s">
        <v>1011</v>
      </c>
      <c r="C717" s="2">
        <v>4320</v>
      </c>
      <c r="R717" s="6">
        <f>SUM(C717:Q717)</f>
        <v>4320</v>
      </c>
      <c r="S717" t="s">
        <v>1926</v>
      </c>
    </row>
    <row r="718" spans="1:19">
      <c r="A718" s="1">
        <v>717</v>
      </c>
      <c r="B718" s="4" t="s">
        <v>1012</v>
      </c>
      <c r="C718" s="2">
        <v>4313</v>
      </c>
      <c r="R718" s="6">
        <f>SUM(C718:Q718)</f>
        <v>4313</v>
      </c>
      <c r="S718" t="s">
        <v>1926</v>
      </c>
    </row>
    <row r="719" spans="1:19">
      <c r="A719" s="1">
        <v>718</v>
      </c>
      <c r="B719" s="4" t="s">
        <v>1013</v>
      </c>
      <c r="C719" s="2">
        <v>4310</v>
      </c>
      <c r="R719" s="6">
        <f>SUM(C719:Q719)</f>
        <v>4310</v>
      </c>
      <c r="S719" t="s">
        <v>1926</v>
      </c>
    </row>
    <row r="720" spans="1:19">
      <c r="A720" s="1">
        <v>719</v>
      </c>
      <c r="B720" s="4" t="s">
        <v>1014</v>
      </c>
      <c r="C720" s="2">
        <v>4308</v>
      </c>
      <c r="R720" s="6">
        <f>SUM(C720:Q720)</f>
        <v>4308</v>
      </c>
      <c r="S720" t="s">
        <v>1926</v>
      </c>
    </row>
    <row r="721" spans="1:19">
      <c r="A721" s="1">
        <v>720</v>
      </c>
      <c r="B721" s="4" t="s">
        <v>1036</v>
      </c>
      <c r="C721" s="2">
        <v>3999</v>
      </c>
      <c r="D721">
        <f>VLOOKUP(B721,'72e'!$C$1:$F$656,4,0)</f>
        <v>196</v>
      </c>
      <c r="E721">
        <f>VLOOKUP(B721,'73e'!$C$1:$F$656,4,0)</f>
        <v>63</v>
      </c>
      <c r="F721">
        <f>VLOOKUP(B721,'74e'!$C$1:$F$656,4,0)</f>
        <v>42</v>
      </c>
      <c r="G721">
        <f>VLOOKUP(B721,'75e'!$C$1:$F$656,4,0)</f>
        <v>6</v>
      </c>
      <c r="R721" s="6">
        <f>SUM(C721:Q721)</f>
        <v>4306</v>
      </c>
      <c r="S721" t="s">
        <v>1926</v>
      </c>
    </row>
    <row r="722" spans="1:19">
      <c r="A722" s="1">
        <v>721</v>
      </c>
      <c r="B722" s="4" t="s">
        <v>1015</v>
      </c>
      <c r="C722" s="2">
        <v>4295</v>
      </c>
      <c r="R722" s="6">
        <f>SUM(C722:Q722)</f>
        <v>4295</v>
      </c>
      <c r="S722" t="s">
        <v>1926</v>
      </c>
    </row>
    <row r="723" spans="1:19">
      <c r="A723" s="1">
        <v>722</v>
      </c>
      <c r="B723" s="4" t="s">
        <v>453</v>
      </c>
      <c r="C723" s="2">
        <v>2169</v>
      </c>
      <c r="D723">
        <f>VLOOKUP(B723,'72e'!$C$1:$F$656,4,0)</f>
        <v>56</v>
      </c>
      <c r="E723">
        <f>VLOOKUP(B723,'73e'!$C$1:$F$656,4,0)</f>
        <v>91</v>
      </c>
      <c r="F723">
        <f>VLOOKUP(B723,'74e'!$C$1:$F$656,4,0)</f>
        <v>77</v>
      </c>
      <c r="G723">
        <f>VLOOKUP(B723,'75e'!$C$1:$F$656,4,0)</f>
        <v>259</v>
      </c>
      <c r="H723">
        <f>VLOOKUP(B723,'76e'!$C$1:$F$656,4,0)</f>
        <v>280</v>
      </c>
      <c r="I723">
        <f>VLOOKUP(B723,'77e'!$C$1:$F$656,4,0)</f>
        <v>36</v>
      </c>
      <c r="J723">
        <f>VLOOKUP(B723,'78e'!$C$1:$F$656,4,0)</f>
        <v>72</v>
      </c>
      <c r="K723">
        <f>VLOOKUP(B723,'79e'!$C$1:$F$656,4,0)</f>
        <v>32</v>
      </c>
      <c r="L723">
        <f>VLOOKUP(B723,'80e'!$C$1:$F$656,4,0)</f>
        <v>196</v>
      </c>
      <c r="M723">
        <f>VLOOKUP(B723,'81e'!$C$1:$F$656,4,0)</f>
        <v>259</v>
      </c>
      <c r="N723">
        <f>VLOOKUP(B723,'82e'!$C$1:$F$656,4,0)</f>
        <v>192</v>
      </c>
      <c r="O723">
        <f>VLOOKUP($B723,'83e'!$C$1:$F$656,4,0)</f>
        <v>128</v>
      </c>
      <c r="P723">
        <f>VLOOKUP($B723,'84e'!$C$1:$F$656,4,0)</f>
        <v>144</v>
      </c>
      <c r="Q723">
        <f>VLOOKUP($B723,'85e'!$C$1:$F$656,4,0)</f>
        <v>296</v>
      </c>
      <c r="R723" s="6">
        <f>SUM(C723:Q723)</f>
        <v>4287</v>
      </c>
      <c r="S723" t="s">
        <v>1926</v>
      </c>
    </row>
    <row r="724" spans="1:19">
      <c r="A724" s="1">
        <v>723</v>
      </c>
      <c r="B724" s="4" t="s">
        <v>52</v>
      </c>
      <c r="C724" s="2">
        <v>4283</v>
      </c>
      <c r="R724" s="6">
        <f>SUM(C724:Q724)</f>
        <v>4283</v>
      </c>
      <c r="S724" t="s">
        <v>1926</v>
      </c>
    </row>
    <row r="725" spans="1:19">
      <c r="A725" s="1">
        <v>724</v>
      </c>
      <c r="B725" s="4" t="s">
        <v>489</v>
      </c>
      <c r="C725" s="2">
        <v>2304</v>
      </c>
      <c r="D725">
        <f>VLOOKUP(B725,'72e'!$C$1:$F$656,4,0)</f>
        <v>115</v>
      </c>
      <c r="E725">
        <f>VLOOKUP(B725,'73e'!$C$1:$F$656,4,0)</f>
        <v>140</v>
      </c>
      <c r="F725">
        <f>VLOOKUP(B725,'74e'!$C$1:$F$656,4,0)</f>
        <v>195</v>
      </c>
      <c r="G725">
        <f>VLOOKUP(B725,'75e'!$C$1:$F$656,4,0)</f>
        <v>222</v>
      </c>
      <c r="H725">
        <f>VLOOKUP(B725,'76e'!$C$1:$F$656,4,0)</f>
        <v>105</v>
      </c>
      <c r="I725">
        <f>VLOOKUP(B725,'77e'!$C$1:$F$656,4,0)</f>
        <v>147</v>
      </c>
      <c r="J725">
        <f>VLOOKUP(B725,'78e'!$C$1:$F$656,4,0)</f>
        <v>175</v>
      </c>
      <c r="K725">
        <f>VLOOKUP(B725,'79e'!$C$1:$F$656,4,0)</f>
        <v>49</v>
      </c>
      <c r="L725">
        <f>VLOOKUP(B725,'80e'!$C$1:$F$656,4,0)</f>
        <v>216</v>
      </c>
      <c r="M725">
        <f>VLOOKUP(B725,'81e'!$C$1:$F$656,4,0)</f>
        <v>126</v>
      </c>
      <c r="N725">
        <f>VLOOKUP(B725,'82e'!$C$1:$F$656,4,0)</f>
        <v>35</v>
      </c>
      <c r="O725">
        <f>VLOOKUP($B725,'83e'!$C$1:$F$656,4,0)</f>
        <v>228</v>
      </c>
      <c r="P725">
        <f>VLOOKUP($B725,'84e'!$C$1:$F$656,4,0)</f>
        <v>168</v>
      </c>
      <c r="Q725">
        <f>VLOOKUP($B725,'85e'!$C$1:$F$656,4,0)</f>
        <v>42</v>
      </c>
      <c r="R725" s="6">
        <f>SUM(C725:Q725)</f>
        <v>4267</v>
      </c>
      <c r="S725" t="s">
        <v>1926</v>
      </c>
    </row>
    <row r="726" spans="1:19">
      <c r="A726" s="1">
        <v>725</v>
      </c>
      <c r="B726" s="4" t="s">
        <v>1038</v>
      </c>
      <c r="C726" s="2">
        <v>3980</v>
      </c>
      <c r="E726">
        <f>VLOOKUP(B726,'73e'!$C$1:$F$656,4,0)</f>
        <v>13</v>
      </c>
      <c r="F726">
        <f>VLOOKUP(B726,'74e'!$C$1:$F$656,4,0)</f>
        <v>26</v>
      </c>
      <c r="G726">
        <f>VLOOKUP(B726,'75e'!$C$1:$F$656,4,0)</f>
        <v>8</v>
      </c>
      <c r="H726">
        <f>VLOOKUP(B726,'76e'!$C$1:$F$656,4,0)</f>
        <v>24</v>
      </c>
      <c r="I726">
        <f>VLOOKUP(B726,'77e'!$C$1:$F$656,4,0)</f>
        <v>13</v>
      </c>
      <c r="J726">
        <f>VLOOKUP(B726,'78e'!$C$1:$F$656,4,0)</f>
        <v>8</v>
      </c>
      <c r="M726">
        <f>VLOOKUP(B726,'81e'!$C$1:$F$656,4,0)</f>
        <v>20</v>
      </c>
      <c r="N726">
        <f>VLOOKUP(B726,'82e'!$C$1:$F$656,4,0)</f>
        <v>16</v>
      </c>
      <c r="O726">
        <f>VLOOKUP($B726,'83e'!$C$1:$F$656,4,0)</f>
        <v>33</v>
      </c>
      <c r="P726">
        <f>VLOOKUP($B726,'84e'!$C$1:$F$656,4,0)</f>
        <v>36</v>
      </c>
      <c r="Q726">
        <f>VLOOKUP($B726,'85e'!$C$1:$F$656,4,0)</f>
        <v>72</v>
      </c>
      <c r="R726" s="6">
        <f>SUM(C726:Q726)</f>
        <v>4249</v>
      </c>
      <c r="S726" t="s">
        <v>1926</v>
      </c>
    </row>
    <row r="727" spans="1:19">
      <c r="A727" s="1">
        <v>726</v>
      </c>
      <c r="B727" s="4" t="s">
        <v>1018</v>
      </c>
      <c r="C727" s="2">
        <v>4229</v>
      </c>
      <c r="R727" s="6">
        <f>SUM(C727:Q727)</f>
        <v>4229</v>
      </c>
      <c r="S727" t="s">
        <v>1926</v>
      </c>
    </row>
    <row r="728" spans="1:19">
      <c r="A728" s="1">
        <v>727</v>
      </c>
      <c r="B728" s="4" t="s">
        <v>1019</v>
      </c>
      <c r="C728" s="2">
        <v>4216</v>
      </c>
      <c r="R728" s="6">
        <f>SUM(C728:Q728)</f>
        <v>4216</v>
      </c>
      <c r="S728" t="s">
        <v>1926</v>
      </c>
    </row>
    <row r="729" spans="1:19">
      <c r="A729" s="1">
        <v>728</v>
      </c>
      <c r="B729" s="4" t="s">
        <v>311</v>
      </c>
      <c r="C729" s="2">
        <v>697</v>
      </c>
      <c r="D729">
        <f>VLOOKUP(B729,'72e'!$C$1:$F$656,4,0)</f>
        <v>192</v>
      </c>
      <c r="E729">
        <f>VLOOKUP(B729,'73e'!$C$1:$F$656,4,0)</f>
        <v>98</v>
      </c>
      <c r="F729">
        <f>VLOOKUP(B729,'74e'!$C$1:$F$656,4,0)</f>
        <v>91</v>
      </c>
      <c r="G729">
        <f>VLOOKUP(B729,'75e'!$C$1:$F$656,4,0)</f>
        <v>210</v>
      </c>
      <c r="H729">
        <f>VLOOKUP(B729,'76e'!$C$1:$F$656,4,0)</f>
        <v>320</v>
      </c>
      <c r="I729">
        <f>VLOOKUP(B729,'77e'!$C$1:$F$656,4,0)</f>
        <v>342</v>
      </c>
      <c r="J729">
        <f>VLOOKUP(B729,'78e'!$C$1:$F$656,4,0)</f>
        <v>340</v>
      </c>
      <c r="K729">
        <f>VLOOKUP(B729,'79e'!$C$1:$F$656,4,0)</f>
        <v>418</v>
      </c>
      <c r="L729">
        <f>VLOOKUP(B729,'80e'!$C$1:$F$656,4,0)</f>
        <v>108</v>
      </c>
      <c r="M729">
        <f>VLOOKUP(B729,'81e'!$C$1:$F$656,4,0)</f>
        <v>372</v>
      </c>
      <c r="N729">
        <f>VLOOKUP(B729,'82e'!$C$1:$F$656,4,0)</f>
        <v>468</v>
      </c>
      <c r="O729">
        <f>VLOOKUP($B729,'83e'!$C$1:$F$656,4,0)</f>
        <v>91</v>
      </c>
      <c r="P729">
        <f>VLOOKUP($B729,'84e'!$C$1:$F$656,4,0)</f>
        <v>300</v>
      </c>
      <c r="Q729">
        <f>VLOOKUP($B729,'85e'!$C$1:$F$656,4,0)</f>
        <v>156</v>
      </c>
      <c r="R729" s="6">
        <f>SUM(C729:Q729)</f>
        <v>4203</v>
      </c>
      <c r="S729" t="s">
        <v>1926</v>
      </c>
    </row>
    <row r="730" spans="1:19">
      <c r="A730" s="1">
        <v>729</v>
      </c>
      <c r="B730" s="4" t="s">
        <v>714</v>
      </c>
      <c r="C730" s="2">
        <v>3941</v>
      </c>
      <c r="D730">
        <f>VLOOKUP(B730,'72e'!$C$1:$F$656,4,0)</f>
        <v>23</v>
      </c>
      <c r="E730">
        <f>VLOOKUP(B730,'73e'!$C$1:$F$656,4,0)</f>
        <v>33</v>
      </c>
      <c r="F730">
        <f>VLOOKUP(B730,'74e'!$C$1:$F$656,4,0)</f>
        <v>72</v>
      </c>
      <c r="G730">
        <f>VLOOKUP(B730,'75e'!$C$1:$F$656,4,0)</f>
        <v>63</v>
      </c>
      <c r="H730">
        <f>VLOOKUP(B730,'76e'!$C$1:$F$656,4,0)</f>
        <v>32</v>
      </c>
      <c r="I730">
        <f>VLOOKUP(B730,'77e'!$C$1:$F$656,4,0)</f>
        <v>12</v>
      </c>
      <c r="J730">
        <f>VLOOKUP(B730,'78e'!$C$1:$F$656,4,0)</f>
        <v>12</v>
      </c>
      <c r="K730">
        <f>VLOOKUP(B730,'79e'!$C$1:$F$656,4,0)</f>
        <v>8</v>
      </c>
      <c r="R730" s="6">
        <f>SUM(C730:Q730)</f>
        <v>4196</v>
      </c>
      <c r="S730" t="s">
        <v>1926</v>
      </c>
    </row>
    <row r="731" spans="1:19">
      <c r="A731" s="1">
        <v>730</v>
      </c>
      <c r="B731" s="4" t="s">
        <v>1020</v>
      </c>
      <c r="C731" s="2">
        <v>4194</v>
      </c>
      <c r="R731" s="6">
        <f>SUM(C731:Q731)</f>
        <v>4194</v>
      </c>
      <c r="S731" t="s">
        <v>1926</v>
      </c>
    </row>
    <row r="732" spans="1:19">
      <c r="A732" s="1">
        <v>731</v>
      </c>
      <c r="B732" s="4" t="s">
        <v>1021</v>
      </c>
      <c r="C732" s="2">
        <v>4188</v>
      </c>
      <c r="R732" s="6">
        <f>SUM(C732:Q732)</f>
        <v>4188</v>
      </c>
      <c r="S732" t="s">
        <v>1926</v>
      </c>
    </row>
    <row r="733" spans="1:19">
      <c r="A733" s="1">
        <v>732</v>
      </c>
      <c r="B733" s="4" t="s">
        <v>410</v>
      </c>
      <c r="C733" s="2">
        <v>1593</v>
      </c>
      <c r="D733">
        <f>VLOOKUP(B733,'72e'!$C$1:$F$656,4,0)</f>
        <v>72</v>
      </c>
      <c r="E733">
        <f>VLOOKUP(B733,'73e'!$C$1:$F$656,4,0)</f>
        <v>150</v>
      </c>
      <c r="F733">
        <f>VLOOKUP(B733,'74e'!$C$1:$F$656,4,0)</f>
        <v>150</v>
      </c>
      <c r="G733">
        <f>VLOOKUP(B733,'75e'!$C$1:$F$656,4,0)</f>
        <v>216</v>
      </c>
      <c r="H733">
        <f>VLOOKUP(B733,'76e'!$C$1:$F$656,4,0)</f>
        <v>280</v>
      </c>
      <c r="I733">
        <f>VLOOKUP(B733,'77e'!$C$1:$F$656,4,0)</f>
        <v>248</v>
      </c>
      <c r="J733">
        <f>VLOOKUP(B733,'78e'!$C$1:$F$656,4,0)</f>
        <v>189</v>
      </c>
      <c r="K733">
        <f>VLOOKUP(B733,'79e'!$C$1:$F$656,4,0)</f>
        <v>90</v>
      </c>
      <c r="L733">
        <f>VLOOKUP(B733,'80e'!$C$1:$F$656,4,0)</f>
        <v>207</v>
      </c>
      <c r="M733">
        <f>VLOOKUP(B733,'81e'!$C$1:$F$656,4,0)</f>
        <v>297</v>
      </c>
      <c r="N733">
        <f>VLOOKUP(B733,'82e'!$C$1:$F$656,4,0)</f>
        <v>80</v>
      </c>
      <c r="O733">
        <f>VLOOKUP($B733,'83e'!$C$1:$F$656,4,0)</f>
        <v>45</v>
      </c>
      <c r="P733">
        <f>VLOOKUP($B733,'84e'!$C$1:$F$656,4,0)</f>
        <v>240</v>
      </c>
      <c r="Q733">
        <f>VLOOKUP($B733,'85e'!$C$1:$F$656,4,0)</f>
        <v>324</v>
      </c>
      <c r="R733" s="6">
        <f>SUM(C733:Q733)</f>
        <v>4181</v>
      </c>
      <c r="S733" t="s">
        <v>1926</v>
      </c>
    </row>
    <row r="734" spans="1:19">
      <c r="A734" s="1">
        <v>733</v>
      </c>
      <c r="B734" s="4" t="s">
        <v>616</v>
      </c>
      <c r="C734" s="2">
        <v>3225</v>
      </c>
      <c r="G734">
        <f>VLOOKUP(B734,'75e'!$C$1:$F$656,4,0)</f>
        <v>33</v>
      </c>
      <c r="H734">
        <f>VLOOKUP(B734,'76e'!$C$1:$F$656,4,0)</f>
        <v>18</v>
      </c>
      <c r="I734">
        <f>VLOOKUP(B734,'77e'!$C$1:$F$656,4,0)</f>
        <v>56</v>
      </c>
      <c r="J734">
        <f>VLOOKUP(B734,'78e'!$C$1:$F$656,4,0)</f>
        <v>62</v>
      </c>
      <c r="K734">
        <f>VLOOKUP(B734,'79e'!$C$1:$F$656,4,0)</f>
        <v>81</v>
      </c>
      <c r="L734">
        <f>VLOOKUP(B734,'80e'!$C$1:$F$656,4,0)</f>
        <v>88</v>
      </c>
      <c r="M734">
        <f>VLOOKUP(B734,'81e'!$C$1:$F$656,4,0)</f>
        <v>24</v>
      </c>
      <c r="N734">
        <f>VLOOKUP(B734,'82e'!$C$1:$F$656,4,0)</f>
        <v>78</v>
      </c>
      <c r="O734">
        <f>VLOOKUP($B734,'83e'!$C$1:$F$656,4,0)</f>
        <v>132</v>
      </c>
      <c r="P734">
        <f>VLOOKUP($B734,'84e'!$C$1:$F$656,4,0)</f>
        <v>145</v>
      </c>
      <c r="Q734">
        <f>VLOOKUP($B734,'85e'!$C$1:$F$656,4,0)</f>
        <v>234</v>
      </c>
      <c r="R734" s="6">
        <f>SUM(C734:Q734)</f>
        <v>4176</v>
      </c>
      <c r="S734" t="s">
        <v>1926</v>
      </c>
    </row>
    <row r="735" spans="1:19">
      <c r="A735" s="1">
        <v>734</v>
      </c>
      <c r="B735" s="4" t="s">
        <v>1031</v>
      </c>
      <c r="C735" s="2">
        <v>4047</v>
      </c>
      <c r="D735">
        <f>VLOOKUP(B735,'72e'!$C$1:$F$656,4,0)</f>
        <v>110</v>
      </c>
      <c r="E735">
        <f>VLOOKUP(B735,'73e'!$C$1:$F$656,4,0)</f>
        <v>10</v>
      </c>
      <c r="R735" s="6">
        <f>SUM(C735:Q735)</f>
        <v>4167</v>
      </c>
      <c r="S735" t="s">
        <v>1926</v>
      </c>
    </row>
    <row r="736" spans="1:19">
      <c r="A736" s="1">
        <v>735</v>
      </c>
      <c r="B736" s="4" t="s">
        <v>1022</v>
      </c>
      <c r="C736" s="2">
        <v>4161</v>
      </c>
      <c r="R736" s="6">
        <f>SUM(C736:Q736)</f>
        <v>4161</v>
      </c>
      <c r="S736" t="s">
        <v>1926</v>
      </c>
    </row>
    <row r="737" spans="1:19">
      <c r="A737" s="1">
        <v>736</v>
      </c>
      <c r="B737" s="4" t="s">
        <v>1024</v>
      </c>
      <c r="C737" s="2">
        <v>4154</v>
      </c>
      <c r="R737" s="6">
        <f>SUM(C737:Q737)</f>
        <v>4154</v>
      </c>
      <c r="S737" t="s">
        <v>1926</v>
      </c>
    </row>
    <row r="738" spans="1:19">
      <c r="A738" s="1">
        <v>737</v>
      </c>
      <c r="B738" s="4" t="s">
        <v>376</v>
      </c>
      <c r="C738" s="2">
        <v>2661</v>
      </c>
      <c r="D738">
        <f>VLOOKUP(B738,'72e'!$C$1:$F$656,4,0)</f>
        <v>272</v>
      </c>
      <c r="E738">
        <f>VLOOKUP(B738,'73e'!$C$1:$F$656,4,0)</f>
        <v>333</v>
      </c>
      <c r="F738">
        <f>VLOOKUP(B738,'74e'!$C$1:$F$656,4,0)</f>
        <v>180</v>
      </c>
      <c r="G738">
        <f>VLOOKUP(B738,'75e'!$C$1:$F$656,4,0)</f>
        <v>120</v>
      </c>
      <c r="H738">
        <f>VLOOKUP(B738,'76e'!$C$1:$F$656,4,0)</f>
        <v>120</v>
      </c>
      <c r="I738">
        <f>VLOOKUP(B738,'77e'!$C$1:$F$656,4,0)</f>
        <v>270</v>
      </c>
      <c r="J738">
        <f>VLOOKUP(B738,'78e'!$C$1:$F$656,4,0)</f>
        <v>120</v>
      </c>
      <c r="K738">
        <f>VLOOKUP(B738,'79e'!$C$1:$F$656,4,0)</f>
        <v>60</v>
      </c>
      <c r="L738">
        <f>VLOOKUP(B738,'80e'!$C$1:$F$656,4,0)</f>
        <v>18</v>
      </c>
      <c r="R738" s="6">
        <f>SUM(C738:Q738)</f>
        <v>4154</v>
      </c>
      <c r="S738" t="s">
        <v>1926</v>
      </c>
    </row>
    <row r="739" spans="1:19">
      <c r="A739" s="1">
        <v>738</v>
      </c>
      <c r="B739" s="4" t="s">
        <v>1025</v>
      </c>
      <c r="C739" s="2">
        <v>4142</v>
      </c>
      <c r="R739" s="6">
        <f>SUM(C739:Q739)</f>
        <v>4142</v>
      </c>
      <c r="S739" t="s">
        <v>1926</v>
      </c>
    </row>
    <row r="740" spans="1:19">
      <c r="A740" s="1">
        <v>739</v>
      </c>
      <c r="B740" s="4" t="s">
        <v>1026</v>
      </c>
      <c r="C740" s="2">
        <v>4139</v>
      </c>
      <c r="R740" s="6">
        <f>SUM(C740:Q740)</f>
        <v>4139</v>
      </c>
      <c r="S740" t="s">
        <v>1926</v>
      </c>
    </row>
    <row r="741" spans="1:19">
      <c r="A741" s="1">
        <v>740</v>
      </c>
      <c r="B741" s="4" t="s">
        <v>1027</v>
      </c>
      <c r="C741" s="2">
        <v>4139</v>
      </c>
      <c r="R741" s="6">
        <f>SUM(C741:Q741)</f>
        <v>4139</v>
      </c>
      <c r="S741" t="s">
        <v>1926</v>
      </c>
    </row>
    <row r="742" spans="1:19">
      <c r="A742" s="1">
        <v>741</v>
      </c>
      <c r="B742" s="4">
        <v>1975</v>
      </c>
      <c r="C742" s="2">
        <v>4118</v>
      </c>
      <c r="R742" s="6">
        <f>SUM(C742:Q742)</f>
        <v>4118</v>
      </c>
      <c r="S742" t="s">
        <v>1926</v>
      </c>
    </row>
    <row r="743" spans="1:19">
      <c r="A743" s="1">
        <v>742</v>
      </c>
      <c r="B743" s="4" t="s">
        <v>1028</v>
      </c>
      <c r="C743" s="2">
        <v>4108</v>
      </c>
      <c r="R743" s="6">
        <f>SUM(C743:Q743)</f>
        <v>4108</v>
      </c>
      <c r="S743" t="s">
        <v>1926</v>
      </c>
    </row>
    <row r="744" spans="1:19">
      <c r="A744" s="1">
        <v>743</v>
      </c>
      <c r="B744" s="4" t="s">
        <v>390</v>
      </c>
      <c r="C744" s="2">
        <v>1431</v>
      </c>
      <c r="D744">
        <f>VLOOKUP(B744,'72e'!$C$1:$F$656,4,0)</f>
        <v>144</v>
      </c>
      <c r="E744">
        <f>VLOOKUP(B744,'73e'!$C$1:$F$656,4,0)</f>
        <v>128</v>
      </c>
      <c r="F744">
        <f>VLOOKUP(B744,'74e'!$C$1:$F$656,4,0)</f>
        <v>192</v>
      </c>
      <c r="G744">
        <f>VLOOKUP(B744,'75e'!$C$1:$F$656,4,0)</f>
        <v>320</v>
      </c>
      <c r="H744">
        <f>VLOOKUP(B744,'76e'!$C$1:$F$656,4,0)</f>
        <v>261</v>
      </c>
      <c r="I744">
        <f>VLOOKUP(B744,'77e'!$C$1:$F$656,4,0)</f>
        <v>63</v>
      </c>
      <c r="J744">
        <f>VLOOKUP(B744,'78e'!$C$1:$F$656,4,0)</f>
        <v>248</v>
      </c>
      <c r="K744">
        <f>VLOOKUP(B744,'79e'!$C$1:$F$656,4,0)</f>
        <v>270</v>
      </c>
      <c r="L744">
        <f>VLOOKUP(B744,'80e'!$C$1:$F$656,4,0)</f>
        <v>140</v>
      </c>
      <c r="M744">
        <f>VLOOKUP(B744,'81e'!$C$1:$F$656,4,0)</f>
        <v>50</v>
      </c>
      <c r="N744">
        <f>VLOOKUP(B744,'82e'!$C$1:$F$656,4,0)</f>
        <v>243</v>
      </c>
      <c r="O744">
        <f>VLOOKUP($B744,'83e'!$C$1:$F$656,4,0)</f>
        <v>171</v>
      </c>
      <c r="P744">
        <f>VLOOKUP($B744,'84e'!$C$1:$F$656,4,0)</f>
        <v>333</v>
      </c>
      <c r="Q744">
        <f>VLOOKUP($B744,'85e'!$C$1:$F$656,4,0)</f>
        <v>100</v>
      </c>
      <c r="R744" s="6">
        <f>SUM(C744:Q744)</f>
        <v>4094</v>
      </c>
      <c r="S744" t="s">
        <v>1926</v>
      </c>
    </row>
    <row r="745" spans="1:19">
      <c r="A745" s="1">
        <v>744</v>
      </c>
      <c r="B745" s="4" t="s">
        <v>2</v>
      </c>
      <c r="C745" s="2">
        <v>4090</v>
      </c>
      <c r="R745" s="6">
        <f>SUM(C745:Q745)</f>
        <v>4090</v>
      </c>
      <c r="S745" t="s">
        <v>1926</v>
      </c>
    </row>
    <row r="746" spans="1:19">
      <c r="A746" s="1">
        <v>745</v>
      </c>
      <c r="B746" s="4" t="s">
        <v>1029</v>
      </c>
      <c r="C746" s="2">
        <v>4086</v>
      </c>
      <c r="R746" s="6">
        <f>SUM(C746:Q746)</f>
        <v>4086</v>
      </c>
      <c r="S746" t="s">
        <v>1926</v>
      </c>
    </row>
    <row r="747" spans="1:19">
      <c r="A747" s="1">
        <v>746</v>
      </c>
      <c r="B747" s="4" t="s">
        <v>1030</v>
      </c>
      <c r="C747" s="2">
        <v>4072</v>
      </c>
      <c r="R747" s="6">
        <f>SUM(C747:Q747)</f>
        <v>4072</v>
      </c>
      <c r="S747" t="s">
        <v>1926</v>
      </c>
    </row>
    <row r="748" spans="1:19">
      <c r="A748" s="1">
        <v>747</v>
      </c>
      <c r="B748" s="4" t="s">
        <v>430</v>
      </c>
      <c r="C748" s="2">
        <v>1674</v>
      </c>
      <c r="D748">
        <f>VLOOKUP(B748,'72e'!$C$1:$F$656,4,0)</f>
        <v>93</v>
      </c>
      <c r="E748">
        <f>VLOOKUP(B748,'73e'!$C$1:$F$656,4,0)</f>
        <v>120</v>
      </c>
      <c r="F748">
        <f>VLOOKUP(B748,'74e'!$C$1:$F$656,4,0)</f>
        <v>150</v>
      </c>
      <c r="G748">
        <f>VLOOKUP(B748,'75e'!$C$1:$F$656,4,0)</f>
        <v>156</v>
      </c>
      <c r="H748">
        <f>VLOOKUP(B748,'76e'!$C$1:$F$656,4,0)</f>
        <v>217</v>
      </c>
      <c r="I748">
        <f>VLOOKUP(B748,'77e'!$C$1:$F$656,4,0)</f>
        <v>252</v>
      </c>
      <c r="J748">
        <f>VLOOKUP(B748,'78e'!$C$1:$F$656,4,0)</f>
        <v>160</v>
      </c>
      <c r="K748">
        <f>VLOOKUP(B748,'79e'!$C$1:$F$656,4,0)</f>
        <v>224</v>
      </c>
      <c r="L748">
        <f>VLOOKUP(B748,'80e'!$C$1:$F$656,4,0)</f>
        <v>48</v>
      </c>
      <c r="M748">
        <f>VLOOKUP(B748,'81e'!$C$1:$F$656,4,0)</f>
        <v>42</v>
      </c>
      <c r="N748">
        <f>VLOOKUP(B748,'82e'!$C$1:$F$656,4,0)</f>
        <v>144</v>
      </c>
      <c r="O748">
        <f>VLOOKUP($B748,'83e'!$C$1:$F$656,4,0)</f>
        <v>222</v>
      </c>
      <c r="P748">
        <f>VLOOKUP($B748,'84e'!$C$1:$F$656,4,0)</f>
        <v>280</v>
      </c>
      <c r="Q748">
        <f>VLOOKUP($B748,'85e'!$C$1:$F$656,4,0)</f>
        <v>264</v>
      </c>
      <c r="R748" s="6">
        <f>SUM(C748:Q748)</f>
        <v>4046</v>
      </c>
      <c r="S748" t="s">
        <v>1926</v>
      </c>
    </row>
    <row r="749" spans="1:19">
      <c r="A749" s="1">
        <v>748</v>
      </c>
      <c r="B749" s="4" t="s">
        <v>1033</v>
      </c>
      <c r="C749" s="2">
        <v>4011</v>
      </c>
      <c r="D749">
        <f>VLOOKUP(B749,'72e'!$C$1:$F$656,4,0)</f>
        <v>16</v>
      </c>
      <c r="E749">
        <f>VLOOKUP(B749,'73e'!$C$1:$F$656,4,0)</f>
        <v>7</v>
      </c>
      <c r="R749" s="6">
        <f>SUM(C749:Q749)</f>
        <v>4034</v>
      </c>
      <c r="S749" t="s">
        <v>1926</v>
      </c>
    </row>
    <row r="750" spans="1:19">
      <c r="A750" s="1">
        <v>749</v>
      </c>
      <c r="B750" s="4" t="s">
        <v>1032</v>
      </c>
      <c r="C750" s="2">
        <v>4030</v>
      </c>
      <c r="R750" s="6">
        <f>SUM(C750:Q750)</f>
        <v>4030</v>
      </c>
      <c r="S750" t="s">
        <v>1926</v>
      </c>
    </row>
    <row r="751" spans="1:19">
      <c r="A751" s="1">
        <v>750</v>
      </c>
      <c r="B751" s="4" t="s">
        <v>1039</v>
      </c>
      <c r="C751" s="2">
        <v>3968</v>
      </c>
      <c r="D751">
        <f>VLOOKUP(B751,'72e'!$C$1:$F$656,4,0)</f>
        <v>6</v>
      </c>
      <c r="O751">
        <f>VLOOKUP($B751,'83e'!$C$1:$F$656,4,0)</f>
        <v>9</v>
      </c>
      <c r="P751">
        <f>VLOOKUP($B751,'84e'!$C$1:$F$656,4,0)</f>
        <v>30</v>
      </c>
      <c r="Q751">
        <f>VLOOKUP($B751,'85e'!$C$1:$F$656,4,0)</f>
        <v>10</v>
      </c>
      <c r="R751" s="6">
        <f>SUM(C751:Q751)</f>
        <v>4023</v>
      </c>
      <c r="S751" t="s">
        <v>1926</v>
      </c>
    </row>
    <row r="752" spans="1:19">
      <c r="A752" s="1">
        <v>751</v>
      </c>
      <c r="B752" s="4" t="s">
        <v>393</v>
      </c>
      <c r="C752" s="2">
        <v>828</v>
      </c>
      <c r="D752">
        <f>VLOOKUP(B752,'72e'!$C$1:$F$656,4,0)</f>
        <v>180</v>
      </c>
      <c r="E752">
        <f>VLOOKUP(B752,'73e'!$C$1:$F$656,4,0)</f>
        <v>154</v>
      </c>
      <c r="F752">
        <f>VLOOKUP(B752,'74e'!$C$1:$F$656,4,0)</f>
        <v>245</v>
      </c>
      <c r="G752">
        <f>VLOOKUP(B752,'75e'!$C$1:$F$656,4,0)</f>
        <v>168</v>
      </c>
      <c r="H752">
        <f>VLOOKUP(B752,'76e'!$C$1:$F$656,4,0)</f>
        <v>312</v>
      </c>
      <c r="I752">
        <f>VLOOKUP(B752,'77e'!$C$1:$F$656,4,0)</f>
        <v>198</v>
      </c>
      <c r="J752">
        <f>VLOOKUP(B752,'78e'!$C$1:$F$656,4,0)</f>
        <v>198</v>
      </c>
      <c r="K752">
        <f>VLOOKUP(B752,'79e'!$C$1:$F$656,4,0)</f>
        <v>243</v>
      </c>
      <c r="L752">
        <f>VLOOKUP(B752,'80e'!$C$1:$F$656,4,0)</f>
        <v>108</v>
      </c>
      <c r="M752">
        <f>VLOOKUP(B752,'81e'!$C$1:$F$656,4,0)</f>
        <v>135</v>
      </c>
      <c r="N752">
        <f>VLOOKUP(B752,'82e'!$C$1:$F$656,4,0)</f>
        <v>270</v>
      </c>
      <c r="O752">
        <f>VLOOKUP($B752,'83e'!$C$1:$F$656,4,0)</f>
        <v>210</v>
      </c>
      <c r="P752">
        <f>VLOOKUP($B752,'84e'!$C$1:$F$656,4,0)</f>
        <v>390</v>
      </c>
      <c r="Q752">
        <f>VLOOKUP($B752,'85e'!$C$1:$F$656,4,0)</f>
        <v>374</v>
      </c>
      <c r="R752" s="6">
        <f>SUM(C752:Q752)</f>
        <v>4013</v>
      </c>
      <c r="S752" t="s">
        <v>1926</v>
      </c>
    </row>
    <row r="753" spans="1:19">
      <c r="A753" s="1">
        <v>752</v>
      </c>
      <c r="B753" s="4" t="s">
        <v>1034</v>
      </c>
      <c r="C753" s="2">
        <v>4006</v>
      </c>
      <c r="R753" s="6">
        <f>SUM(C753:Q753)</f>
        <v>4006</v>
      </c>
      <c r="S753" t="s">
        <v>1926</v>
      </c>
    </row>
    <row r="754" spans="1:19">
      <c r="A754" s="1">
        <v>753</v>
      </c>
      <c r="B754" s="4" t="s">
        <v>1035</v>
      </c>
      <c r="C754" s="2">
        <v>4005</v>
      </c>
      <c r="R754" s="6">
        <f>SUM(C754:Q754)</f>
        <v>4005</v>
      </c>
      <c r="S754" t="s">
        <v>1926</v>
      </c>
    </row>
    <row r="755" spans="1:19">
      <c r="A755" s="1">
        <v>754</v>
      </c>
      <c r="B755" s="4" t="s">
        <v>480</v>
      </c>
      <c r="C755" s="2">
        <v>1687</v>
      </c>
      <c r="D755">
        <f>VLOOKUP(B755,'72e'!$C$1:$F$656,4,0)</f>
        <v>198</v>
      </c>
      <c r="E755">
        <f>VLOOKUP(B755,'73e'!$C$1:$F$656,4,0)</f>
        <v>238</v>
      </c>
      <c r="F755">
        <f>VLOOKUP(B755,'74e'!$C$1:$F$656,4,0)</f>
        <v>64</v>
      </c>
      <c r="G755">
        <f>VLOOKUP(B755,'75e'!$C$1:$F$656,4,0)</f>
        <v>280</v>
      </c>
      <c r="H755">
        <f>VLOOKUP(B755,'76e'!$C$1:$F$656,4,0)</f>
        <v>88</v>
      </c>
      <c r="I755">
        <f>VLOOKUP(B755,'77e'!$C$1:$F$656,4,0)</f>
        <v>56</v>
      </c>
      <c r="J755">
        <f>VLOOKUP(B755,'78e'!$C$1:$F$656,4,0)</f>
        <v>182</v>
      </c>
      <c r="K755">
        <f>VLOOKUP(B755,'79e'!$C$1:$F$656,4,0)</f>
        <v>112</v>
      </c>
      <c r="L755">
        <f>VLOOKUP(B755,'80e'!$C$1:$F$656,4,0)</f>
        <v>238</v>
      </c>
      <c r="M755">
        <f>VLOOKUP(B755,'81e'!$C$1:$F$656,4,0)</f>
        <v>312</v>
      </c>
      <c r="N755">
        <f>VLOOKUP(B755,'82e'!$C$1:$F$656,4,0)</f>
        <v>54</v>
      </c>
      <c r="O755">
        <f>VLOOKUP($B755,'83e'!$C$1:$F$656,4,0)</f>
        <v>56</v>
      </c>
      <c r="P755">
        <f>VLOOKUP($B755,'84e'!$C$1:$F$656,4,0)</f>
        <v>161</v>
      </c>
      <c r="Q755">
        <f>VLOOKUP($B755,'85e'!$C$1:$F$656,4,0)</f>
        <v>273</v>
      </c>
      <c r="R755" s="6">
        <f>SUM(C755:Q755)</f>
        <v>3999</v>
      </c>
      <c r="S755" t="s">
        <v>1926</v>
      </c>
    </row>
    <row r="756" spans="1:19">
      <c r="A756" s="1">
        <v>755</v>
      </c>
      <c r="B756" s="4" t="s">
        <v>463</v>
      </c>
      <c r="C756" s="2">
        <v>2126</v>
      </c>
      <c r="D756">
        <f>VLOOKUP(B756,'72e'!$C$1:$F$656,4,0)</f>
        <v>138</v>
      </c>
      <c r="E756">
        <f>VLOOKUP(B756,'73e'!$C$1:$F$656,4,0)</f>
        <v>72</v>
      </c>
      <c r="F756">
        <f>VLOOKUP(B756,'74e'!$C$1:$F$656,4,0)</f>
        <v>102</v>
      </c>
      <c r="G756">
        <f>VLOOKUP(B756,'75e'!$C$1:$F$656,4,0)</f>
        <v>186</v>
      </c>
      <c r="H756">
        <f>VLOOKUP(B756,'76e'!$C$1:$F$656,4,0)</f>
        <v>189</v>
      </c>
      <c r="I756">
        <f>VLOOKUP(B756,'77e'!$C$1:$F$656,4,0)</f>
        <v>133</v>
      </c>
      <c r="J756">
        <f>VLOOKUP(B756,'78e'!$C$1:$F$656,4,0)</f>
        <v>154</v>
      </c>
      <c r="K756">
        <f>VLOOKUP(B756,'79e'!$C$1:$F$656,4,0)</f>
        <v>238</v>
      </c>
      <c r="L756">
        <f>VLOOKUP(B756,'80e'!$C$1:$F$656,4,0)</f>
        <v>16</v>
      </c>
      <c r="M756">
        <f>VLOOKUP(B756,'81e'!$C$1:$F$656,4,0)</f>
        <v>161</v>
      </c>
      <c r="N756">
        <f>VLOOKUP(B756,'82e'!$C$1:$F$656,4,0)</f>
        <v>49</v>
      </c>
      <c r="O756">
        <f>VLOOKUP($B756,'83e'!$C$1:$F$656,4,0)</f>
        <v>108</v>
      </c>
      <c r="P756">
        <f>VLOOKUP($B756,'84e'!$C$1:$F$656,4,0)</f>
        <v>228</v>
      </c>
      <c r="Q756">
        <f>VLOOKUP($B756,'85e'!$C$1:$F$656,4,0)</f>
        <v>98</v>
      </c>
      <c r="R756" s="6">
        <f>SUM(C756:Q756)</f>
        <v>3998</v>
      </c>
      <c r="S756" t="s">
        <v>1926</v>
      </c>
    </row>
    <row r="757" spans="1:19">
      <c r="A757" s="1">
        <v>756</v>
      </c>
      <c r="B757" s="4" t="s">
        <v>385</v>
      </c>
      <c r="C757" s="2">
        <v>640</v>
      </c>
      <c r="D757">
        <f>VLOOKUP(B757,'72e'!$C$1:$F$656,4,0)</f>
        <v>222</v>
      </c>
      <c r="E757">
        <f>VLOOKUP(B757,'73e'!$C$1:$F$656,4,0)</f>
        <v>161</v>
      </c>
      <c r="F757">
        <f>VLOOKUP(B757,'74e'!$C$1:$F$656,4,0)</f>
        <v>168</v>
      </c>
      <c r="G757">
        <f>VLOOKUP(B757,'75e'!$C$1:$F$656,4,0)</f>
        <v>126</v>
      </c>
      <c r="H757">
        <f>VLOOKUP(B757,'76e'!$C$1:$F$656,4,0)</f>
        <v>161</v>
      </c>
      <c r="I757">
        <f>VLOOKUP(B757,'77e'!$C$1:$F$656,4,0)</f>
        <v>217</v>
      </c>
      <c r="J757">
        <f>VLOOKUP(B757,'78e'!$C$1:$F$656,4,0)</f>
        <v>312</v>
      </c>
      <c r="K757">
        <f>VLOOKUP(B757,'79e'!$C$1:$F$656,4,0)</f>
        <v>324</v>
      </c>
      <c r="L757">
        <f>VLOOKUP(B757,'80e'!$C$1:$F$656,4,0)</f>
        <v>60</v>
      </c>
      <c r="M757">
        <f>VLOOKUP(B757,'81e'!$C$1:$F$656,4,0)</f>
        <v>351</v>
      </c>
      <c r="N757">
        <f>VLOOKUP(B757,'82e'!$C$1:$F$656,4,0)</f>
        <v>270</v>
      </c>
      <c r="O757">
        <f>VLOOKUP($B757,'83e'!$C$1:$F$656,4,0)</f>
        <v>320</v>
      </c>
      <c r="P757">
        <f>VLOOKUP($B757,'84e'!$C$1:$F$656,4,0)</f>
        <v>253</v>
      </c>
      <c r="Q757">
        <f>VLOOKUP($B757,'85e'!$C$1:$F$656,4,0)</f>
        <v>396</v>
      </c>
      <c r="R757" s="6">
        <f>SUM(C757:Q757)</f>
        <v>3981</v>
      </c>
      <c r="S757" t="s">
        <v>1926</v>
      </c>
    </row>
    <row r="758" spans="1:19">
      <c r="A758" s="1">
        <v>757</v>
      </c>
      <c r="B758" s="4" t="s">
        <v>1037</v>
      </c>
      <c r="C758" s="2">
        <v>3980</v>
      </c>
      <c r="R758" s="6">
        <f>SUM(C758:Q758)</f>
        <v>3980</v>
      </c>
      <c r="S758" t="s">
        <v>1926</v>
      </c>
    </row>
    <row r="759" spans="1:19">
      <c r="A759" s="1">
        <v>758</v>
      </c>
      <c r="B759" s="4" t="s">
        <v>392</v>
      </c>
      <c r="C759" s="2">
        <v>1422</v>
      </c>
      <c r="D759">
        <f>VLOOKUP(B759,'72e'!$C$1:$F$656,4,0)</f>
        <v>200</v>
      </c>
      <c r="E759">
        <f>VLOOKUP(B759,'73e'!$C$1:$F$656,4,0)</f>
        <v>240</v>
      </c>
      <c r="F759">
        <f>VLOOKUP(B759,'74e'!$C$1:$F$656,4,0)</f>
        <v>266</v>
      </c>
      <c r="G759">
        <f>VLOOKUP(B759,'75e'!$C$1:$F$656,4,0)</f>
        <v>80</v>
      </c>
      <c r="H759">
        <f>VLOOKUP(B759,'76e'!$C$1:$F$656,4,0)</f>
        <v>104</v>
      </c>
      <c r="I759">
        <f>VLOOKUP(B759,'77e'!$C$1:$F$656,4,0)</f>
        <v>200</v>
      </c>
      <c r="J759">
        <f>VLOOKUP(B759,'78e'!$C$1:$F$656,4,0)</f>
        <v>296</v>
      </c>
      <c r="K759">
        <f>VLOOKUP(B759,'79e'!$C$1:$F$656,4,0)</f>
        <v>252</v>
      </c>
      <c r="L759">
        <f>VLOOKUP(B759,'80e'!$C$1:$F$656,4,0)</f>
        <v>153</v>
      </c>
      <c r="M759">
        <f>VLOOKUP(B759,'81e'!$C$1:$F$656,4,0)</f>
        <v>315</v>
      </c>
      <c r="N759">
        <f>VLOOKUP(B759,'82e'!$C$1:$F$656,4,0)</f>
        <v>20</v>
      </c>
      <c r="O759">
        <f>VLOOKUP($B759,'83e'!$C$1:$F$656,4,0)</f>
        <v>243</v>
      </c>
      <c r="P759">
        <f>VLOOKUP($B759,'84e'!$C$1:$F$656,4,0)</f>
        <v>153</v>
      </c>
      <c r="Q759">
        <f>VLOOKUP($B759,'85e'!$C$1:$F$656,4,0)</f>
        <v>36</v>
      </c>
      <c r="R759" s="6">
        <f>SUM(C759:Q759)</f>
        <v>3980</v>
      </c>
      <c r="S759" t="s">
        <v>1926</v>
      </c>
    </row>
    <row r="760" spans="1:19">
      <c r="A760" s="1">
        <v>759</v>
      </c>
      <c r="B760" s="4" t="s">
        <v>389</v>
      </c>
      <c r="C760" s="2">
        <v>2314</v>
      </c>
      <c r="D760">
        <f>VLOOKUP(B760,'72e'!$C$1:$F$656,4,0)</f>
        <v>152</v>
      </c>
      <c r="E760">
        <f>VLOOKUP(B760,'73e'!$C$1:$F$656,4,0)</f>
        <v>272</v>
      </c>
      <c r="F760">
        <f>VLOOKUP(B760,'74e'!$C$1:$F$656,4,0)</f>
        <v>153</v>
      </c>
      <c r="G760">
        <f>VLOOKUP(B760,'75e'!$C$1:$F$656,4,0)</f>
        <v>36</v>
      </c>
      <c r="H760">
        <f>VLOOKUP(B760,'76e'!$C$1:$F$656,4,0)</f>
        <v>192</v>
      </c>
      <c r="I760">
        <f>VLOOKUP(B760,'77e'!$C$1:$F$656,4,0)</f>
        <v>296</v>
      </c>
      <c r="J760">
        <f>VLOOKUP(B760,'78e'!$C$1:$F$656,4,0)</f>
        <v>135</v>
      </c>
      <c r="K760">
        <f>VLOOKUP(B760,'79e'!$C$1:$F$656,4,0)</f>
        <v>279</v>
      </c>
      <c r="L760">
        <f>VLOOKUP(B760,'80e'!$C$1:$F$656,4,0)</f>
        <v>90</v>
      </c>
      <c r="M760">
        <f>VLOOKUP(B760,'81e'!$C$1:$F$656,4,0)</f>
        <v>30</v>
      </c>
      <c r="N760">
        <f>VLOOKUP(B760,'82e'!$C$1:$F$656,4,0)</f>
        <v>18</v>
      </c>
      <c r="R760" s="6">
        <f>SUM(C760:Q760)</f>
        <v>3967</v>
      </c>
      <c r="S760" t="s">
        <v>1926</v>
      </c>
    </row>
    <row r="761" spans="1:19">
      <c r="A761" s="1">
        <v>760</v>
      </c>
      <c r="B761" s="4" t="s">
        <v>346</v>
      </c>
      <c r="C761" s="2">
        <v>112</v>
      </c>
      <c r="D761">
        <f>VLOOKUP(B761,'72e'!$C$1:$F$656,4,0)</f>
        <v>99</v>
      </c>
      <c r="E761">
        <f>VLOOKUP(B761,'73e'!$C$1:$F$656,4,0)</f>
        <v>152</v>
      </c>
      <c r="F761">
        <f>VLOOKUP(B761,'74e'!$C$1:$F$656,4,0)</f>
        <v>170</v>
      </c>
      <c r="G761">
        <f>VLOOKUP(B761,'75e'!$C$1:$F$656,4,0)</f>
        <v>234</v>
      </c>
      <c r="H761">
        <f>VLOOKUP(B761,'76e'!$C$1:$F$656,4,0)</f>
        <v>245</v>
      </c>
      <c r="I761">
        <f>VLOOKUP(B761,'77e'!$C$1:$F$656,4,0)</f>
        <v>304</v>
      </c>
      <c r="J761">
        <f>VLOOKUP(B761,'78e'!$C$1:$F$656,4,0)</f>
        <v>351</v>
      </c>
      <c r="K761">
        <f>VLOOKUP(B761,'79e'!$C$1:$F$656,4,0)</f>
        <v>370</v>
      </c>
      <c r="L761">
        <f>VLOOKUP(B761,'80e'!$C$1:$F$656,4,0)</f>
        <v>352</v>
      </c>
      <c r="M761">
        <f>VLOOKUP(B761,'81e'!$C$1:$F$656,4,0)</f>
        <v>363</v>
      </c>
      <c r="N761">
        <f>VLOOKUP(B761,'82e'!$C$1:$F$656,4,0)</f>
        <v>96</v>
      </c>
      <c r="O761">
        <f>VLOOKUP($B761,'83e'!$C$1:$F$656,4,0)</f>
        <v>429</v>
      </c>
      <c r="P761">
        <f>VLOOKUP($B761,'84e'!$C$1:$F$656,4,0)</f>
        <v>468</v>
      </c>
      <c r="Q761">
        <f>VLOOKUP($B761,'85e'!$C$1:$F$656,4,0)</f>
        <v>221</v>
      </c>
      <c r="R761" s="6">
        <f>SUM(C761:Q761)</f>
        <v>3966</v>
      </c>
      <c r="S761" t="s">
        <v>1926</v>
      </c>
    </row>
    <row r="762" spans="1:19">
      <c r="A762" s="1">
        <v>761</v>
      </c>
      <c r="B762" s="4" t="s">
        <v>503</v>
      </c>
      <c r="C762" s="2">
        <v>2334</v>
      </c>
      <c r="D762">
        <f>VLOOKUP(B762,'72e'!$C$1:$F$656,4,0)</f>
        <v>95</v>
      </c>
      <c r="E762">
        <f>VLOOKUP(B762,'73e'!$C$1:$F$656,4,0)</f>
        <v>105</v>
      </c>
      <c r="F762">
        <f>VLOOKUP(B762,'74e'!$C$1:$F$656,4,0)</f>
        <v>115</v>
      </c>
      <c r="G762">
        <f>VLOOKUP(B762,'75e'!$C$1:$F$656,4,0)</f>
        <v>65</v>
      </c>
      <c r="H762">
        <f>VLOOKUP(B762,'76e'!$C$1:$F$656,4,0)</f>
        <v>65</v>
      </c>
      <c r="I762">
        <f>VLOOKUP(B762,'77e'!$C$1:$F$656,4,0)</f>
        <v>180</v>
      </c>
      <c r="J762">
        <f>VLOOKUP(B762,'78e'!$C$1:$F$656,4,0)</f>
        <v>150</v>
      </c>
      <c r="K762">
        <f>VLOOKUP(B762,'79e'!$C$1:$F$656,4,0)</f>
        <v>198</v>
      </c>
      <c r="L762">
        <f>VLOOKUP(B762,'80e'!$C$1:$F$656,4,0)</f>
        <v>112</v>
      </c>
      <c r="M762">
        <f>VLOOKUP(B762,'81e'!$C$1:$F$656,4,0)</f>
        <v>154</v>
      </c>
      <c r="N762">
        <f>VLOOKUP(B762,'82e'!$C$1:$F$656,4,0)</f>
        <v>63</v>
      </c>
      <c r="O762">
        <f>VLOOKUP($B762,'83e'!$C$1:$F$656,4,0)</f>
        <v>91</v>
      </c>
      <c r="P762">
        <f>VLOOKUP($B762,'84e'!$C$1:$F$656,4,0)</f>
        <v>63</v>
      </c>
      <c r="Q762">
        <f>VLOOKUP($B762,'85e'!$C$1:$F$656,4,0)</f>
        <v>161</v>
      </c>
      <c r="R762" s="6">
        <f>SUM(C762:Q762)</f>
        <v>3951</v>
      </c>
      <c r="S762" t="s">
        <v>1926</v>
      </c>
    </row>
    <row r="763" spans="1:19">
      <c r="A763" s="1">
        <v>762</v>
      </c>
      <c r="B763" s="4" t="s">
        <v>13</v>
      </c>
      <c r="C763" s="2">
        <v>2668</v>
      </c>
      <c r="D763">
        <f>VLOOKUP(B763,'72e'!$C$1:$F$656,4,0)</f>
        <v>48</v>
      </c>
      <c r="E763">
        <f>VLOOKUP(B763,'73e'!$C$1:$F$656,4,0)</f>
        <v>28</v>
      </c>
      <c r="F763">
        <f>VLOOKUP(B763,'74e'!$C$1:$F$656,4,0)</f>
        <v>90</v>
      </c>
      <c r="G763">
        <f>VLOOKUP(B763,'75e'!$C$1:$F$656,4,0)</f>
        <v>84</v>
      </c>
      <c r="H763">
        <f>VLOOKUP(B763,'76e'!$C$1:$F$656,4,0)</f>
        <v>10</v>
      </c>
      <c r="I763">
        <f>VLOOKUP(B763,'77e'!$C$1:$F$656,4,0)</f>
        <v>100</v>
      </c>
      <c r="J763">
        <f>VLOOKUP(B763,'78e'!$C$1:$F$656,4,0)</f>
        <v>152</v>
      </c>
      <c r="K763">
        <f>VLOOKUP(B763,'79e'!$C$1:$F$656,4,0)</f>
        <v>25</v>
      </c>
      <c r="L763">
        <f>VLOOKUP(B763,'80e'!$C$1:$F$656,4,0)</f>
        <v>160</v>
      </c>
      <c r="M763">
        <f>VLOOKUP(B763,'81e'!$C$1:$F$656,4,0)</f>
        <v>125</v>
      </c>
      <c r="N763">
        <f>VLOOKUP(B763,'82e'!$C$1:$F$656,4,0)</f>
        <v>90</v>
      </c>
      <c r="O763">
        <f>VLOOKUP($B763,'83e'!$C$1:$F$656,4,0)</f>
        <v>140</v>
      </c>
      <c r="P763">
        <f>VLOOKUP($B763,'84e'!$C$1:$F$656,4,0)</f>
        <v>75</v>
      </c>
      <c r="Q763">
        <f>VLOOKUP($B763,'85e'!$C$1:$F$656,4,0)</f>
        <v>150</v>
      </c>
      <c r="R763" s="6">
        <f>SUM(C763:Q763)</f>
        <v>3945</v>
      </c>
      <c r="S763" t="s">
        <v>1926</v>
      </c>
    </row>
    <row r="764" spans="1:19">
      <c r="A764" s="1">
        <v>763</v>
      </c>
      <c r="B764" s="4" t="s">
        <v>353</v>
      </c>
      <c r="C764" s="2">
        <v>922</v>
      </c>
      <c r="D764">
        <f>VLOOKUP(B764,'72e'!$C$1:$F$656,4,0)</f>
        <v>155</v>
      </c>
      <c r="E764">
        <f>VLOOKUP(B764,'73e'!$C$1:$F$656,4,0)</f>
        <v>186</v>
      </c>
      <c r="F764">
        <f>VLOOKUP(B764,'74e'!$C$1:$F$656,4,0)</f>
        <v>280</v>
      </c>
      <c r="G764">
        <f>VLOOKUP(B764,'75e'!$C$1:$F$656,4,0)</f>
        <v>256</v>
      </c>
      <c r="H764">
        <f>VLOOKUP(B764,'76e'!$C$1:$F$656,4,0)</f>
        <v>279</v>
      </c>
      <c r="I764">
        <f>VLOOKUP(B764,'77e'!$C$1:$F$656,4,0)</f>
        <v>288</v>
      </c>
      <c r="J764">
        <f>VLOOKUP(B764,'78e'!$C$1:$F$656,4,0)</f>
        <v>250</v>
      </c>
      <c r="K764">
        <f>VLOOKUP(B764,'79e'!$C$1:$F$656,4,0)</f>
        <v>300</v>
      </c>
      <c r="L764">
        <f>VLOOKUP(B764,'80e'!$C$1:$F$656,4,0)</f>
        <v>270</v>
      </c>
      <c r="M764">
        <f>VLOOKUP(B764,'81e'!$C$1:$F$656,4,0)</f>
        <v>70</v>
      </c>
      <c r="N764">
        <f>VLOOKUP(B764,'82e'!$C$1:$F$656,4,0)</f>
        <v>126</v>
      </c>
      <c r="O764">
        <f>VLOOKUP($B764,'83e'!$C$1:$F$656,4,0)</f>
        <v>189</v>
      </c>
      <c r="P764">
        <f>VLOOKUP($B764,'84e'!$C$1:$F$656,4,0)</f>
        <v>162</v>
      </c>
      <c r="Q764">
        <f>VLOOKUP($B764,'85e'!$C$1:$F$656,4,0)</f>
        <v>207</v>
      </c>
      <c r="R764" s="6">
        <f>SUM(C764:Q764)</f>
        <v>3940</v>
      </c>
      <c r="S764" t="s">
        <v>1926</v>
      </c>
    </row>
    <row r="765" spans="1:19">
      <c r="A765" s="1">
        <v>764</v>
      </c>
      <c r="B765" s="4" t="s">
        <v>1040</v>
      </c>
      <c r="C765" s="2">
        <v>3913</v>
      </c>
      <c r="R765" s="6">
        <f>SUM(C765:Q765)</f>
        <v>3913</v>
      </c>
      <c r="S765" t="s">
        <v>1926</v>
      </c>
    </row>
    <row r="766" spans="1:19">
      <c r="A766" s="1">
        <v>765</v>
      </c>
      <c r="B766" s="4" t="s">
        <v>517</v>
      </c>
      <c r="C766" s="2">
        <v>1675</v>
      </c>
      <c r="D766">
        <f>VLOOKUP(B766,'72e'!$C$1:$F$656,4,0)</f>
        <v>108</v>
      </c>
      <c r="E766">
        <f>VLOOKUP(B766,'73e'!$C$1:$F$656,4,0)</f>
        <v>54</v>
      </c>
      <c r="F766">
        <f>VLOOKUP(B766,'74e'!$C$1:$F$656,4,0)</f>
        <v>216</v>
      </c>
      <c r="G766">
        <f>VLOOKUP(B766,'75e'!$C$1:$F$656,4,0)</f>
        <v>42</v>
      </c>
      <c r="H766">
        <f>VLOOKUP(B766,'76e'!$C$1:$F$656,4,0)</f>
        <v>216</v>
      </c>
      <c r="I766">
        <f>VLOOKUP(B766,'77e'!$C$1:$F$656,4,0)</f>
        <v>49</v>
      </c>
      <c r="J766">
        <f>VLOOKUP(B766,'78e'!$C$1:$F$656,4,0)</f>
        <v>126</v>
      </c>
      <c r="K766">
        <f>VLOOKUP(B766,'79e'!$C$1:$F$656,4,0)</f>
        <v>108</v>
      </c>
      <c r="L766">
        <f>VLOOKUP(B766,'80e'!$C$1:$F$656,4,0)</f>
        <v>156</v>
      </c>
      <c r="M766">
        <f>VLOOKUP(B766,'81e'!$C$1:$F$656,4,0)</f>
        <v>132</v>
      </c>
      <c r="N766">
        <f>VLOOKUP(B766,'82e'!$C$1:$F$656,4,0)</f>
        <v>228</v>
      </c>
      <c r="O766">
        <f>VLOOKUP($B766,'83e'!$C$1:$F$656,4,0)</f>
        <v>238</v>
      </c>
      <c r="P766">
        <f>VLOOKUP($B766,'84e'!$C$1:$F$656,4,0)</f>
        <v>256</v>
      </c>
      <c r="Q766">
        <f>VLOOKUP($B766,'85e'!$C$1:$F$656,4,0)</f>
        <v>297</v>
      </c>
      <c r="R766" s="6">
        <f>SUM(C766:Q766)</f>
        <v>3901</v>
      </c>
      <c r="S766" t="s">
        <v>1926</v>
      </c>
    </row>
    <row r="767" spans="1:19">
      <c r="A767" s="1">
        <v>766</v>
      </c>
      <c r="B767" s="4" t="s">
        <v>1042</v>
      </c>
      <c r="C767" s="2">
        <v>3895</v>
      </c>
      <c r="R767" s="6">
        <f>SUM(C767:Q767)</f>
        <v>3895</v>
      </c>
      <c r="S767" t="s">
        <v>1926</v>
      </c>
    </row>
    <row r="768" spans="1:19">
      <c r="A768" s="1">
        <v>767</v>
      </c>
      <c r="B768" s="4" t="s">
        <v>1043</v>
      </c>
      <c r="C768" s="2">
        <v>3806</v>
      </c>
      <c r="R768" s="6">
        <f>SUM(C768:Q768)</f>
        <v>3806</v>
      </c>
      <c r="S768" t="s">
        <v>1926</v>
      </c>
    </row>
    <row r="769" spans="1:19">
      <c r="A769" s="1">
        <v>768</v>
      </c>
      <c r="B769" s="4" t="s">
        <v>472</v>
      </c>
      <c r="C769" s="2">
        <v>1425</v>
      </c>
      <c r="D769">
        <f>VLOOKUP(B769,'72e'!$C$1:$F$656,4,0)</f>
        <v>132</v>
      </c>
      <c r="E769">
        <f>VLOOKUP(B769,'73e'!$C$1:$F$656,4,0)</f>
        <v>204</v>
      </c>
      <c r="F769">
        <f>VLOOKUP(B769,'74e'!$C$1:$F$656,4,0)</f>
        <v>252</v>
      </c>
      <c r="G769">
        <f>VLOOKUP(B769,'75e'!$C$1:$F$656,4,0)</f>
        <v>296</v>
      </c>
      <c r="H769">
        <f>VLOOKUP(B769,'76e'!$C$1:$F$656,4,0)</f>
        <v>27</v>
      </c>
      <c r="I769">
        <f>VLOOKUP(B769,'77e'!$C$1:$F$656,4,0)</f>
        <v>72</v>
      </c>
      <c r="J769">
        <f>VLOOKUP(B769,'78e'!$C$1:$F$656,4,0)</f>
        <v>16</v>
      </c>
      <c r="K769">
        <f>VLOOKUP(B769,'79e'!$C$1:$F$656,4,0)</f>
        <v>175</v>
      </c>
      <c r="L769">
        <f>VLOOKUP(B769,'80e'!$C$1:$F$656,4,0)</f>
        <v>203</v>
      </c>
      <c r="M769">
        <f>VLOOKUP(B769,'81e'!$C$1:$F$656,4,0)</f>
        <v>98</v>
      </c>
      <c r="N769">
        <f>VLOOKUP(B769,'82e'!$C$1:$F$656,4,0)</f>
        <v>273</v>
      </c>
      <c r="O769">
        <f>VLOOKUP($B769,'83e'!$C$1:$F$656,4,0)</f>
        <v>240</v>
      </c>
      <c r="P769">
        <f>VLOOKUP($B769,'84e'!$C$1:$F$656,4,0)</f>
        <v>152</v>
      </c>
      <c r="Q769">
        <f>VLOOKUP($B769,'85e'!$C$1:$F$656,4,0)</f>
        <v>240</v>
      </c>
      <c r="R769" s="6">
        <f>SUM(C769:Q769)</f>
        <v>3805</v>
      </c>
      <c r="S769" t="s">
        <v>1926</v>
      </c>
    </row>
    <row r="770" spans="1:19">
      <c r="A770" s="1">
        <v>769</v>
      </c>
      <c r="B770" s="4" t="s">
        <v>21</v>
      </c>
      <c r="C770" s="2">
        <v>2040</v>
      </c>
      <c r="D770">
        <f>VLOOKUP(B770,'72e'!$C$1:$F$656,4,0)</f>
        <v>132</v>
      </c>
      <c r="E770">
        <f>VLOOKUP(B770,'73e'!$C$1:$F$656,4,0)</f>
        <v>70</v>
      </c>
      <c r="F770">
        <f>VLOOKUP(B770,'74e'!$C$1:$F$656,4,0)</f>
        <v>65</v>
      </c>
      <c r="G770">
        <f>VLOOKUP(B770,'75e'!$C$1:$F$656,4,0)</f>
        <v>75</v>
      </c>
      <c r="H770">
        <f>VLOOKUP(B770,'76e'!$C$1:$F$656,4,0)</f>
        <v>90</v>
      </c>
      <c r="I770">
        <f>VLOOKUP(B770,'77e'!$C$1:$F$656,4,0)</f>
        <v>190</v>
      </c>
      <c r="J770">
        <f>VLOOKUP(B770,'78e'!$C$1:$F$656,4,0)</f>
        <v>72</v>
      </c>
      <c r="K770">
        <f>VLOOKUP(B770,'79e'!$C$1:$F$656,4,0)</f>
        <v>54</v>
      </c>
      <c r="L770">
        <f>VLOOKUP(B770,'80e'!$C$1:$F$656,4,0)</f>
        <v>192</v>
      </c>
      <c r="M770">
        <f>VLOOKUP(B770,'81e'!$C$1:$F$656,4,0)</f>
        <v>210</v>
      </c>
      <c r="N770">
        <f>VLOOKUP(B770,'82e'!$C$1:$F$656,4,0)</f>
        <v>140</v>
      </c>
      <c r="O770">
        <f>VLOOKUP($B770,'83e'!$C$1:$F$656,4,0)</f>
        <v>203</v>
      </c>
      <c r="P770">
        <f>VLOOKUP($B770,'84e'!$C$1:$F$656,4,0)</f>
        <v>210</v>
      </c>
      <c r="Q770">
        <f>VLOOKUP($B770,'85e'!$C$1:$F$656,4,0)</f>
        <v>56</v>
      </c>
      <c r="R770" s="6">
        <f>SUM(C770:Q770)</f>
        <v>3799</v>
      </c>
      <c r="S770" t="s">
        <v>1926</v>
      </c>
    </row>
    <row r="771" spans="1:19">
      <c r="A771" s="1">
        <v>770</v>
      </c>
      <c r="B771" s="4" t="s">
        <v>1044</v>
      </c>
      <c r="C771" s="2">
        <v>3797</v>
      </c>
      <c r="R771" s="6">
        <f>SUM(C771:Q771)</f>
        <v>3797</v>
      </c>
      <c r="S771" t="s">
        <v>1926</v>
      </c>
    </row>
    <row r="772" spans="1:19">
      <c r="A772" s="1">
        <v>771</v>
      </c>
      <c r="B772" s="4" t="s">
        <v>1045</v>
      </c>
      <c r="C772" s="2">
        <v>3795</v>
      </c>
      <c r="R772" s="6">
        <f>SUM(C772:Q772)</f>
        <v>3795</v>
      </c>
      <c r="S772" t="s">
        <v>1926</v>
      </c>
    </row>
    <row r="773" spans="1:19">
      <c r="A773" s="1">
        <v>772</v>
      </c>
      <c r="B773" s="4" t="s">
        <v>1046</v>
      </c>
      <c r="C773" s="2">
        <v>3777</v>
      </c>
      <c r="R773" s="6">
        <f>SUM(C773:Q773)</f>
        <v>3777</v>
      </c>
      <c r="S773" t="s">
        <v>1926</v>
      </c>
    </row>
    <row r="774" spans="1:19">
      <c r="A774" s="1">
        <v>773</v>
      </c>
      <c r="B774" s="4" t="s">
        <v>1047</v>
      </c>
      <c r="C774" s="2">
        <v>3770</v>
      </c>
      <c r="R774" s="6">
        <f>SUM(C774:Q774)</f>
        <v>3770</v>
      </c>
      <c r="S774" t="s">
        <v>1926</v>
      </c>
    </row>
    <row r="775" spans="1:19">
      <c r="A775" s="1">
        <v>774</v>
      </c>
      <c r="B775" s="4" t="s">
        <v>445</v>
      </c>
      <c r="C775" s="2">
        <v>1952</v>
      </c>
      <c r="D775">
        <f>VLOOKUP(B775,'72e'!$C$1:$F$656,4,0)</f>
        <v>245</v>
      </c>
      <c r="E775">
        <f>VLOOKUP(B775,'73e'!$C$1:$F$656,4,0)</f>
        <v>184</v>
      </c>
      <c r="F775">
        <f>VLOOKUP(B775,'74e'!$C$1:$F$656,4,0)</f>
        <v>304</v>
      </c>
      <c r="G775">
        <f>VLOOKUP(B775,'75e'!$C$1:$F$656,4,0)</f>
        <v>117</v>
      </c>
      <c r="H775">
        <f>VLOOKUP(B775,'76e'!$C$1:$F$656,4,0)</f>
        <v>342</v>
      </c>
      <c r="I775">
        <f>VLOOKUP(B775,'77e'!$C$1:$F$656,4,0)</f>
        <v>60</v>
      </c>
      <c r="J775">
        <f>VLOOKUP(B775,'78e'!$C$1:$F$656,4,0)</f>
        <v>27</v>
      </c>
      <c r="K775">
        <f>VLOOKUP(B775,'79e'!$C$1:$F$656,4,0)</f>
        <v>96</v>
      </c>
      <c r="L775">
        <f>VLOOKUP(B775,'80e'!$C$1:$F$656,4,0)</f>
        <v>72</v>
      </c>
      <c r="M775">
        <f>VLOOKUP(B775,'81e'!$C$1:$F$656,4,0)</f>
        <v>72</v>
      </c>
      <c r="N775">
        <f>VLOOKUP(B775,'82e'!$C$1:$F$656,4,0)</f>
        <v>168</v>
      </c>
      <c r="O775">
        <f>VLOOKUP($B775,'83e'!$C$1:$F$656,4,0)</f>
        <v>104</v>
      </c>
      <c r="P775">
        <f>VLOOKUP($B775,'84e'!$C$1:$F$656,4,0)</f>
        <v>16</v>
      </c>
      <c r="R775" s="6">
        <f>SUM(C775:Q775)</f>
        <v>3759</v>
      </c>
      <c r="S775" t="s">
        <v>1926</v>
      </c>
    </row>
    <row r="776" spans="1:19">
      <c r="A776" s="1">
        <v>775</v>
      </c>
      <c r="B776" s="4" t="s">
        <v>1048</v>
      </c>
      <c r="C776" s="2">
        <v>3758</v>
      </c>
      <c r="R776" s="6">
        <f>SUM(C776:Q776)</f>
        <v>3758</v>
      </c>
      <c r="S776" t="s">
        <v>1926</v>
      </c>
    </row>
    <row r="777" spans="1:19">
      <c r="A777" s="1">
        <v>776</v>
      </c>
      <c r="B777" s="4" t="s">
        <v>1049</v>
      </c>
      <c r="C777" s="2">
        <v>3749</v>
      </c>
      <c r="R777" s="6">
        <f>SUM(C777:Q777)</f>
        <v>3749</v>
      </c>
      <c r="S777" t="s">
        <v>1926</v>
      </c>
    </row>
    <row r="778" spans="1:19">
      <c r="A778" s="1">
        <v>777</v>
      </c>
      <c r="B778" s="4" t="s">
        <v>1050</v>
      </c>
      <c r="C778" s="2">
        <v>3742</v>
      </c>
      <c r="R778" s="6">
        <f>SUM(C778:Q778)</f>
        <v>3742</v>
      </c>
      <c r="S778" t="s">
        <v>1926</v>
      </c>
    </row>
    <row r="779" spans="1:19">
      <c r="A779" s="1">
        <v>778</v>
      </c>
      <c r="B779" s="4" t="s">
        <v>1051</v>
      </c>
      <c r="C779" s="2">
        <v>3734</v>
      </c>
      <c r="R779" s="6">
        <f>SUM(C779:Q779)</f>
        <v>3734</v>
      </c>
      <c r="S779" t="s">
        <v>1926</v>
      </c>
    </row>
    <row r="780" spans="1:19">
      <c r="A780" s="1">
        <v>779</v>
      </c>
      <c r="B780" s="4" t="s">
        <v>556</v>
      </c>
      <c r="C780" s="2">
        <v>3172</v>
      </c>
      <c r="D780">
        <f>VLOOKUP(B780,'72e'!$C$1:$F$656,4,0)</f>
        <v>40</v>
      </c>
      <c r="E780">
        <f>VLOOKUP(B780,'73e'!$C$1:$F$656,4,0)</f>
        <v>36</v>
      </c>
      <c r="F780">
        <f>VLOOKUP(B780,'74e'!$C$1:$F$656,4,0)</f>
        <v>16</v>
      </c>
      <c r="G780">
        <f>VLOOKUP(B780,'75e'!$C$1:$F$656,4,0)</f>
        <v>45</v>
      </c>
      <c r="H780">
        <f>VLOOKUP(B780,'76e'!$C$1:$F$656,4,0)</f>
        <v>90</v>
      </c>
      <c r="I780">
        <f>VLOOKUP(B780,'77e'!$C$1:$F$656,4,0)</f>
        <v>160</v>
      </c>
      <c r="J780">
        <f>VLOOKUP(B780,'78e'!$C$1:$F$656,4,0)</f>
        <v>70</v>
      </c>
      <c r="K780">
        <f>VLOOKUP(B780,'79e'!$C$1:$F$656,4,0)</f>
        <v>70</v>
      </c>
      <c r="L780">
        <f>VLOOKUP(B780,'80e'!$C$1:$F$656,4,0)</f>
        <v>5</v>
      </c>
      <c r="M780">
        <f>VLOOKUP(B780,'81e'!$C$1:$F$656,4,0)</f>
        <v>4</v>
      </c>
      <c r="N780">
        <f>VLOOKUP(B780,'82e'!$C$1:$F$656,4,0)</f>
        <v>15</v>
      </c>
      <c r="O780">
        <f>VLOOKUP($B780,'83e'!$C$1:$F$656,4,0)</f>
        <v>4</v>
      </c>
      <c r="P780">
        <f>VLOOKUP($B780,'84e'!$C$1:$F$656,4,0)</f>
        <v>1</v>
      </c>
      <c r="R780" s="6">
        <f>SUM(C780:Q780)</f>
        <v>3728</v>
      </c>
      <c r="S780" t="s">
        <v>1926</v>
      </c>
    </row>
    <row r="781" spans="1:19">
      <c r="A781" s="1">
        <v>780</v>
      </c>
      <c r="B781" s="4" t="s">
        <v>1056</v>
      </c>
      <c r="C781" s="2">
        <v>3671</v>
      </c>
      <c r="D781">
        <f>VLOOKUP(B781,'72e'!$C$1:$F$656,4,0)</f>
        <v>18</v>
      </c>
      <c r="E781">
        <f>VLOOKUP(B781,'73e'!$C$1:$F$656,4,0)</f>
        <v>24</v>
      </c>
      <c r="F781">
        <f>VLOOKUP(B781,'74e'!$C$1:$F$656,4,0)</f>
        <v>7</v>
      </c>
      <c r="R781" s="6">
        <f>SUM(C781:Q781)</f>
        <v>3720</v>
      </c>
      <c r="S781" t="s">
        <v>1926</v>
      </c>
    </row>
    <row r="782" spans="1:19">
      <c r="A782" s="1">
        <v>781</v>
      </c>
      <c r="B782" s="4" t="s">
        <v>467</v>
      </c>
      <c r="C782" s="2">
        <v>661</v>
      </c>
      <c r="D782">
        <f>VLOOKUP(B782,'72e'!$C$1:$F$656,4,0)</f>
        <v>144</v>
      </c>
      <c r="E782">
        <f>VLOOKUP(B782,'73e'!$C$1:$F$656,4,0)</f>
        <v>138</v>
      </c>
      <c r="F782">
        <f>VLOOKUP(B782,'74e'!$C$1:$F$656,4,0)</f>
        <v>228</v>
      </c>
      <c r="G782">
        <f>VLOOKUP(B782,'75e'!$C$1:$F$656,4,0)</f>
        <v>203</v>
      </c>
      <c r="H782">
        <f>VLOOKUP(B782,'76e'!$C$1:$F$656,4,0)</f>
        <v>200</v>
      </c>
      <c r="I782">
        <f>VLOOKUP(B782,'77e'!$C$1:$F$656,4,0)</f>
        <v>24</v>
      </c>
      <c r="J782">
        <f>VLOOKUP(B782,'78e'!$C$1:$F$656,4,0)</f>
        <v>98</v>
      </c>
      <c r="K782">
        <f>VLOOKUP(B782,'79e'!$C$1:$F$656,4,0)</f>
        <v>210</v>
      </c>
      <c r="L782">
        <f>VLOOKUP(B782,'80e'!$C$1:$F$656,4,0)</f>
        <v>264</v>
      </c>
      <c r="M782">
        <f>VLOOKUP(B782,'81e'!$C$1:$F$656,4,0)</f>
        <v>333</v>
      </c>
      <c r="N782">
        <f>VLOOKUP(B782,'82e'!$C$1:$F$656,4,0)</f>
        <v>100</v>
      </c>
      <c r="O782">
        <f>VLOOKUP($B782,'83e'!$C$1:$F$656,4,0)</f>
        <v>340</v>
      </c>
      <c r="P782">
        <f>VLOOKUP($B782,'84e'!$C$1:$F$656,4,0)</f>
        <v>330</v>
      </c>
      <c r="Q782">
        <f>VLOOKUP($B782,'85e'!$C$1:$F$656,4,0)</f>
        <v>440</v>
      </c>
      <c r="R782" s="6">
        <f>SUM(C782:Q782)</f>
        <v>3713</v>
      </c>
      <c r="S782" t="s">
        <v>1926</v>
      </c>
    </row>
    <row r="783" spans="1:19">
      <c r="A783" s="1">
        <v>782</v>
      </c>
      <c r="B783" s="4" t="s">
        <v>1052</v>
      </c>
      <c r="C783" s="2">
        <v>3701</v>
      </c>
      <c r="R783" s="6">
        <f>SUM(C783:Q783)</f>
        <v>3701</v>
      </c>
      <c r="S783" t="s">
        <v>1926</v>
      </c>
    </row>
    <row r="784" spans="1:19">
      <c r="A784" s="1">
        <v>783</v>
      </c>
      <c r="B784" s="4" t="s">
        <v>415</v>
      </c>
      <c r="C784" s="2">
        <v>705</v>
      </c>
      <c r="D784">
        <f>VLOOKUP(B784,'72e'!$C$1:$F$656,4,0)</f>
        <v>96</v>
      </c>
      <c r="E784">
        <f>VLOOKUP(B784,'73e'!$C$1:$F$656,4,0)</f>
        <v>174</v>
      </c>
      <c r="F784">
        <f>VLOOKUP(B784,'74e'!$C$1:$F$656,4,0)</f>
        <v>174</v>
      </c>
      <c r="G784">
        <f>VLOOKUP(B784,'75e'!$C$1:$F$656,4,0)</f>
        <v>196</v>
      </c>
      <c r="H784">
        <f>VLOOKUP(B784,'76e'!$C$1:$F$656,4,0)</f>
        <v>128</v>
      </c>
      <c r="I784">
        <f>VLOOKUP(B784,'77e'!$C$1:$F$656,4,0)</f>
        <v>128</v>
      </c>
      <c r="J784">
        <f>VLOOKUP(B784,'78e'!$C$1:$F$656,4,0)</f>
        <v>272</v>
      </c>
      <c r="K784">
        <f>VLOOKUP(B784,'79e'!$C$1:$F$656,4,0)</f>
        <v>36</v>
      </c>
      <c r="L784">
        <f>VLOOKUP(B784,'80e'!$C$1:$F$656,4,0)</f>
        <v>320</v>
      </c>
      <c r="M784">
        <f>VLOOKUP(B784,'81e'!$C$1:$F$656,4,0)</f>
        <v>306</v>
      </c>
      <c r="N784">
        <f>VLOOKUP(B784,'82e'!$C$1:$F$656,4,0)</f>
        <v>290</v>
      </c>
      <c r="O784">
        <f>VLOOKUP($B784,'83e'!$C$1:$F$656,4,0)</f>
        <v>390</v>
      </c>
      <c r="P784">
        <f>VLOOKUP($B784,'84e'!$C$1:$F$656,4,0)</f>
        <v>132</v>
      </c>
      <c r="Q784">
        <f>VLOOKUP($B784,'85e'!$C$1:$F$656,4,0)</f>
        <v>352</v>
      </c>
      <c r="R784" s="6">
        <f>SUM(C784:Q784)</f>
        <v>3699</v>
      </c>
      <c r="S784" t="s">
        <v>1926</v>
      </c>
    </row>
    <row r="785" spans="1:19">
      <c r="A785" s="1">
        <v>784</v>
      </c>
      <c r="B785" s="4" t="s">
        <v>1053</v>
      </c>
      <c r="C785" s="2">
        <v>3691</v>
      </c>
      <c r="R785" s="6">
        <f>SUM(C785:Q785)</f>
        <v>3691</v>
      </c>
      <c r="S785" t="s">
        <v>1926</v>
      </c>
    </row>
    <row r="786" spans="1:19">
      <c r="A786" s="1">
        <v>785</v>
      </c>
      <c r="B786" s="4" t="s">
        <v>1054</v>
      </c>
      <c r="C786" s="2">
        <v>3688</v>
      </c>
      <c r="R786" s="6">
        <f>SUM(C786:Q786)</f>
        <v>3688</v>
      </c>
      <c r="S786" t="s">
        <v>1926</v>
      </c>
    </row>
    <row r="787" spans="1:19">
      <c r="A787" s="1">
        <v>786</v>
      </c>
      <c r="B787" s="4" t="s">
        <v>102</v>
      </c>
      <c r="C787" s="2">
        <v>3688</v>
      </c>
      <c r="R787" s="6">
        <f>SUM(C787:Q787)</f>
        <v>3688</v>
      </c>
      <c r="S787" t="s">
        <v>1926</v>
      </c>
    </row>
    <row r="788" spans="1:19">
      <c r="A788" s="1">
        <v>787</v>
      </c>
      <c r="B788" s="4" t="s">
        <v>1055</v>
      </c>
      <c r="C788" s="2">
        <v>3685</v>
      </c>
      <c r="R788" s="6">
        <f>SUM(C788:Q788)</f>
        <v>3685</v>
      </c>
      <c r="S788" t="s">
        <v>1926</v>
      </c>
    </row>
    <row r="789" spans="1:19">
      <c r="A789" s="1">
        <v>788</v>
      </c>
      <c r="B789" s="4" t="s">
        <v>455</v>
      </c>
      <c r="C789" s="2">
        <v>1428</v>
      </c>
      <c r="D789">
        <f>VLOOKUP(B789,'72e'!$C$1:$F$656,4,0)</f>
        <v>200</v>
      </c>
      <c r="E789">
        <f>VLOOKUP(B789,'73e'!$C$1:$F$656,4,0)</f>
        <v>240</v>
      </c>
      <c r="F789">
        <f>VLOOKUP(B789,'74e'!$C$1:$F$656,4,0)</f>
        <v>54</v>
      </c>
      <c r="G789">
        <f>VLOOKUP(B789,'75e'!$C$1:$F$656,4,0)</f>
        <v>144</v>
      </c>
      <c r="H789">
        <f>VLOOKUP(B789,'76e'!$C$1:$F$656,4,0)</f>
        <v>248</v>
      </c>
      <c r="I789">
        <f>VLOOKUP(B789,'77e'!$C$1:$F$656,4,0)</f>
        <v>64</v>
      </c>
      <c r="J789">
        <f>VLOOKUP(B789,'78e'!$C$1:$F$656,4,0)</f>
        <v>231</v>
      </c>
      <c r="K789">
        <f>VLOOKUP(B789,'79e'!$C$1:$F$656,4,0)</f>
        <v>16</v>
      </c>
      <c r="L789">
        <f>VLOOKUP(B789,'80e'!$C$1:$F$656,4,0)</f>
        <v>224</v>
      </c>
      <c r="M789">
        <f>VLOOKUP(B789,'81e'!$C$1:$F$656,4,0)</f>
        <v>160</v>
      </c>
      <c r="N789">
        <f>VLOOKUP(B789,'82e'!$C$1:$F$656,4,0)</f>
        <v>136</v>
      </c>
      <c r="O789">
        <f>VLOOKUP($B789,'83e'!$C$1:$F$656,4,0)</f>
        <v>160</v>
      </c>
      <c r="P789">
        <f>VLOOKUP($B789,'84e'!$C$1:$F$656,4,0)</f>
        <v>224</v>
      </c>
      <c r="Q789">
        <f>VLOOKUP($B789,'85e'!$C$1:$F$656,4,0)</f>
        <v>152</v>
      </c>
      <c r="R789" s="6">
        <f>SUM(C789:Q789)</f>
        <v>3681</v>
      </c>
      <c r="S789" t="s">
        <v>1926</v>
      </c>
    </row>
    <row r="790" spans="1:19">
      <c r="A790" s="1">
        <v>789</v>
      </c>
      <c r="B790" s="4" t="s">
        <v>1059</v>
      </c>
      <c r="C790" s="2">
        <v>3654</v>
      </c>
      <c r="I790">
        <f>VLOOKUP(B790,'77e'!$C$1:$F$656,4,0)</f>
        <v>25</v>
      </c>
      <c r="J790">
        <f>VLOOKUP(B790,'78e'!$C$1:$F$656,4,0)</f>
        <v>1</v>
      </c>
      <c r="R790" s="6">
        <f>SUM(C790:Q790)</f>
        <v>3680</v>
      </c>
      <c r="S790" t="s">
        <v>1926</v>
      </c>
    </row>
    <row r="791" spans="1:19">
      <c r="A791" s="1">
        <v>790</v>
      </c>
      <c r="B791" s="4" t="s">
        <v>441</v>
      </c>
      <c r="C791" s="2">
        <v>1030</v>
      </c>
      <c r="D791">
        <f>VLOOKUP(B791,'72e'!$C$1:$F$656,4,0)</f>
        <v>154</v>
      </c>
      <c r="E791">
        <f>VLOOKUP(B791,'73e'!$C$1:$F$656,4,0)</f>
        <v>189</v>
      </c>
      <c r="F791">
        <f>VLOOKUP(B791,'74e'!$C$1:$F$656,4,0)</f>
        <v>203</v>
      </c>
      <c r="G791">
        <f>VLOOKUP(B791,'75e'!$C$1:$F$656,4,0)</f>
        <v>280</v>
      </c>
      <c r="H791">
        <f>VLOOKUP(B791,'76e'!$C$1:$F$656,4,0)</f>
        <v>45</v>
      </c>
      <c r="I791">
        <f>VLOOKUP(B791,'77e'!$C$1:$F$656,4,0)</f>
        <v>104</v>
      </c>
      <c r="J791">
        <f>VLOOKUP(B791,'78e'!$C$1:$F$656,4,0)</f>
        <v>104</v>
      </c>
      <c r="K791">
        <f>VLOOKUP(B791,'79e'!$C$1:$F$656,4,0)</f>
        <v>128</v>
      </c>
      <c r="L791">
        <f>VLOOKUP(B791,'80e'!$C$1:$F$656,4,0)</f>
        <v>288</v>
      </c>
      <c r="M791">
        <f>VLOOKUP(B791,'81e'!$C$1:$F$656,4,0)</f>
        <v>270</v>
      </c>
      <c r="N791">
        <f>VLOOKUP(B791,'82e'!$C$1:$F$656,4,0)</f>
        <v>360</v>
      </c>
      <c r="O791">
        <f>VLOOKUP($B791,'83e'!$C$1:$F$656,4,0)</f>
        <v>400</v>
      </c>
      <c r="P791">
        <f>VLOOKUP($B791,'84e'!$C$1:$F$656,4,0)</f>
        <v>99</v>
      </c>
      <c r="Q791">
        <f>VLOOKUP($B791,'85e'!$C$1:$F$656,4,0)</f>
        <v>22</v>
      </c>
      <c r="R791" s="6">
        <f>SUM(C791:Q791)</f>
        <v>3676</v>
      </c>
      <c r="S791" t="s">
        <v>1926</v>
      </c>
    </row>
    <row r="792" spans="1:19">
      <c r="A792" s="1">
        <v>791</v>
      </c>
      <c r="B792" s="4" t="s">
        <v>593</v>
      </c>
      <c r="C792" s="2">
        <v>2658</v>
      </c>
      <c r="D792">
        <f>VLOOKUP(B792,'72e'!$C$1:$F$656,4,0)</f>
        <v>90</v>
      </c>
      <c r="E792">
        <f>VLOOKUP(B792,'73e'!$C$1:$F$656,4,0)</f>
        <v>50</v>
      </c>
      <c r="F792">
        <f>VLOOKUP(B792,'74e'!$C$1:$F$656,4,0)</f>
        <v>140</v>
      </c>
      <c r="G792">
        <f>VLOOKUP(B792,'75e'!$C$1:$F$656,4,0)</f>
        <v>66</v>
      </c>
      <c r="H792">
        <f>VLOOKUP(B792,'76e'!$C$1:$F$656,4,0)</f>
        <v>48</v>
      </c>
      <c r="I792">
        <f>VLOOKUP(B792,'77e'!$C$1:$F$656,4,0)</f>
        <v>40</v>
      </c>
      <c r="J792">
        <f>VLOOKUP(B792,'78e'!$C$1:$F$656,4,0)</f>
        <v>96</v>
      </c>
      <c r="K792">
        <f>VLOOKUP(B792,'79e'!$C$1:$F$656,4,0)</f>
        <v>52</v>
      </c>
      <c r="L792">
        <f>VLOOKUP(B792,'80e'!$C$1:$F$656,4,0)</f>
        <v>96</v>
      </c>
      <c r="M792">
        <f>VLOOKUP(B792,'81e'!$C$1:$F$656,4,0)</f>
        <v>108</v>
      </c>
      <c r="N792">
        <f>VLOOKUP(B792,'82e'!$C$1:$F$656,4,0)</f>
        <v>52</v>
      </c>
      <c r="O792">
        <f>VLOOKUP($B792,'83e'!$C$1:$F$656,4,0)</f>
        <v>52</v>
      </c>
      <c r="P792">
        <f>VLOOKUP($B792,'84e'!$C$1:$F$656,4,0)</f>
        <v>28</v>
      </c>
      <c r="Q792">
        <f>VLOOKUP($B792,'85e'!$C$1:$F$656,4,0)</f>
        <v>87</v>
      </c>
      <c r="R792" s="6">
        <f>SUM(C792:Q792)</f>
        <v>3663</v>
      </c>
      <c r="S792" t="s">
        <v>1926</v>
      </c>
    </row>
    <row r="793" spans="1:19">
      <c r="A793" s="1">
        <v>792</v>
      </c>
      <c r="B793" s="4" t="s">
        <v>1057</v>
      </c>
      <c r="C793" s="2">
        <v>3656</v>
      </c>
      <c r="R793" s="6">
        <f>SUM(C793:Q793)</f>
        <v>3656</v>
      </c>
      <c r="S793" t="s">
        <v>1926</v>
      </c>
    </row>
    <row r="794" spans="1:19">
      <c r="A794" s="1">
        <v>793</v>
      </c>
      <c r="B794" s="4" t="s">
        <v>1058</v>
      </c>
      <c r="C794" s="2">
        <v>3655</v>
      </c>
      <c r="R794" s="6">
        <f>SUM(C794:Q794)</f>
        <v>3655</v>
      </c>
      <c r="S794" t="s">
        <v>1926</v>
      </c>
    </row>
    <row r="795" spans="1:19">
      <c r="A795" s="1">
        <v>794</v>
      </c>
      <c r="B795" s="4" t="s">
        <v>1060</v>
      </c>
      <c r="C795" s="2">
        <v>3653</v>
      </c>
      <c r="R795" s="6">
        <f>SUM(C795:Q795)</f>
        <v>3653</v>
      </c>
      <c r="S795" t="s">
        <v>1926</v>
      </c>
    </row>
    <row r="796" spans="1:19">
      <c r="A796" s="1">
        <v>795</v>
      </c>
      <c r="B796" s="4" t="s">
        <v>1061</v>
      </c>
      <c r="C796" s="2">
        <v>3641</v>
      </c>
      <c r="R796" s="6">
        <f>SUM(C796:Q796)</f>
        <v>3641</v>
      </c>
      <c r="S796" t="s">
        <v>1926</v>
      </c>
    </row>
    <row r="797" spans="1:19">
      <c r="A797" s="1">
        <v>796</v>
      </c>
      <c r="B797" s="4" t="s">
        <v>1062</v>
      </c>
      <c r="C797" s="2">
        <v>3614</v>
      </c>
      <c r="R797" s="6">
        <f>SUM(C797:Q797)</f>
        <v>3614</v>
      </c>
      <c r="S797" t="s">
        <v>1926</v>
      </c>
    </row>
    <row r="798" spans="1:19">
      <c r="A798" s="1">
        <v>797</v>
      </c>
      <c r="B798" s="4" t="s">
        <v>1063</v>
      </c>
      <c r="C798" s="2">
        <v>3611</v>
      </c>
      <c r="R798" s="6">
        <f>SUM(C798:Q798)</f>
        <v>3611</v>
      </c>
      <c r="S798" t="s">
        <v>1926</v>
      </c>
    </row>
    <row r="799" spans="1:19">
      <c r="A799" s="1">
        <v>798</v>
      </c>
      <c r="B799" s="4" t="s">
        <v>537</v>
      </c>
      <c r="C799" s="2">
        <v>2184</v>
      </c>
      <c r="D799">
        <f>VLOOKUP(B799,'72e'!$C$1:$F$656,4,0)</f>
        <v>78</v>
      </c>
      <c r="E799">
        <f>VLOOKUP(B799,'73e'!$C$1:$F$656,4,0)</f>
        <v>78</v>
      </c>
      <c r="F799">
        <f>VLOOKUP(B799,'74e'!$C$1:$F$656,4,0)</f>
        <v>144</v>
      </c>
      <c r="G799">
        <f>VLOOKUP(B799,'75e'!$C$1:$F$656,4,0)</f>
        <v>60</v>
      </c>
      <c r="H799">
        <f>VLOOKUP(B799,'76e'!$C$1:$F$656,4,0)</f>
        <v>102</v>
      </c>
      <c r="I799">
        <f>VLOOKUP(B799,'77e'!$C$1:$F$656,4,0)</f>
        <v>150</v>
      </c>
      <c r="J799">
        <f>VLOOKUP(B799,'78e'!$C$1:$F$656,4,0)</f>
        <v>48</v>
      </c>
      <c r="K799">
        <f>VLOOKUP(B799,'79e'!$C$1:$F$656,4,0)</f>
        <v>180</v>
      </c>
      <c r="L799">
        <f>VLOOKUP(B799,'80e'!$C$1:$F$656,4,0)</f>
        <v>6</v>
      </c>
      <c r="M799">
        <f>VLOOKUP(B799,'81e'!$C$1:$F$656,4,0)</f>
        <v>180</v>
      </c>
      <c r="N799">
        <f>VLOOKUP(B799,'82e'!$C$1:$F$656,4,0)</f>
        <v>90</v>
      </c>
      <c r="O799">
        <f>VLOOKUP($B799,'83e'!$C$1:$F$656,4,0)</f>
        <v>138</v>
      </c>
      <c r="P799">
        <f>VLOOKUP($B799,'84e'!$C$1:$F$656,4,0)</f>
        <v>120</v>
      </c>
      <c r="Q799">
        <f>VLOOKUP($B799,'85e'!$C$1:$F$656,4,0)</f>
        <v>42</v>
      </c>
      <c r="R799" s="6">
        <f>SUM(C799:Q799)</f>
        <v>3600</v>
      </c>
      <c r="S799" t="s">
        <v>1926</v>
      </c>
    </row>
    <row r="800" spans="1:19">
      <c r="A800" s="1">
        <v>799</v>
      </c>
      <c r="B800" s="4" t="s">
        <v>1064</v>
      </c>
      <c r="C800" s="2">
        <v>3590</v>
      </c>
      <c r="R800" s="6">
        <f>SUM(C800:Q800)</f>
        <v>3590</v>
      </c>
      <c r="S800" t="s">
        <v>1926</v>
      </c>
    </row>
    <row r="801" spans="1:19">
      <c r="A801" s="1">
        <v>800</v>
      </c>
      <c r="B801" s="4" t="s">
        <v>1065</v>
      </c>
      <c r="C801" s="2">
        <v>3588</v>
      </c>
      <c r="R801" s="6">
        <f>SUM(C801:Q801)</f>
        <v>3588</v>
      </c>
      <c r="S801" t="s">
        <v>1926</v>
      </c>
    </row>
    <row r="802" spans="1:19">
      <c r="A802" s="1">
        <v>801</v>
      </c>
      <c r="B802" s="4" t="s">
        <v>1066</v>
      </c>
      <c r="C802" s="2">
        <v>3583</v>
      </c>
      <c r="R802" s="6">
        <f>SUM(C802:Q802)</f>
        <v>3583</v>
      </c>
      <c r="S802" t="s">
        <v>1926</v>
      </c>
    </row>
    <row r="803" spans="1:19">
      <c r="A803" s="1">
        <v>802</v>
      </c>
      <c r="B803" s="4" t="s">
        <v>28</v>
      </c>
      <c r="C803" s="2">
        <v>3570</v>
      </c>
      <c r="R803" s="6">
        <f>SUM(C803:Q803)</f>
        <v>3570</v>
      </c>
      <c r="S803" t="s">
        <v>1926</v>
      </c>
    </row>
    <row r="804" spans="1:19">
      <c r="A804" s="1">
        <v>803</v>
      </c>
      <c r="B804" s="4" t="s">
        <v>19</v>
      </c>
      <c r="C804" s="2">
        <v>3569</v>
      </c>
      <c r="R804" s="6">
        <f>SUM(C804:Q804)</f>
        <v>3569</v>
      </c>
      <c r="S804" t="s">
        <v>1926</v>
      </c>
    </row>
    <row r="805" spans="1:19">
      <c r="A805" s="1">
        <v>804</v>
      </c>
      <c r="B805" s="4" t="s">
        <v>1067</v>
      </c>
      <c r="C805" s="2">
        <v>3567</v>
      </c>
      <c r="R805" s="6">
        <f>SUM(C805:Q805)</f>
        <v>3567</v>
      </c>
      <c r="S805" t="s">
        <v>1926</v>
      </c>
    </row>
    <row r="806" spans="1:19">
      <c r="A806" s="1">
        <v>805</v>
      </c>
      <c r="B806" s="4" t="s">
        <v>88</v>
      </c>
      <c r="C806" s="2">
        <v>3567</v>
      </c>
      <c r="R806" s="6">
        <f>SUM(C806:Q806)</f>
        <v>3567</v>
      </c>
      <c r="S806" t="s">
        <v>1926</v>
      </c>
    </row>
    <row r="807" spans="1:19">
      <c r="A807" s="1">
        <v>806</v>
      </c>
      <c r="B807" s="4" t="s">
        <v>621</v>
      </c>
      <c r="C807" s="2">
        <v>2835</v>
      </c>
      <c r="D807">
        <f>VLOOKUP(B807,'72e'!$C$1:$F$656,4,0)</f>
        <v>80</v>
      </c>
      <c r="E807">
        <f>VLOOKUP(B807,'73e'!$C$1:$F$656,4,0)</f>
        <v>100</v>
      </c>
      <c r="F807">
        <f>VLOOKUP(B807,'74e'!$C$1:$F$656,4,0)</f>
        <v>55</v>
      </c>
      <c r="G807">
        <f>VLOOKUP(B807,'75e'!$C$1:$F$656,4,0)</f>
        <v>90</v>
      </c>
      <c r="H807">
        <f>VLOOKUP(B807,'76e'!$C$1:$F$656,4,0)</f>
        <v>40</v>
      </c>
      <c r="I807">
        <f>VLOOKUP(B807,'77e'!$C$1:$F$656,4,0)</f>
        <v>12</v>
      </c>
      <c r="J807">
        <f>VLOOKUP(B807,'78e'!$C$1:$F$656,4,0)</f>
        <v>72</v>
      </c>
      <c r="K807">
        <f>VLOOKUP(B807,'79e'!$C$1:$F$656,4,0)</f>
        <v>66</v>
      </c>
      <c r="L807">
        <f>VLOOKUP(B807,'80e'!$C$1:$F$656,4,0)</f>
        <v>27</v>
      </c>
      <c r="M807">
        <f>VLOOKUP(B807,'81e'!$C$1:$F$656,4,0)</f>
        <v>30</v>
      </c>
      <c r="N807">
        <f>VLOOKUP(B807,'82e'!$C$1:$F$656,4,0)</f>
        <v>30</v>
      </c>
      <c r="O807">
        <f>VLOOKUP($B807,'83e'!$C$1:$F$656,4,0)</f>
        <v>57</v>
      </c>
      <c r="P807">
        <f>VLOOKUP($B807,'84e'!$C$1:$F$656,4,0)</f>
        <v>18</v>
      </c>
      <c r="Q807">
        <f>VLOOKUP($B807,'85e'!$C$1:$F$656,4,0)</f>
        <v>54</v>
      </c>
      <c r="R807" s="6">
        <f>SUM(C807:Q807)</f>
        <v>3566</v>
      </c>
      <c r="S807" t="s">
        <v>1926</v>
      </c>
    </row>
    <row r="808" spans="1:19">
      <c r="A808" s="1">
        <v>807</v>
      </c>
      <c r="B808" s="4" t="s">
        <v>1068</v>
      </c>
      <c r="C808" s="2">
        <v>3559</v>
      </c>
      <c r="R808" s="6">
        <f>SUM(C808:Q808)</f>
        <v>3559</v>
      </c>
      <c r="S808" t="s">
        <v>1926</v>
      </c>
    </row>
    <row r="809" spans="1:19">
      <c r="A809" s="1">
        <v>808</v>
      </c>
      <c r="B809" s="4" t="s">
        <v>1069</v>
      </c>
      <c r="C809" s="2">
        <v>3553</v>
      </c>
      <c r="R809" s="6">
        <f>SUM(C809:Q809)</f>
        <v>3553</v>
      </c>
      <c r="S809" t="s">
        <v>1926</v>
      </c>
    </row>
    <row r="810" spans="1:19">
      <c r="A810" s="1">
        <v>809</v>
      </c>
      <c r="B810" s="4" t="s">
        <v>1070</v>
      </c>
      <c r="C810" s="2">
        <v>3553</v>
      </c>
      <c r="R810" s="6">
        <f>SUM(C810:Q810)</f>
        <v>3553</v>
      </c>
      <c r="S810" t="s">
        <v>1926</v>
      </c>
    </row>
    <row r="811" spans="1:19">
      <c r="A811" s="1">
        <v>810</v>
      </c>
      <c r="B811" s="4" t="s">
        <v>1071</v>
      </c>
      <c r="C811" s="2">
        <v>3547</v>
      </c>
      <c r="R811" s="6">
        <f>SUM(C811:Q811)</f>
        <v>3547</v>
      </c>
      <c r="S811" t="s">
        <v>1926</v>
      </c>
    </row>
    <row r="812" spans="1:19">
      <c r="A812" s="1">
        <v>811</v>
      </c>
      <c r="B812" s="4" t="s">
        <v>640</v>
      </c>
      <c r="C812" s="2">
        <v>3079</v>
      </c>
      <c r="D812">
        <f>VLOOKUP(B812,'72e'!$C$1:$F$656,4,0)</f>
        <v>51</v>
      </c>
      <c r="E812">
        <f>VLOOKUP(B812,'73e'!$C$1:$F$656,4,0)</f>
        <v>111</v>
      </c>
      <c r="F812">
        <f>VLOOKUP(B812,'74e'!$C$1:$F$656,4,0)</f>
        <v>48</v>
      </c>
      <c r="G812">
        <f>VLOOKUP(B812,'75e'!$C$1:$F$656,4,0)</f>
        <v>120</v>
      </c>
      <c r="H812">
        <f>VLOOKUP(B812,'76e'!$C$1:$F$656,4,0)</f>
        <v>30</v>
      </c>
      <c r="I812">
        <f>VLOOKUP(B812,'77e'!$C$1:$F$656,4,0)</f>
        <v>52</v>
      </c>
      <c r="J812">
        <f>VLOOKUP(B812,'78e'!$C$1:$F$656,4,0)</f>
        <v>16</v>
      </c>
      <c r="K812">
        <f>VLOOKUP(B812,'79e'!$C$1:$F$656,4,0)</f>
        <v>6</v>
      </c>
      <c r="L812">
        <f>VLOOKUP(B812,'80e'!$C$1:$F$656,4,0)</f>
        <v>16</v>
      </c>
      <c r="M812">
        <f>VLOOKUP(B812,'81e'!$C$1:$F$656,4,0)</f>
        <v>6</v>
      </c>
      <c r="R812" s="6">
        <f>SUM(C812:Q812)</f>
        <v>3535</v>
      </c>
      <c r="S812" t="s">
        <v>1926</v>
      </c>
    </row>
    <row r="813" spans="1:19">
      <c r="A813" s="1">
        <v>812</v>
      </c>
      <c r="B813" s="4" t="s">
        <v>469</v>
      </c>
      <c r="C813" s="2">
        <v>1113</v>
      </c>
      <c r="D813">
        <f>VLOOKUP(B813,'72e'!$C$1:$F$656,4,0)</f>
        <v>204</v>
      </c>
      <c r="E813">
        <f>VLOOKUP(B813,'73e'!$C$1:$F$656,4,0)</f>
        <v>175</v>
      </c>
      <c r="F813">
        <f>VLOOKUP(B813,'74e'!$C$1:$F$656,4,0)</f>
        <v>189</v>
      </c>
      <c r="G813">
        <f>VLOOKUP(B813,'75e'!$C$1:$F$656,4,0)</f>
        <v>56</v>
      </c>
      <c r="H813">
        <f>VLOOKUP(B813,'76e'!$C$1:$F$656,4,0)</f>
        <v>126</v>
      </c>
      <c r="I813">
        <f>VLOOKUP(B813,'77e'!$C$1:$F$656,4,0)</f>
        <v>126</v>
      </c>
      <c r="J813">
        <f>VLOOKUP(B813,'78e'!$C$1:$F$656,4,0)</f>
        <v>222</v>
      </c>
      <c r="K813">
        <f>VLOOKUP(B813,'79e'!$C$1:$F$656,4,0)</f>
        <v>196</v>
      </c>
      <c r="L813">
        <f>VLOOKUP(B813,'80e'!$C$1:$F$656,4,0)</f>
        <v>161</v>
      </c>
      <c r="M813">
        <f>VLOOKUP(B813,'81e'!$C$1:$F$656,4,0)</f>
        <v>84</v>
      </c>
      <c r="N813">
        <f>VLOOKUP(B813,'82e'!$C$1:$F$656,4,0)</f>
        <v>119</v>
      </c>
      <c r="O813">
        <f>VLOOKUP($B813,'83e'!$C$1:$F$656,4,0)</f>
        <v>280</v>
      </c>
      <c r="P813">
        <f>VLOOKUP($B813,'84e'!$C$1:$F$656,4,0)</f>
        <v>168</v>
      </c>
      <c r="Q813">
        <f>VLOOKUP($B813,'85e'!$C$1:$F$656,4,0)</f>
        <v>312</v>
      </c>
      <c r="R813" s="6">
        <f>SUM(C813:Q813)</f>
        <v>3531</v>
      </c>
      <c r="S813" t="s">
        <v>1926</v>
      </c>
    </row>
    <row r="814" spans="1:19">
      <c r="A814" s="1">
        <v>813</v>
      </c>
      <c r="B814" s="4" t="s">
        <v>475</v>
      </c>
      <c r="C814" s="2">
        <v>1820</v>
      </c>
      <c r="D814">
        <f>VLOOKUP(B814,'72e'!$C$1:$F$656,4,0)</f>
        <v>126</v>
      </c>
      <c r="E814">
        <f>VLOOKUP(B814,'73e'!$C$1:$F$656,4,0)</f>
        <v>126</v>
      </c>
      <c r="F814">
        <f>VLOOKUP(B814,'74e'!$C$1:$F$656,4,0)</f>
        <v>210</v>
      </c>
      <c r="G814">
        <f>VLOOKUP(B814,'75e'!$C$1:$F$656,4,0)</f>
        <v>49</v>
      </c>
      <c r="H814">
        <f>VLOOKUP(B814,'76e'!$C$1:$F$656,4,0)</f>
        <v>210</v>
      </c>
      <c r="I814">
        <f>VLOOKUP(B814,'77e'!$C$1:$F$656,4,0)</f>
        <v>14</v>
      </c>
      <c r="J814">
        <f>VLOOKUP(B814,'78e'!$C$1:$F$656,4,0)</f>
        <v>228</v>
      </c>
      <c r="K814">
        <f>VLOOKUP(B814,'79e'!$C$1:$F$656,4,0)</f>
        <v>154</v>
      </c>
      <c r="L814">
        <f>VLOOKUP(B814,'80e'!$C$1:$F$656,4,0)</f>
        <v>28</v>
      </c>
      <c r="M814">
        <f>VLOOKUP(B814,'81e'!$C$1:$F$656,4,0)</f>
        <v>138</v>
      </c>
      <c r="N814">
        <f>VLOOKUP(B814,'82e'!$C$1:$F$656,4,0)</f>
        <v>204</v>
      </c>
      <c r="O814">
        <f>VLOOKUP($B814,'83e'!$C$1:$F$656,4,0)</f>
        <v>70</v>
      </c>
      <c r="P814">
        <f>VLOOKUP($B814,'84e'!$C$1:$F$656,4,0)</f>
        <v>21</v>
      </c>
      <c r="Q814">
        <f>VLOOKUP($B814,'85e'!$C$1:$F$656,4,0)</f>
        <v>132</v>
      </c>
      <c r="R814" s="6">
        <f>SUM(C814:Q814)</f>
        <v>3530</v>
      </c>
      <c r="S814" t="s">
        <v>1926</v>
      </c>
    </row>
    <row r="815" spans="1:19">
      <c r="A815" s="1">
        <v>814</v>
      </c>
      <c r="B815" s="4" t="s">
        <v>1072</v>
      </c>
      <c r="C815" s="2">
        <v>3502</v>
      </c>
      <c r="R815" s="6">
        <f>SUM(C815:Q815)</f>
        <v>3502</v>
      </c>
      <c r="S815" t="s">
        <v>1926</v>
      </c>
    </row>
    <row r="816" spans="1:19">
      <c r="A816" s="1">
        <v>815</v>
      </c>
      <c r="B816" s="4" t="s">
        <v>1073</v>
      </c>
      <c r="C816" s="2">
        <v>3492</v>
      </c>
      <c r="R816" s="6">
        <f>SUM(C816:Q816)</f>
        <v>3492</v>
      </c>
      <c r="S816" t="s">
        <v>1926</v>
      </c>
    </row>
    <row r="817" spans="1:19">
      <c r="A817" s="1">
        <v>816</v>
      </c>
      <c r="B817" s="4" t="s">
        <v>1074</v>
      </c>
      <c r="C817" s="2">
        <v>3486</v>
      </c>
      <c r="R817" s="6">
        <f>SUM(C817:Q817)</f>
        <v>3486</v>
      </c>
      <c r="S817" t="s">
        <v>1926</v>
      </c>
    </row>
    <row r="818" spans="1:19">
      <c r="A818" s="1">
        <v>817</v>
      </c>
      <c r="B818" s="4" t="s">
        <v>521</v>
      </c>
      <c r="C818" s="2">
        <v>1824</v>
      </c>
      <c r="D818">
        <f>VLOOKUP(B818,'72e'!$C$1:$F$656,4,0)</f>
        <v>88</v>
      </c>
      <c r="E818">
        <f>VLOOKUP(B818,'73e'!$C$1:$F$656,4,0)</f>
        <v>296</v>
      </c>
      <c r="F818">
        <f>VLOOKUP(B818,'74e'!$C$1:$F$656,4,0)</f>
        <v>189</v>
      </c>
      <c r="G818">
        <f>VLOOKUP(B818,'75e'!$C$1:$F$656,4,0)</f>
        <v>72</v>
      </c>
      <c r="H818">
        <f>VLOOKUP(B818,'76e'!$C$1:$F$656,4,0)</f>
        <v>48</v>
      </c>
      <c r="I818">
        <f>VLOOKUP(B818,'77e'!$C$1:$F$656,4,0)</f>
        <v>63</v>
      </c>
      <c r="J818">
        <f>VLOOKUP(B818,'78e'!$C$1:$F$656,4,0)</f>
        <v>14</v>
      </c>
      <c r="K818">
        <f>VLOOKUP(B818,'79e'!$C$1:$F$656,4,0)</f>
        <v>84</v>
      </c>
      <c r="L818">
        <f>VLOOKUP(B818,'80e'!$C$1:$F$656,4,0)</f>
        <v>114</v>
      </c>
      <c r="M818">
        <f>VLOOKUP(B818,'81e'!$C$1:$F$656,4,0)</f>
        <v>180</v>
      </c>
      <c r="N818">
        <f>VLOOKUP(B818,'82e'!$C$1:$F$656,4,0)</f>
        <v>102</v>
      </c>
      <c r="O818">
        <f>VLOOKUP($B818,'83e'!$C$1:$F$656,4,0)</f>
        <v>18</v>
      </c>
      <c r="P818">
        <f>VLOOKUP($B818,'84e'!$C$1:$F$656,4,0)</f>
        <v>195</v>
      </c>
      <c r="Q818">
        <f>VLOOKUP($B818,'85e'!$C$1:$F$656,4,0)</f>
        <v>192</v>
      </c>
      <c r="R818" s="6">
        <f>SUM(C818:Q818)</f>
        <v>3479</v>
      </c>
      <c r="S818" t="s">
        <v>1926</v>
      </c>
    </row>
    <row r="819" spans="1:19">
      <c r="A819" s="1">
        <v>818</v>
      </c>
      <c r="B819" s="4" t="s">
        <v>1075</v>
      </c>
      <c r="C819" s="2">
        <v>3461</v>
      </c>
      <c r="R819" s="6">
        <f>SUM(C819:Q819)</f>
        <v>3461</v>
      </c>
      <c r="S819" t="s">
        <v>1926</v>
      </c>
    </row>
    <row r="820" spans="1:19">
      <c r="A820" s="1">
        <v>819</v>
      </c>
      <c r="B820" s="4" t="s">
        <v>93</v>
      </c>
      <c r="C820" s="2">
        <v>1873</v>
      </c>
      <c r="D820">
        <f>VLOOKUP(B820,'72e'!$C$1:$F$656,4,0)</f>
        <v>36</v>
      </c>
      <c r="E820">
        <f>VLOOKUP(B820,'73e'!$C$1:$F$656,4,0)</f>
        <v>78</v>
      </c>
      <c r="F820">
        <f>VLOOKUP(B820,'74e'!$C$1:$F$656,4,0)</f>
        <v>111</v>
      </c>
      <c r="G820">
        <f>VLOOKUP(B820,'75e'!$C$1:$F$656,4,0)</f>
        <v>124</v>
      </c>
      <c r="H820">
        <f>VLOOKUP(B820,'76e'!$C$1:$F$656,4,0)</f>
        <v>60</v>
      </c>
      <c r="I820">
        <f>VLOOKUP(B820,'77e'!$C$1:$F$656,4,0)</f>
        <v>160</v>
      </c>
      <c r="J820">
        <f>VLOOKUP(B820,'78e'!$C$1:$F$656,4,0)</f>
        <v>96</v>
      </c>
      <c r="K820">
        <f>VLOOKUP(B820,'79e'!$C$1:$F$656,4,0)</f>
        <v>180</v>
      </c>
      <c r="L820">
        <f>VLOOKUP(B820,'80e'!$C$1:$F$656,4,0)</f>
        <v>133</v>
      </c>
      <c r="M820">
        <f>VLOOKUP(B820,'81e'!$C$1:$F$656,4,0)</f>
        <v>175</v>
      </c>
      <c r="N820">
        <f>VLOOKUP(B820,'82e'!$C$1:$F$656,4,0)</f>
        <v>196</v>
      </c>
      <c r="O820">
        <f>VLOOKUP($B820,'83e'!$C$1:$F$656,4,0)</f>
        <v>32</v>
      </c>
      <c r="P820">
        <f>VLOOKUP($B820,'84e'!$C$1:$F$656,4,0)</f>
        <v>112</v>
      </c>
      <c r="Q820">
        <f>VLOOKUP($B820,'85e'!$C$1:$F$656,4,0)</f>
        <v>77</v>
      </c>
      <c r="R820" s="6">
        <f>SUM(C820:Q820)</f>
        <v>3443</v>
      </c>
      <c r="S820" t="s">
        <v>1926</v>
      </c>
    </row>
    <row r="821" spans="1:19">
      <c r="A821" s="1">
        <v>820</v>
      </c>
      <c r="B821" s="4" t="s">
        <v>1076</v>
      </c>
      <c r="C821" s="2">
        <v>3423</v>
      </c>
      <c r="R821" s="6">
        <f>SUM(C821:Q821)</f>
        <v>3423</v>
      </c>
      <c r="S821" t="s">
        <v>1926</v>
      </c>
    </row>
    <row r="822" spans="1:19">
      <c r="A822" s="1">
        <v>821</v>
      </c>
      <c r="B822" s="4" t="s">
        <v>1077</v>
      </c>
      <c r="C822" s="2">
        <v>3421</v>
      </c>
      <c r="R822" s="6">
        <f>SUM(C822:Q822)</f>
        <v>3421</v>
      </c>
      <c r="S822" t="s">
        <v>1926</v>
      </c>
    </row>
    <row r="823" spans="1:19">
      <c r="A823" s="1">
        <v>822</v>
      </c>
      <c r="B823" s="4" t="s">
        <v>1078</v>
      </c>
      <c r="C823" s="2">
        <v>3403</v>
      </c>
      <c r="R823" s="6">
        <f>SUM(C823:Q823)</f>
        <v>3403</v>
      </c>
      <c r="S823" t="s">
        <v>1926</v>
      </c>
    </row>
    <row r="824" spans="1:19">
      <c r="A824" s="1">
        <v>823</v>
      </c>
      <c r="B824" s="4" t="s">
        <v>428</v>
      </c>
      <c r="C824" s="2">
        <v>627</v>
      </c>
      <c r="D824">
        <f>VLOOKUP(B824,'72e'!$C$1:$F$656,4,0)</f>
        <v>70</v>
      </c>
      <c r="E824">
        <f>VLOOKUP(B824,'73e'!$C$1:$F$656,4,0)</f>
        <v>165</v>
      </c>
      <c r="F824">
        <f>VLOOKUP(B824,'74e'!$C$1:$F$656,4,0)</f>
        <v>180</v>
      </c>
      <c r="G824">
        <f>VLOOKUP(B824,'75e'!$C$1:$F$656,4,0)</f>
        <v>217</v>
      </c>
      <c r="H824">
        <f>VLOOKUP(B824,'76e'!$C$1:$F$656,4,0)</f>
        <v>176</v>
      </c>
      <c r="I824">
        <f>VLOOKUP(B824,'77e'!$C$1:$F$656,4,0)</f>
        <v>88</v>
      </c>
      <c r="J824">
        <f>VLOOKUP(B824,'78e'!$C$1:$F$656,4,0)</f>
        <v>168</v>
      </c>
      <c r="K824">
        <f>VLOOKUP(B824,'79e'!$C$1:$F$656,4,0)</f>
        <v>240</v>
      </c>
      <c r="L824">
        <f>VLOOKUP(B824,'80e'!$C$1:$F$656,4,0)</f>
        <v>315</v>
      </c>
      <c r="M824">
        <f>VLOOKUP(B824,'81e'!$C$1:$F$656,4,0)</f>
        <v>350</v>
      </c>
      <c r="N824">
        <f>VLOOKUP(B824,'82e'!$C$1:$F$656,4,0)</f>
        <v>209</v>
      </c>
      <c r="O824">
        <f>VLOOKUP($B824,'83e'!$C$1:$F$656,4,0)</f>
        <v>165</v>
      </c>
      <c r="P824">
        <f>VLOOKUP($B824,'84e'!$C$1:$F$656,4,0)</f>
        <v>319</v>
      </c>
      <c r="Q824">
        <f>VLOOKUP($B824,'85e'!$C$1:$F$656,4,0)</f>
        <v>110</v>
      </c>
      <c r="R824" s="6">
        <f>SUM(C824:Q824)</f>
        <v>3399</v>
      </c>
      <c r="S824" t="s">
        <v>1926</v>
      </c>
    </row>
    <row r="825" spans="1:19">
      <c r="A825" s="1">
        <v>824</v>
      </c>
      <c r="B825" s="4" t="s">
        <v>1079</v>
      </c>
      <c r="C825" s="2">
        <v>3394</v>
      </c>
      <c r="R825" s="6">
        <f>SUM(C825:Q825)</f>
        <v>3394</v>
      </c>
      <c r="S825" t="s">
        <v>1926</v>
      </c>
    </row>
    <row r="826" spans="1:19">
      <c r="A826" s="1">
        <v>825</v>
      </c>
      <c r="B826" s="4" t="s">
        <v>424</v>
      </c>
      <c r="C826" s="2">
        <v>915</v>
      </c>
      <c r="D826">
        <f>VLOOKUP(B826,'72e'!$C$1:$F$656,4,0)</f>
        <v>186</v>
      </c>
      <c r="E826">
        <f>VLOOKUP(B826,'73e'!$C$1:$F$656,4,0)</f>
        <v>210</v>
      </c>
      <c r="F826">
        <f>VLOOKUP(B826,'74e'!$C$1:$F$656,4,0)</f>
        <v>296</v>
      </c>
      <c r="G826">
        <f>VLOOKUP(B826,'75e'!$C$1:$F$656,4,0)</f>
        <v>18</v>
      </c>
      <c r="H826">
        <f>VLOOKUP(B826,'76e'!$C$1:$F$656,4,0)</f>
        <v>216</v>
      </c>
      <c r="I826">
        <f>VLOOKUP(B826,'77e'!$C$1:$F$656,4,0)</f>
        <v>184</v>
      </c>
      <c r="J826">
        <f>VLOOKUP(B826,'78e'!$C$1:$F$656,4,0)</f>
        <v>112</v>
      </c>
      <c r="K826">
        <f>VLOOKUP(B826,'79e'!$C$1:$F$656,4,0)</f>
        <v>272</v>
      </c>
      <c r="L826">
        <f>VLOOKUP(B826,'80e'!$C$1:$F$656,4,0)</f>
        <v>324</v>
      </c>
      <c r="M826">
        <f>VLOOKUP(B826,'81e'!$C$1:$F$656,4,0)</f>
        <v>160</v>
      </c>
      <c r="N826">
        <f>VLOOKUP(B826,'82e'!$C$1:$F$656,4,0)</f>
        <v>120</v>
      </c>
      <c r="O826">
        <f>VLOOKUP($B826,'83e'!$C$1:$F$656,4,0)</f>
        <v>120</v>
      </c>
      <c r="P826">
        <f>VLOOKUP($B826,'84e'!$C$1:$F$656,4,0)</f>
        <v>230</v>
      </c>
      <c r="Q826">
        <f>VLOOKUP($B826,'85e'!$C$1:$F$656,4,0)</f>
        <v>30</v>
      </c>
      <c r="R826" s="6">
        <f>SUM(C826:Q826)</f>
        <v>3393</v>
      </c>
      <c r="S826" t="s">
        <v>1926</v>
      </c>
    </row>
    <row r="827" spans="1:19">
      <c r="A827" s="1">
        <v>826</v>
      </c>
      <c r="B827" s="4" t="s">
        <v>1080</v>
      </c>
      <c r="C827" s="2">
        <v>3390</v>
      </c>
      <c r="R827" s="6">
        <f>SUM(C827:Q827)</f>
        <v>3390</v>
      </c>
      <c r="S827" t="s">
        <v>1926</v>
      </c>
    </row>
    <row r="828" spans="1:19">
      <c r="A828" s="1">
        <v>827</v>
      </c>
      <c r="B828" s="4" t="s">
        <v>1081</v>
      </c>
      <c r="C828" s="2">
        <v>3383</v>
      </c>
      <c r="R828" s="6">
        <f>SUM(C828:Q828)</f>
        <v>3383</v>
      </c>
      <c r="S828" t="s">
        <v>1926</v>
      </c>
    </row>
    <row r="829" spans="1:19">
      <c r="A829" s="1">
        <v>828</v>
      </c>
      <c r="B829" s="4" t="s">
        <v>1082</v>
      </c>
      <c r="C829" s="2">
        <v>3380</v>
      </c>
      <c r="R829" s="6">
        <f>SUM(C829:Q829)</f>
        <v>3380</v>
      </c>
      <c r="S829" t="s">
        <v>1926</v>
      </c>
    </row>
    <row r="830" spans="1:19">
      <c r="A830" s="1">
        <v>829</v>
      </c>
      <c r="B830" s="4" t="s">
        <v>564</v>
      </c>
      <c r="C830" s="2">
        <v>2621</v>
      </c>
      <c r="D830">
        <f>VLOOKUP(B830,'72e'!$C$1:$F$656,4,0)</f>
        <v>54</v>
      </c>
      <c r="E830">
        <f>VLOOKUP(B830,'73e'!$C$1:$F$656,4,0)</f>
        <v>90</v>
      </c>
      <c r="F830">
        <f>VLOOKUP(B830,'74e'!$C$1:$F$656,4,0)</f>
        <v>132</v>
      </c>
      <c r="G830">
        <f>VLOOKUP(B830,'75e'!$C$1:$F$656,4,0)</f>
        <v>126</v>
      </c>
      <c r="H830">
        <f>VLOOKUP(B830,'76e'!$C$1:$F$656,4,0)</f>
        <v>12</v>
      </c>
      <c r="I830">
        <f>VLOOKUP(B830,'77e'!$C$1:$F$656,4,0)</f>
        <v>120</v>
      </c>
      <c r="J830">
        <f>VLOOKUP(B830,'78e'!$C$1:$F$656,4,0)</f>
        <v>60</v>
      </c>
      <c r="K830">
        <f>VLOOKUP(B830,'79e'!$C$1:$F$656,4,0)</f>
        <v>30</v>
      </c>
      <c r="L830">
        <f>VLOOKUP(B830,'80e'!$C$1:$F$656,4,0)</f>
        <v>20</v>
      </c>
      <c r="M830">
        <f>VLOOKUP(B830,'81e'!$C$1:$F$656,4,0)</f>
        <v>6</v>
      </c>
      <c r="N830">
        <f>VLOOKUP(B830,'82e'!$C$1:$F$656,4,0)</f>
        <v>40</v>
      </c>
      <c r="O830">
        <f>VLOOKUP($B830,'83e'!$C$1:$F$656,4,0)</f>
        <v>20</v>
      </c>
      <c r="P830">
        <f>VLOOKUP($B830,'84e'!$C$1:$F$656,4,0)</f>
        <v>10</v>
      </c>
      <c r="Q830">
        <f>VLOOKUP($B830,'85e'!$C$1:$F$656,4,0)</f>
        <v>22</v>
      </c>
      <c r="R830" s="6">
        <f>SUM(C830:Q830)</f>
        <v>3363</v>
      </c>
      <c r="S830" t="s">
        <v>1926</v>
      </c>
    </row>
    <row r="831" spans="1:19">
      <c r="A831" s="1">
        <v>830</v>
      </c>
      <c r="B831" s="4" t="s">
        <v>407</v>
      </c>
      <c r="C831" s="2">
        <v>965</v>
      </c>
      <c r="D831">
        <f>VLOOKUP(B831,'72e'!$C$1:$F$656,4,0)</f>
        <v>32</v>
      </c>
      <c r="E831">
        <f>VLOOKUP(B831,'73e'!$C$1:$F$656,4,0)</f>
        <v>273</v>
      </c>
      <c r="F831">
        <f>VLOOKUP(B831,'74e'!$C$1:$F$656,4,0)</f>
        <v>152</v>
      </c>
      <c r="G831">
        <f>VLOOKUP(B831,'75e'!$C$1:$F$656,4,0)</f>
        <v>232</v>
      </c>
      <c r="H831">
        <f>VLOOKUP(B831,'76e'!$C$1:$F$656,4,0)</f>
        <v>288</v>
      </c>
      <c r="I831">
        <f>VLOOKUP(B831,'77e'!$C$1:$F$656,4,0)</f>
        <v>243</v>
      </c>
      <c r="J831">
        <f>VLOOKUP(B831,'78e'!$C$1:$F$656,4,0)</f>
        <v>162</v>
      </c>
      <c r="K831">
        <f>VLOOKUP(B831,'79e'!$C$1:$F$656,4,0)</f>
        <v>117</v>
      </c>
      <c r="L831">
        <f>VLOOKUP(B831,'80e'!$C$1:$F$656,4,0)</f>
        <v>36</v>
      </c>
      <c r="M831">
        <f>VLOOKUP(B831,'81e'!$C$1:$F$656,4,0)</f>
        <v>144</v>
      </c>
      <c r="N831">
        <f>VLOOKUP(B831,'82e'!$C$1:$F$656,4,0)</f>
        <v>312</v>
      </c>
      <c r="O831">
        <f>VLOOKUP($B831,'83e'!$C$1:$F$656,4,0)</f>
        <v>18</v>
      </c>
      <c r="P831">
        <f>VLOOKUP($B831,'84e'!$C$1:$F$656,4,0)</f>
        <v>272</v>
      </c>
      <c r="Q831">
        <f>VLOOKUP($B831,'85e'!$C$1:$F$656,4,0)</f>
        <v>117</v>
      </c>
      <c r="R831" s="6">
        <f>SUM(C831:Q831)</f>
        <v>3363</v>
      </c>
      <c r="S831" t="s">
        <v>1926</v>
      </c>
    </row>
    <row r="832" spans="1:19">
      <c r="A832" s="1">
        <v>831</v>
      </c>
      <c r="B832" s="4" t="s">
        <v>417</v>
      </c>
      <c r="C832" s="2">
        <v>723</v>
      </c>
      <c r="D832">
        <f>VLOOKUP(B832,'72e'!$C$1:$F$656,4,0)</f>
        <v>228</v>
      </c>
      <c r="E832">
        <f>VLOOKUP(B832,'73e'!$C$1:$F$656,4,0)</f>
        <v>231</v>
      </c>
      <c r="F832">
        <f>VLOOKUP(B832,'74e'!$C$1:$F$656,4,0)</f>
        <v>112</v>
      </c>
      <c r="G832">
        <f>VLOOKUP(B832,'75e'!$C$1:$F$656,4,0)</f>
        <v>200</v>
      </c>
      <c r="H832">
        <f>VLOOKUP(B832,'76e'!$C$1:$F$656,4,0)</f>
        <v>296</v>
      </c>
      <c r="I832">
        <f>VLOOKUP(B832,'77e'!$C$1:$F$656,4,0)</f>
        <v>261</v>
      </c>
      <c r="J832">
        <f>VLOOKUP(B832,'78e'!$C$1:$F$656,4,0)</f>
        <v>126</v>
      </c>
      <c r="K832">
        <f>VLOOKUP(B832,'79e'!$C$1:$F$656,4,0)</f>
        <v>18</v>
      </c>
      <c r="L832">
        <f>VLOOKUP(B832,'80e'!$C$1:$F$656,4,0)</f>
        <v>240</v>
      </c>
      <c r="M832">
        <f>VLOOKUP(B832,'81e'!$C$1:$F$656,4,0)</f>
        <v>224</v>
      </c>
      <c r="N832">
        <f>VLOOKUP(B832,'82e'!$C$1:$F$656,4,0)</f>
        <v>208</v>
      </c>
      <c r="O832">
        <f>VLOOKUP($B832,'83e'!$C$1:$F$656,4,0)</f>
        <v>176</v>
      </c>
      <c r="P832">
        <f>VLOOKUP($B832,'84e'!$C$1:$F$656,4,0)</f>
        <v>216</v>
      </c>
      <c r="Q832">
        <f>VLOOKUP($B832,'85e'!$C$1:$F$656,4,0)</f>
        <v>96</v>
      </c>
      <c r="R832" s="6">
        <f>SUM(C832:Q832)</f>
        <v>3355</v>
      </c>
      <c r="S832" t="s">
        <v>1926</v>
      </c>
    </row>
    <row r="833" spans="1:19">
      <c r="A833" s="1">
        <v>832</v>
      </c>
      <c r="B833" s="4" t="s">
        <v>1083</v>
      </c>
      <c r="C833" s="2">
        <v>3334</v>
      </c>
      <c r="R833" s="6">
        <f>SUM(C833:Q833)</f>
        <v>3334</v>
      </c>
      <c r="S833" t="s">
        <v>1926</v>
      </c>
    </row>
    <row r="834" spans="1:19">
      <c r="A834" s="1">
        <v>833</v>
      </c>
      <c r="B834" s="4" t="s">
        <v>1084</v>
      </c>
      <c r="C834" s="2">
        <v>3333</v>
      </c>
      <c r="R834" s="6">
        <f>SUM(C834:Q834)</f>
        <v>3333</v>
      </c>
      <c r="S834" t="s">
        <v>1926</v>
      </c>
    </row>
    <row r="835" spans="1:19">
      <c r="A835" s="1">
        <v>834</v>
      </c>
      <c r="B835" s="4" t="s">
        <v>1085</v>
      </c>
      <c r="C835" s="2">
        <v>3325</v>
      </c>
      <c r="R835" s="6">
        <f>SUM(C835:Q835)</f>
        <v>3325</v>
      </c>
      <c r="S835" t="s">
        <v>1926</v>
      </c>
    </row>
    <row r="836" spans="1:19">
      <c r="A836" s="1">
        <v>835</v>
      </c>
      <c r="B836" s="4" t="s">
        <v>1086</v>
      </c>
      <c r="C836" s="2">
        <v>3324</v>
      </c>
      <c r="R836" s="6">
        <f>SUM(C836:Q836)</f>
        <v>3324</v>
      </c>
      <c r="S836" t="s">
        <v>1926</v>
      </c>
    </row>
    <row r="837" spans="1:19">
      <c r="A837" s="1">
        <v>836</v>
      </c>
      <c r="B837" s="4" t="s">
        <v>442</v>
      </c>
      <c r="C837" s="2">
        <v>1500</v>
      </c>
      <c r="D837">
        <f>VLOOKUP(B837,'72e'!$C$1:$F$656,4,0)</f>
        <v>238</v>
      </c>
      <c r="E837">
        <f>VLOOKUP(B837,'73e'!$C$1:$F$656,4,0)</f>
        <v>48</v>
      </c>
      <c r="F837">
        <f>VLOOKUP(B837,'74e'!$C$1:$F$656,4,0)</f>
        <v>154</v>
      </c>
      <c r="G837">
        <f>VLOOKUP(B837,'75e'!$C$1:$F$656,4,0)</f>
        <v>77</v>
      </c>
      <c r="H837">
        <f>VLOOKUP(B837,'76e'!$C$1:$F$656,4,0)</f>
        <v>175</v>
      </c>
      <c r="I837">
        <f>VLOOKUP(B837,'77e'!$C$1:$F$656,4,0)</f>
        <v>140</v>
      </c>
      <c r="J837">
        <f>VLOOKUP(B837,'78e'!$C$1:$F$656,4,0)</f>
        <v>217</v>
      </c>
      <c r="K837">
        <f>VLOOKUP(B837,'79e'!$C$1:$F$656,4,0)</f>
        <v>120</v>
      </c>
      <c r="L837">
        <f>VLOOKUP(B837,'80e'!$C$1:$F$656,4,0)</f>
        <v>64</v>
      </c>
      <c r="M837">
        <f>VLOOKUP(B837,'81e'!$C$1:$F$656,4,0)</f>
        <v>56</v>
      </c>
      <c r="N837">
        <f>VLOOKUP(B837,'82e'!$C$1:$F$656,4,0)</f>
        <v>210</v>
      </c>
      <c r="O837">
        <f>VLOOKUP($B837,'83e'!$C$1:$F$656,4,0)</f>
        <v>161</v>
      </c>
      <c r="P837">
        <f>VLOOKUP($B837,'84e'!$C$1:$F$656,4,0)</f>
        <v>105</v>
      </c>
      <c r="Q837">
        <f>VLOOKUP($B837,'85e'!$C$1:$F$656,4,0)</f>
        <v>56</v>
      </c>
      <c r="R837" s="6">
        <f>SUM(C837:Q837)</f>
        <v>3321</v>
      </c>
      <c r="S837" t="s">
        <v>1926</v>
      </c>
    </row>
    <row r="838" spans="1:19">
      <c r="A838" s="1">
        <v>837</v>
      </c>
      <c r="B838" s="4" t="s">
        <v>601</v>
      </c>
      <c r="C838" s="2">
        <v>2869</v>
      </c>
      <c r="D838">
        <f>VLOOKUP(B838,'72e'!$C$1:$F$656,4,0)</f>
        <v>52</v>
      </c>
      <c r="E838">
        <f>VLOOKUP(B838,'73e'!$C$1:$F$656,4,0)</f>
        <v>20</v>
      </c>
      <c r="F838">
        <f>VLOOKUP(B838,'74e'!$C$1:$F$656,4,0)</f>
        <v>87</v>
      </c>
      <c r="G838">
        <f>VLOOKUP(B838,'75e'!$C$1:$F$656,4,0)</f>
        <v>36</v>
      </c>
      <c r="H838">
        <f>VLOOKUP(B838,'76e'!$C$1:$F$656,4,0)</f>
        <v>84</v>
      </c>
      <c r="I838">
        <f>VLOOKUP(B838,'77e'!$C$1:$F$656,4,0)</f>
        <v>84</v>
      </c>
      <c r="J838">
        <f>VLOOKUP(B838,'78e'!$C$1:$F$656,4,0)</f>
        <v>68</v>
      </c>
      <c r="K838">
        <f>VLOOKUP(B838,'79e'!$C$1:$F$656,4,0)</f>
        <v>16</v>
      </c>
      <c r="L838">
        <f>VLOOKUP(B838,'80e'!$C$1:$F$656,4,0)</f>
        <v>3</v>
      </c>
      <c r="R838" s="6">
        <f>SUM(C838:Q838)</f>
        <v>3319</v>
      </c>
      <c r="S838" t="s">
        <v>1926</v>
      </c>
    </row>
    <row r="839" spans="1:19">
      <c r="A839" s="1">
        <v>838</v>
      </c>
      <c r="B839" s="4" t="s">
        <v>1087</v>
      </c>
      <c r="C839" s="2">
        <v>3306</v>
      </c>
      <c r="R839" s="6">
        <f>SUM(C839:Q839)</f>
        <v>3306</v>
      </c>
      <c r="S839" t="s">
        <v>1926</v>
      </c>
    </row>
    <row r="840" spans="1:19">
      <c r="A840" s="1">
        <v>839</v>
      </c>
      <c r="B840" s="4" t="s">
        <v>1088</v>
      </c>
      <c r="C840" s="2">
        <v>3304</v>
      </c>
      <c r="R840" s="6">
        <f>SUM(C840:Q840)</f>
        <v>3304</v>
      </c>
      <c r="S840" t="s">
        <v>1926</v>
      </c>
    </row>
    <row r="841" spans="1:19">
      <c r="A841" s="1">
        <v>840</v>
      </c>
      <c r="B841" s="4" t="s">
        <v>1089</v>
      </c>
      <c r="C841" s="2">
        <v>3300</v>
      </c>
      <c r="R841" s="6">
        <f>SUM(C841:Q841)</f>
        <v>3300</v>
      </c>
      <c r="S841" t="s">
        <v>1926</v>
      </c>
    </row>
    <row r="842" spans="1:19">
      <c r="A842" s="1">
        <v>841</v>
      </c>
      <c r="B842" s="4" t="s">
        <v>1090</v>
      </c>
      <c r="C842" s="2">
        <v>3295</v>
      </c>
      <c r="R842" s="6">
        <f>SUM(C842:Q842)</f>
        <v>3295</v>
      </c>
      <c r="S842" t="s">
        <v>1926</v>
      </c>
    </row>
    <row r="843" spans="1:19">
      <c r="A843" s="1">
        <v>842</v>
      </c>
      <c r="B843" s="4" t="s">
        <v>1105</v>
      </c>
      <c r="C843" s="2">
        <v>3108</v>
      </c>
      <c r="D843">
        <f>VLOOKUP(B843,'72e'!$C$1:$F$656,4,0)</f>
        <v>98</v>
      </c>
      <c r="E843">
        <f>VLOOKUP(B843,'73e'!$C$1:$F$656,4,0)</f>
        <v>28</v>
      </c>
      <c r="F843">
        <f>VLOOKUP(B843,'74e'!$C$1:$F$656,4,0)</f>
        <v>6</v>
      </c>
      <c r="P843">
        <f>VLOOKUP($B843,'84e'!$C$1:$F$656,4,0)</f>
        <v>11</v>
      </c>
      <c r="Q843">
        <f>VLOOKUP($B843,'85e'!$C$1:$F$656,4,0)</f>
        <v>35</v>
      </c>
      <c r="R843" s="6">
        <f>SUM(C843:Q843)</f>
        <v>3286</v>
      </c>
      <c r="S843" t="s">
        <v>1926</v>
      </c>
    </row>
    <row r="844" spans="1:19">
      <c r="A844" s="1">
        <v>843</v>
      </c>
      <c r="B844" s="4" t="s">
        <v>1091</v>
      </c>
      <c r="C844" s="2">
        <v>3277</v>
      </c>
      <c r="R844" s="6">
        <f>SUM(C844:Q844)</f>
        <v>3277</v>
      </c>
      <c r="S844" t="s">
        <v>1926</v>
      </c>
    </row>
    <row r="845" spans="1:19">
      <c r="A845" s="1">
        <v>844</v>
      </c>
      <c r="B845" s="4" t="s">
        <v>345</v>
      </c>
      <c r="C845" s="2">
        <v>109</v>
      </c>
      <c r="D845">
        <f>VLOOKUP(B845,'72e'!$C$1:$F$656,4,0)</f>
        <v>117</v>
      </c>
      <c r="E845">
        <f>VLOOKUP(B845,'73e'!$C$1:$F$656,4,0)</f>
        <v>160</v>
      </c>
      <c r="F845">
        <f>VLOOKUP(B845,'74e'!$C$1:$F$656,4,0)</f>
        <v>165</v>
      </c>
      <c r="G845">
        <f>VLOOKUP(B845,'75e'!$C$1:$F$656,4,0)</f>
        <v>228</v>
      </c>
      <c r="H845">
        <f>VLOOKUP(B845,'76e'!$C$1:$F$656,4,0)</f>
        <v>231</v>
      </c>
      <c r="I845">
        <f>VLOOKUP(B845,'77e'!$C$1:$F$656,4,0)</f>
        <v>256</v>
      </c>
      <c r="J845">
        <f>VLOOKUP(B845,'78e'!$C$1:$F$656,4,0)</f>
        <v>333</v>
      </c>
      <c r="K845">
        <f>VLOOKUP(B845,'79e'!$C$1:$F$656,4,0)</f>
        <v>380</v>
      </c>
      <c r="L845">
        <f>VLOOKUP(B845,'80e'!$C$1:$F$656,4,0)</f>
        <v>440</v>
      </c>
      <c r="M845">
        <f>VLOOKUP(B845,'81e'!$C$1:$F$656,4,0)</f>
        <v>360</v>
      </c>
      <c r="N845">
        <f>VLOOKUP(B845,'82e'!$C$1:$F$656,4,0)</f>
        <v>480</v>
      </c>
      <c r="O845">
        <f>VLOOKUP($B845,'83e'!$C$1:$F$656,4,0)</f>
        <v>13</v>
      </c>
      <c r="R845" s="6">
        <f>SUM(C845:Q845)</f>
        <v>3272</v>
      </c>
      <c r="S845" t="s">
        <v>1926</v>
      </c>
    </row>
    <row r="846" spans="1:19">
      <c r="A846" s="1">
        <v>845</v>
      </c>
      <c r="B846" s="4" t="s">
        <v>1092</v>
      </c>
      <c r="C846" s="2">
        <v>3271</v>
      </c>
      <c r="R846" s="6">
        <f>SUM(C846:Q846)</f>
        <v>3271</v>
      </c>
      <c r="S846" t="s">
        <v>1926</v>
      </c>
    </row>
    <row r="847" spans="1:19">
      <c r="A847" s="1">
        <v>846</v>
      </c>
      <c r="B847" s="4" t="s">
        <v>506</v>
      </c>
      <c r="C847" s="2">
        <v>1295</v>
      </c>
      <c r="D847">
        <f>VLOOKUP(B847,'72e'!$C$1:$F$656,4,0)</f>
        <v>77</v>
      </c>
      <c r="E847">
        <f>VLOOKUP(B847,'73e'!$C$1:$F$656,4,0)</f>
        <v>105</v>
      </c>
      <c r="F847">
        <f>VLOOKUP(B847,'74e'!$C$1:$F$656,4,0)</f>
        <v>119</v>
      </c>
      <c r="G847">
        <f>VLOOKUP(B847,'75e'!$C$1:$F$656,4,0)</f>
        <v>63</v>
      </c>
      <c r="H847">
        <f>VLOOKUP(B847,'76e'!$C$1:$F$656,4,0)</f>
        <v>224</v>
      </c>
      <c r="I847">
        <f>VLOOKUP(B847,'77e'!$C$1:$F$656,4,0)</f>
        <v>40</v>
      </c>
      <c r="J847">
        <f>VLOOKUP(B847,'78e'!$C$1:$F$656,4,0)</f>
        <v>21</v>
      </c>
      <c r="K847">
        <f>VLOOKUP(B847,'79e'!$C$1:$F$656,4,0)</f>
        <v>174</v>
      </c>
      <c r="L847">
        <f>VLOOKUP(B847,'80e'!$C$1:$F$656,4,0)</f>
        <v>231</v>
      </c>
      <c r="M847">
        <f>VLOOKUP(B847,'81e'!$C$1:$F$656,4,0)</f>
        <v>256</v>
      </c>
      <c r="N847">
        <f>VLOOKUP(B847,'82e'!$C$1:$F$656,4,0)</f>
        <v>176</v>
      </c>
      <c r="O847">
        <f>VLOOKUP($B847,'83e'!$C$1:$F$656,4,0)</f>
        <v>168</v>
      </c>
      <c r="P847">
        <f>VLOOKUP($B847,'84e'!$C$1:$F$656,4,0)</f>
        <v>184</v>
      </c>
      <c r="Q847">
        <f>VLOOKUP($B847,'85e'!$C$1:$F$656,4,0)</f>
        <v>128</v>
      </c>
      <c r="R847" s="6">
        <f>SUM(C847:Q847)</f>
        <v>3261</v>
      </c>
      <c r="S847" t="s">
        <v>1926</v>
      </c>
    </row>
    <row r="848" spans="1:19">
      <c r="A848" s="1">
        <v>847</v>
      </c>
      <c r="B848" s="4" t="s">
        <v>492</v>
      </c>
      <c r="C848" s="2">
        <v>1646</v>
      </c>
      <c r="D848">
        <f>VLOOKUP(B848,'72e'!$C$1:$F$656,4,0)</f>
        <v>161</v>
      </c>
      <c r="E848">
        <f>VLOOKUP(B848,'73e'!$C$1:$F$656,4,0)</f>
        <v>126</v>
      </c>
      <c r="F848">
        <f>VLOOKUP(B848,'74e'!$C$1:$F$656,4,0)</f>
        <v>84</v>
      </c>
      <c r="G848">
        <f>VLOOKUP(B848,'75e'!$C$1:$F$656,4,0)</f>
        <v>252</v>
      </c>
      <c r="H848">
        <f>VLOOKUP(B848,'76e'!$C$1:$F$656,4,0)</f>
        <v>240</v>
      </c>
      <c r="I848">
        <f>VLOOKUP(B848,'77e'!$C$1:$F$656,4,0)</f>
        <v>32</v>
      </c>
      <c r="J848">
        <f>VLOOKUP(B848,'78e'!$C$1:$F$656,4,0)</f>
        <v>91</v>
      </c>
      <c r="K848">
        <f>VLOOKUP(B848,'79e'!$C$1:$F$656,4,0)</f>
        <v>28</v>
      </c>
      <c r="L848">
        <f>VLOOKUP(B848,'80e'!$C$1:$F$656,4,0)</f>
        <v>132</v>
      </c>
      <c r="M848">
        <f>VLOOKUP(B848,'81e'!$C$1:$F$656,4,0)</f>
        <v>162</v>
      </c>
      <c r="N848">
        <f>VLOOKUP(B848,'82e'!$C$1:$F$656,4,0)</f>
        <v>24</v>
      </c>
      <c r="O848">
        <f>VLOOKUP($B848,'83e'!$C$1:$F$656,4,0)</f>
        <v>125</v>
      </c>
      <c r="P848">
        <f>VLOOKUP($B848,'84e'!$C$1:$F$656,4,0)</f>
        <v>85</v>
      </c>
      <c r="Q848">
        <f>VLOOKUP($B848,'85e'!$C$1:$F$656,4,0)</f>
        <v>70</v>
      </c>
      <c r="R848" s="6">
        <f>SUM(C848:Q848)</f>
        <v>3258</v>
      </c>
      <c r="S848" t="s">
        <v>1926</v>
      </c>
    </row>
    <row r="849" spans="1:19">
      <c r="A849" s="1">
        <v>848</v>
      </c>
      <c r="B849" s="4" t="s">
        <v>1093</v>
      </c>
      <c r="C849" s="2">
        <v>3255</v>
      </c>
      <c r="R849" s="6">
        <f>SUM(C849:Q849)</f>
        <v>3255</v>
      </c>
      <c r="S849" t="s">
        <v>1926</v>
      </c>
    </row>
    <row r="850" spans="1:19">
      <c r="A850" s="1">
        <v>849</v>
      </c>
      <c r="B850" s="4" t="s">
        <v>1094</v>
      </c>
      <c r="C850" s="2">
        <v>3251</v>
      </c>
      <c r="R850" s="6">
        <f>SUM(C850:Q850)</f>
        <v>3251</v>
      </c>
      <c r="S850" t="s">
        <v>1926</v>
      </c>
    </row>
    <row r="851" spans="1:19">
      <c r="A851" s="1">
        <v>850</v>
      </c>
      <c r="B851" s="4" t="s">
        <v>1095</v>
      </c>
      <c r="C851" s="2">
        <v>3248</v>
      </c>
      <c r="R851" s="6">
        <f>SUM(C851:Q851)</f>
        <v>3248</v>
      </c>
      <c r="S851" t="s">
        <v>1926</v>
      </c>
    </row>
    <row r="852" spans="1:19">
      <c r="A852" s="1">
        <v>851</v>
      </c>
      <c r="B852" s="4" t="s">
        <v>1096</v>
      </c>
      <c r="C852" s="2">
        <v>3242</v>
      </c>
      <c r="R852" s="6">
        <f>SUM(C852:Q852)</f>
        <v>3242</v>
      </c>
      <c r="S852" t="s">
        <v>1926</v>
      </c>
    </row>
    <row r="853" spans="1:19">
      <c r="A853" s="1">
        <v>852</v>
      </c>
      <c r="B853" s="4" t="s">
        <v>1097</v>
      </c>
      <c r="C853" s="2">
        <v>3232</v>
      </c>
      <c r="R853" s="6">
        <f>SUM(C853:Q853)</f>
        <v>3232</v>
      </c>
      <c r="S853" t="s">
        <v>1926</v>
      </c>
    </row>
    <row r="854" spans="1:19">
      <c r="A854" s="1">
        <v>853</v>
      </c>
      <c r="B854" s="4" t="s">
        <v>1113</v>
      </c>
      <c r="C854" s="2">
        <v>3039</v>
      </c>
      <c r="D854">
        <f>VLOOKUP(B854,'72e'!$C$1:$F$656,4,0)</f>
        <v>90</v>
      </c>
      <c r="E854">
        <f>VLOOKUP(B854,'73e'!$C$1:$F$656,4,0)</f>
        <v>76</v>
      </c>
      <c r="F854">
        <f>VLOOKUP(B854,'74e'!$C$1:$F$656,4,0)</f>
        <v>12</v>
      </c>
      <c r="G854">
        <f>VLOOKUP(B854,'75e'!$C$1:$F$656,4,0)</f>
        <v>6</v>
      </c>
      <c r="H854">
        <f>VLOOKUP(B854,'76e'!$C$1:$F$656,4,0)</f>
        <v>2</v>
      </c>
      <c r="I854">
        <f>VLOOKUP(B854,'77e'!$C$1:$F$656,4,0)</f>
        <v>1</v>
      </c>
      <c r="R854" s="6">
        <f>SUM(C854:Q854)</f>
        <v>3226</v>
      </c>
      <c r="S854" t="s">
        <v>1926</v>
      </c>
    </row>
    <row r="855" spans="1:19">
      <c r="A855" s="1">
        <v>854</v>
      </c>
      <c r="B855" s="4" t="s">
        <v>403</v>
      </c>
      <c r="C855" s="2">
        <v>528</v>
      </c>
      <c r="D855">
        <f>VLOOKUP(B855,'72e'!$C$1:$F$656,4,0)</f>
        <v>195</v>
      </c>
      <c r="E855">
        <f>VLOOKUP(B855,'73e'!$C$1:$F$656,4,0)</f>
        <v>216</v>
      </c>
      <c r="F855">
        <f>VLOOKUP(B855,'74e'!$C$1:$F$656,4,0)</f>
        <v>196</v>
      </c>
      <c r="G855">
        <f>VLOOKUP(B855,'75e'!$C$1:$F$656,4,0)</f>
        <v>216</v>
      </c>
      <c r="H855">
        <f>VLOOKUP(B855,'76e'!$C$1:$F$656,4,0)</f>
        <v>264</v>
      </c>
      <c r="I855">
        <f>VLOOKUP(B855,'77e'!$C$1:$F$656,4,0)</f>
        <v>90</v>
      </c>
      <c r="J855">
        <f>VLOOKUP(B855,'78e'!$C$1:$F$656,4,0)</f>
        <v>144</v>
      </c>
      <c r="K855">
        <f>VLOOKUP(B855,'79e'!$C$1:$F$656,4,0)</f>
        <v>153</v>
      </c>
      <c r="L855">
        <f>VLOOKUP(B855,'80e'!$C$1:$F$656,4,0)</f>
        <v>360</v>
      </c>
      <c r="M855">
        <f>VLOOKUP(B855,'81e'!$C$1:$F$656,4,0)</f>
        <v>390</v>
      </c>
      <c r="N855">
        <f>VLOOKUP(B855,'82e'!$C$1:$F$656,4,0)</f>
        <v>154</v>
      </c>
      <c r="O855">
        <f>VLOOKUP($B855,'83e'!$C$1:$F$656,4,0)</f>
        <v>33</v>
      </c>
      <c r="P855">
        <f>VLOOKUP($B855,'84e'!$C$1:$F$656,4,0)</f>
        <v>190</v>
      </c>
      <c r="Q855">
        <f>VLOOKUP($B855,'85e'!$C$1:$F$656,4,0)</f>
        <v>90</v>
      </c>
      <c r="R855" s="6">
        <f>SUM(C855:Q855)</f>
        <v>3219</v>
      </c>
      <c r="S855" t="s">
        <v>1926</v>
      </c>
    </row>
    <row r="856" spans="1:19">
      <c r="A856" s="1">
        <v>855</v>
      </c>
      <c r="B856" s="4" t="s">
        <v>1098</v>
      </c>
      <c r="C856" s="2">
        <v>3216</v>
      </c>
      <c r="R856" s="6">
        <f>SUM(C856:Q856)</f>
        <v>3216</v>
      </c>
      <c r="S856" t="s">
        <v>1926</v>
      </c>
    </row>
    <row r="857" spans="1:19">
      <c r="A857" s="1">
        <v>856</v>
      </c>
      <c r="B857" s="4" t="s">
        <v>1099</v>
      </c>
      <c r="C857" s="2">
        <v>3212</v>
      </c>
      <c r="R857" s="6">
        <f>SUM(C857:Q857)</f>
        <v>3212</v>
      </c>
      <c r="S857" t="s">
        <v>1926</v>
      </c>
    </row>
    <row r="858" spans="1:19">
      <c r="A858" s="1">
        <v>857</v>
      </c>
      <c r="B858" s="4" t="s">
        <v>1100</v>
      </c>
      <c r="C858" s="2">
        <v>3202</v>
      </c>
      <c r="R858" s="6">
        <f>SUM(C858:Q858)</f>
        <v>3202</v>
      </c>
      <c r="S858" t="s">
        <v>1926</v>
      </c>
    </row>
    <row r="859" spans="1:19">
      <c r="A859" s="1">
        <v>858</v>
      </c>
      <c r="B859" s="4" t="s">
        <v>425</v>
      </c>
      <c r="C859" s="2">
        <v>571</v>
      </c>
      <c r="D859">
        <f>VLOOKUP(B859,'72e'!$C$1:$F$656,4,0)</f>
        <v>76</v>
      </c>
      <c r="E859">
        <f>VLOOKUP(B859,'73e'!$C$1:$F$656,4,0)</f>
        <v>48</v>
      </c>
      <c r="F859">
        <f>VLOOKUP(B859,'74e'!$C$1:$F$656,4,0)</f>
        <v>124</v>
      </c>
      <c r="G859">
        <f>VLOOKUP(B859,'75e'!$C$1:$F$656,4,0)</f>
        <v>130</v>
      </c>
      <c r="H859">
        <f>VLOOKUP(B859,'76e'!$C$1:$F$656,4,0)</f>
        <v>180</v>
      </c>
      <c r="I859">
        <f>VLOOKUP(B859,'77e'!$C$1:$F$656,4,0)</f>
        <v>216</v>
      </c>
      <c r="J859">
        <f>VLOOKUP(B859,'78e'!$C$1:$F$656,4,0)</f>
        <v>273</v>
      </c>
      <c r="K859">
        <f>VLOOKUP(B859,'79e'!$C$1:$F$656,4,0)</f>
        <v>264</v>
      </c>
      <c r="L859">
        <f>VLOOKUP(B859,'80e'!$C$1:$F$656,4,0)</f>
        <v>198</v>
      </c>
      <c r="M859">
        <f>VLOOKUP(B859,'81e'!$C$1:$F$656,4,0)</f>
        <v>171</v>
      </c>
      <c r="N859">
        <f>VLOOKUP(B859,'82e'!$C$1:$F$656,4,0)</f>
        <v>36</v>
      </c>
      <c r="O859">
        <f>VLOOKUP($B859,'83e'!$C$1:$F$656,4,0)</f>
        <v>264</v>
      </c>
      <c r="P859">
        <f>VLOOKUP($B859,'84e'!$C$1:$F$656,4,0)</f>
        <v>279</v>
      </c>
      <c r="Q859">
        <f>VLOOKUP($B859,'85e'!$C$1:$F$656,4,0)</f>
        <v>370</v>
      </c>
      <c r="R859" s="6">
        <f>SUM(C859:Q859)</f>
        <v>3200</v>
      </c>
      <c r="S859" t="s">
        <v>1926</v>
      </c>
    </row>
    <row r="860" spans="1:19">
      <c r="A860" s="1">
        <v>859</v>
      </c>
      <c r="B860" s="4" t="s">
        <v>1101</v>
      </c>
      <c r="C860" s="2">
        <v>3199</v>
      </c>
      <c r="R860" s="6">
        <f>SUM(C860:Q860)</f>
        <v>3199</v>
      </c>
      <c r="S860" t="s">
        <v>1926</v>
      </c>
    </row>
    <row r="861" spans="1:19">
      <c r="A861" s="1">
        <v>860</v>
      </c>
      <c r="B861" s="4" t="s">
        <v>599</v>
      </c>
      <c r="C861" s="2">
        <v>1986</v>
      </c>
      <c r="D861">
        <f>VLOOKUP(B861,'72e'!$C$1:$F$656,4,0)</f>
        <v>13</v>
      </c>
      <c r="E861">
        <f>VLOOKUP(B861,'73e'!$C$1:$F$656,4,0)</f>
        <v>35</v>
      </c>
      <c r="F861">
        <f>VLOOKUP(B861,'74e'!$C$1:$F$656,4,0)</f>
        <v>76</v>
      </c>
      <c r="G861">
        <f>VLOOKUP(B861,'75e'!$C$1:$F$656,4,0)</f>
        <v>42</v>
      </c>
      <c r="H861">
        <f>VLOOKUP(B861,'76e'!$C$1:$F$656,4,0)</f>
        <v>102</v>
      </c>
      <c r="I861">
        <f>VLOOKUP(B861,'77e'!$C$1:$F$656,4,0)</f>
        <v>116</v>
      </c>
      <c r="J861">
        <f>VLOOKUP(B861,'78e'!$C$1:$F$656,4,0)</f>
        <v>20</v>
      </c>
      <c r="K861">
        <f>VLOOKUP(B861,'79e'!$C$1:$F$656,4,0)</f>
        <v>24</v>
      </c>
      <c r="L861">
        <f>VLOOKUP(B861,'80e'!$C$1:$F$656,4,0)</f>
        <v>81</v>
      </c>
      <c r="M861">
        <f>VLOOKUP(B861,'81e'!$C$1:$F$656,4,0)</f>
        <v>81</v>
      </c>
      <c r="N861">
        <f>VLOOKUP(B861,'82e'!$C$1:$F$656,4,0)</f>
        <v>75</v>
      </c>
      <c r="O861">
        <f>VLOOKUP($B861,'83e'!$C$1:$F$656,4,0)</f>
        <v>128</v>
      </c>
      <c r="P861">
        <f>VLOOKUP($B861,'84e'!$C$1:$F$656,4,0)</f>
        <v>170</v>
      </c>
      <c r="Q861">
        <f>VLOOKUP($B861,'85e'!$C$1:$F$656,4,0)</f>
        <v>240</v>
      </c>
      <c r="R861" s="6">
        <f>SUM(C861:Q861)</f>
        <v>3189</v>
      </c>
      <c r="S861" t="s">
        <v>1926</v>
      </c>
    </row>
    <row r="862" spans="1:19">
      <c r="A862" s="1">
        <v>861</v>
      </c>
      <c r="B862" s="4" t="s">
        <v>405</v>
      </c>
      <c r="C862" s="2">
        <v>264</v>
      </c>
      <c r="D862">
        <f>VLOOKUP(B862,'72e'!$C$1:$F$656,4,0)</f>
        <v>136</v>
      </c>
      <c r="E862">
        <f>VLOOKUP(B862,'73e'!$C$1:$F$656,4,0)</f>
        <v>185</v>
      </c>
      <c r="F862">
        <f>VLOOKUP(B862,'74e'!$C$1:$F$656,4,0)</f>
        <v>234</v>
      </c>
      <c r="G862">
        <f>VLOOKUP(B862,'75e'!$C$1:$F$656,4,0)</f>
        <v>154</v>
      </c>
      <c r="H862">
        <f>VLOOKUP(B862,'76e'!$C$1:$F$656,4,0)</f>
        <v>119</v>
      </c>
      <c r="I862">
        <f>VLOOKUP(B862,'77e'!$C$1:$F$656,4,0)</f>
        <v>273</v>
      </c>
      <c r="J862">
        <f>VLOOKUP(B862,'78e'!$C$1:$F$656,4,0)</f>
        <v>232</v>
      </c>
      <c r="K862">
        <f>VLOOKUP(B862,'79e'!$C$1:$F$656,4,0)</f>
        <v>135</v>
      </c>
      <c r="L862">
        <f>VLOOKUP(B862,'80e'!$C$1:$F$656,4,0)</f>
        <v>45</v>
      </c>
      <c r="M862">
        <f>VLOOKUP(B862,'81e'!$C$1:$F$656,4,0)</f>
        <v>280</v>
      </c>
      <c r="N862">
        <f>VLOOKUP(B862,'82e'!$C$1:$F$656,4,0)</f>
        <v>333</v>
      </c>
      <c r="O862">
        <f>VLOOKUP($B862,'83e'!$C$1:$F$656,4,0)</f>
        <v>270</v>
      </c>
      <c r="P862">
        <f>VLOOKUP($B862,'84e'!$C$1:$F$656,4,0)</f>
        <v>330</v>
      </c>
      <c r="Q862">
        <f>VLOOKUP($B862,'85e'!$C$1:$F$656,4,0)</f>
        <v>198</v>
      </c>
      <c r="R862" s="6">
        <f>SUM(C862:Q862)</f>
        <v>3188</v>
      </c>
      <c r="S862" t="s">
        <v>1926</v>
      </c>
    </row>
    <row r="863" spans="1:19">
      <c r="A863" s="1">
        <v>862</v>
      </c>
      <c r="B863" s="4" t="s">
        <v>1102</v>
      </c>
      <c r="C863" s="2">
        <v>3185</v>
      </c>
      <c r="R863" s="6">
        <f>SUM(C863:Q863)</f>
        <v>3185</v>
      </c>
      <c r="S863" t="s">
        <v>1926</v>
      </c>
    </row>
    <row r="864" spans="1:19">
      <c r="A864" s="1">
        <v>863</v>
      </c>
      <c r="B864" s="4" t="s">
        <v>518</v>
      </c>
      <c r="C864" s="2">
        <v>1311</v>
      </c>
      <c r="D864">
        <f>VLOOKUP(B864,'72e'!$C$1:$F$656,4,0)</f>
        <v>40</v>
      </c>
      <c r="E864">
        <f>VLOOKUP(B864,'73e'!$C$1:$F$656,4,0)</f>
        <v>168</v>
      </c>
      <c r="F864">
        <f>VLOOKUP(B864,'74e'!$C$1:$F$656,4,0)</f>
        <v>112</v>
      </c>
      <c r="G864">
        <f>VLOOKUP(B864,'75e'!$C$1:$F$656,4,0)</f>
        <v>119</v>
      </c>
      <c r="H864">
        <f>VLOOKUP(B864,'76e'!$C$1:$F$656,4,0)</f>
        <v>56</v>
      </c>
      <c r="I864">
        <f>VLOOKUP(B864,'77e'!$C$1:$F$656,4,0)</f>
        <v>222</v>
      </c>
      <c r="J864">
        <f>VLOOKUP(B864,'78e'!$C$1:$F$656,4,0)</f>
        <v>42</v>
      </c>
      <c r="K864">
        <f>VLOOKUP(B864,'79e'!$C$1:$F$656,4,0)</f>
        <v>102</v>
      </c>
      <c r="L864">
        <f>VLOOKUP(B864,'80e'!$C$1:$F$656,4,0)</f>
        <v>240</v>
      </c>
      <c r="M864">
        <f>VLOOKUP(B864,'81e'!$C$1:$F$656,4,0)</f>
        <v>231</v>
      </c>
      <c r="N864">
        <f>VLOOKUP(B864,'82e'!$C$1:$F$656,4,0)</f>
        <v>184</v>
      </c>
      <c r="O864">
        <f>VLOOKUP($B864,'83e'!$C$1:$F$656,4,0)</f>
        <v>248</v>
      </c>
      <c r="P864">
        <f>VLOOKUP($B864,'84e'!$C$1:$F$656,4,0)</f>
        <v>27</v>
      </c>
      <c r="Q864">
        <f>VLOOKUP($B864,'85e'!$C$1:$F$656,4,0)</f>
        <v>80</v>
      </c>
      <c r="R864" s="6">
        <f>SUM(C864:Q864)</f>
        <v>3182</v>
      </c>
      <c r="S864" t="s">
        <v>1926</v>
      </c>
    </row>
    <row r="865" spans="1:19">
      <c r="A865" s="1">
        <v>864</v>
      </c>
      <c r="B865" s="4" t="s">
        <v>1103</v>
      </c>
      <c r="C865" s="2">
        <v>3171</v>
      </c>
      <c r="R865" s="6">
        <f>SUM(C865:Q865)</f>
        <v>3171</v>
      </c>
      <c r="S865" t="s">
        <v>1926</v>
      </c>
    </row>
    <row r="866" spans="1:19">
      <c r="A866" s="1">
        <v>865</v>
      </c>
      <c r="B866" s="4" t="s">
        <v>563</v>
      </c>
      <c r="C866" s="2">
        <v>2134</v>
      </c>
      <c r="D866">
        <f>VLOOKUP(B866,'72e'!$C$1:$F$656,4,0)</f>
        <v>120</v>
      </c>
      <c r="E866">
        <f>VLOOKUP(B866,'73e'!$C$1:$F$656,4,0)</f>
        <v>192</v>
      </c>
      <c r="F866">
        <f>VLOOKUP(B866,'74e'!$C$1:$F$656,4,0)</f>
        <v>35</v>
      </c>
      <c r="G866">
        <f>VLOOKUP(B866,'75e'!$C$1:$F$656,4,0)</f>
        <v>78</v>
      </c>
      <c r="H866">
        <f>VLOOKUP(B866,'76e'!$C$1:$F$656,4,0)</f>
        <v>30</v>
      </c>
      <c r="I866">
        <f>VLOOKUP(B866,'77e'!$C$1:$F$656,4,0)</f>
        <v>110</v>
      </c>
      <c r="J866">
        <f>VLOOKUP(B866,'78e'!$C$1:$F$656,4,0)</f>
        <v>130</v>
      </c>
      <c r="K866">
        <f>VLOOKUP(B866,'79e'!$C$1:$F$656,4,0)</f>
        <v>35</v>
      </c>
      <c r="L866">
        <f>VLOOKUP(B866,'80e'!$C$1:$F$656,4,0)</f>
        <v>156</v>
      </c>
      <c r="M866">
        <f>VLOOKUP(B866,'81e'!$C$1:$F$656,4,0)</f>
        <v>15</v>
      </c>
      <c r="N866">
        <f>VLOOKUP(B866,'82e'!$C$1:$F$656,4,0)</f>
        <v>20</v>
      </c>
      <c r="O866">
        <f>VLOOKUP($B866,'83e'!$C$1:$F$656,4,0)</f>
        <v>27</v>
      </c>
      <c r="P866">
        <f>VLOOKUP($B866,'84e'!$C$1:$F$656,4,0)</f>
        <v>42</v>
      </c>
      <c r="Q866">
        <f>VLOOKUP($B866,'85e'!$C$1:$F$656,4,0)</f>
        <v>39</v>
      </c>
      <c r="R866" s="6">
        <f>SUM(C866:Q866)</f>
        <v>3163</v>
      </c>
      <c r="S866" t="s">
        <v>1926</v>
      </c>
    </row>
    <row r="867" spans="1:19">
      <c r="A867" s="1">
        <v>866</v>
      </c>
      <c r="B867" s="4" t="s">
        <v>482</v>
      </c>
      <c r="C867" s="2">
        <v>1052</v>
      </c>
      <c r="D867">
        <f>VLOOKUP(B867,'72e'!$C$1:$F$656,4,0)</f>
        <v>102</v>
      </c>
      <c r="E867">
        <f>VLOOKUP(B867,'73e'!$C$1:$F$656,4,0)</f>
        <v>228</v>
      </c>
      <c r="F867">
        <f>VLOOKUP(B867,'74e'!$C$1:$F$656,4,0)</f>
        <v>133</v>
      </c>
      <c r="G867">
        <f>VLOOKUP(B867,'75e'!$C$1:$F$656,4,0)</f>
        <v>189</v>
      </c>
      <c r="H867">
        <f>VLOOKUP(B867,'76e'!$C$1:$F$656,4,0)</f>
        <v>120</v>
      </c>
      <c r="I867">
        <f>VLOOKUP(B867,'77e'!$C$1:$F$656,4,0)</f>
        <v>192</v>
      </c>
      <c r="J867">
        <f>VLOOKUP(B867,'78e'!$C$1:$F$656,4,0)</f>
        <v>24</v>
      </c>
      <c r="K867">
        <f>VLOOKUP(B867,'79e'!$C$1:$F$656,4,0)</f>
        <v>98</v>
      </c>
      <c r="L867">
        <f>VLOOKUP(B867,'80e'!$C$1:$F$656,4,0)</f>
        <v>252</v>
      </c>
      <c r="M867">
        <f>VLOOKUP(B867,'81e'!$C$1:$F$656,4,0)</f>
        <v>136</v>
      </c>
      <c r="N867">
        <f>VLOOKUP(B867,'82e'!$C$1:$F$656,4,0)</f>
        <v>48</v>
      </c>
      <c r="O867">
        <f>VLOOKUP($B867,'83e'!$C$1:$F$656,4,0)</f>
        <v>245</v>
      </c>
      <c r="P867">
        <f>VLOOKUP($B867,'84e'!$C$1:$F$656,4,0)</f>
        <v>112</v>
      </c>
      <c r="Q867">
        <f>VLOOKUP($B867,'85e'!$C$1:$F$656,4,0)</f>
        <v>216</v>
      </c>
      <c r="R867" s="6">
        <f>SUM(C867:Q867)</f>
        <v>3147</v>
      </c>
      <c r="S867" t="s">
        <v>1926</v>
      </c>
    </row>
    <row r="868" spans="1:19">
      <c r="A868" s="1">
        <v>867</v>
      </c>
      <c r="B868" s="4" t="s">
        <v>466</v>
      </c>
      <c r="C868" s="2">
        <v>849</v>
      </c>
      <c r="D868">
        <f>VLOOKUP(B868,'72e'!$C$1:$F$656,4,0)</f>
        <v>48</v>
      </c>
      <c r="E868">
        <f>VLOOKUP(B868,'73e'!$C$1:$F$656,4,0)</f>
        <v>150</v>
      </c>
      <c r="F868">
        <f>VLOOKUP(B868,'74e'!$C$1:$F$656,4,0)</f>
        <v>126</v>
      </c>
      <c r="G868">
        <f>VLOOKUP(B868,'75e'!$C$1:$F$656,4,0)</f>
        <v>138</v>
      </c>
      <c r="H868">
        <f>VLOOKUP(B868,'76e'!$C$1:$F$656,4,0)</f>
        <v>150</v>
      </c>
      <c r="I868">
        <f>VLOOKUP(B868,'77e'!$C$1:$F$656,4,0)</f>
        <v>60</v>
      </c>
      <c r="J868">
        <f>VLOOKUP(B868,'78e'!$C$1:$F$656,4,0)</f>
        <v>192</v>
      </c>
      <c r="K868">
        <f>VLOOKUP(B868,'79e'!$C$1:$F$656,4,0)</f>
        <v>217</v>
      </c>
      <c r="L868">
        <f>VLOOKUP(B868,'80e'!$C$1:$F$656,4,0)</f>
        <v>216</v>
      </c>
      <c r="M868">
        <f>VLOOKUP(B868,'81e'!$C$1:$F$656,4,0)</f>
        <v>176</v>
      </c>
      <c r="N868">
        <f>VLOOKUP(B868,'82e'!$C$1:$F$656,4,0)</f>
        <v>128</v>
      </c>
      <c r="O868">
        <f>VLOOKUP($B868,'83e'!$C$1:$F$656,4,0)</f>
        <v>224</v>
      </c>
      <c r="P868">
        <f>VLOOKUP($B868,'84e'!$C$1:$F$656,4,0)</f>
        <v>200</v>
      </c>
      <c r="Q868">
        <f>VLOOKUP($B868,'85e'!$C$1:$F$656,4,0)</f>
        <v>272</v>
      </c>
      <c r="R868" s="6">
        <f>SUM(C868:Q868)</f>
        <v>3146</v>
      </c>
      <c r="S868" t="s">
        <v>1926</v>
      </c>
    </row>
    <row r="869" spans="1:19">
      <c r="A869" s="1">
        <v>868</v>
      </c>
      <c r="B869" s="4" t="s">
        <v>1104</v>
      </c>
      <c r="C869" s="2">
        <v>3125</v>
      </c>
      <c r="R869" s="6">
        <f>SUM(C869:Q869)</f>
        <v>3125</v>
      </c>
      <c r="S869" t="s">
        <v>1926</v>
      </c>
    </row>
    <row r="870" spans="1:19">
      <c r="A870" s="1">
        <v>869</v>
      </c>
      <c r="B870" s="4" t="s">
        <v>468</v>
      </c>
      <c r="C870" s="2">
        <v>1523</v>
      </c>
      <c r="D870">
        <f>VLOOKUP(B870,'72e'!$C$1:$F$656,4,0)</f>
        <v>189</v>
      </c>
      <c r="E870">
        <f>VLOOKUP(B870,'73e'!$C$1:$F$656,4,0)</f>
        <v>77</v>
      </c>
      <c r="F870">
        <f>VLOOKUP(B870,'74e'!$C$1:$F$656,4,0)</f>
        <v>126</v>
      </c>
      <c r="G870">
        <f>VLOOKUP(B870,'75e'!$C$1:$F$656,4,0)</f>
        <v>28</v>
      </c>
      <c r="H870">
        <f>VLOOKUP(B870,'76e'!$C$1:$F$656,4,0)</f>
        <v>228</v>
      </c>
      <c r="I870">
        <f>VLOOKUP(B870,'77e'!$C$1:$F$656,4,0)</f>
        <v>84</v>
      </c>
      <c r="J870">
        <f>VLOOKUP(B870,'78e'!$C$1:$F$656,4,0)</f>
        <v>112</v>
      </c>
      <c r="K870">
        <f>VLOOKUP(B870,'79e'!$C$1:$F$656,4,0)</f>
        <v>203</v>
      </c>
      <c r="L870">
        <f>VLOOKUP(B870,'80e'!$C$1:$F$656,4,0)</f>
        <v>8</v>
      </c>
      <c r="M870">
        <f>VLOOKUP(B870,'81e'!$C$1:$F$656,4,0)</f>
        <v>14</v>
      </c>
      <c r="N870">
        <f>VLOOKUP(B870,'82e'!$C$1:$F$656,4,0)</f>
        <v>156</v>
      </c>
      <c r="O870">
        <f>VLOOKUP($B870,'83e'!$C$1:$F$656,4,0)</f>
        <v>112</v>
      </c>
      <c r="P870">
        <f>VLOOKUP($B870,'84e'!$C$1:$F$656,4,0)</f>
        <v>77</v>
      </c>
      <c r="Q870">
        <f>VLOOKUP($B870,'85e'!$C$1:$F$656,4,0)</f>
        <v>175</v>
      </c>
      <c r="R870" s="6">
        <f>SUM(C870:Q870)</f>
        <v>3112</v>
      </c>
      <c r="S870" t="s">
        <v>1926</v>
      </c>
    </row>
    <row r="871" spans="1:19">
      <c r="A871" s="1">
        <v>870</v>
      </c>
      <c r="B871" s="4" t="s">
        <v>1106</v>
      </c>
      <c r="C871" s="2">
        <v>3094</v>
      </c>
      <c r="R871" s="6">
        <f>SUM(C871:Q871)</f>
        <v>3094</v>
      </c>
      <c r="S871" t="s">
        <v>1926</v>
      </c>
    </row>
    <row r="872" spans="1:19">
      <c r="A872" s="1">
        <v>871</v>
      </c>
      <c r="B872" s="4" t="s">
        <v>1107</v>
      </c>
      <c r="C872" s="2">
        <v>3092</v>
      </c>
      <c r="R872" s="6">
        <f>SUM(C872:Q872)</f>
        <v>3092</v>
      </c>
      <c r="S872" t="s">
        <v>1926</v>
      </c>
    </row>
    <row r="873" spans="1:19">
      <c r="A873" s="1">
        <v>872</v>
      </c>
      <c r="B873" s="4" t="s">
        <v>1108</v>
      </c>
      <c r="C873" s="2">
        <v>3092</v>
      </c>
      <c r="R873" s="6">
        <f>SUM(C873:Q873)</f>
        <v>3092</v>
      </c>
      <c r="S873" t="s">
        <v>1926</v>
      </c>
    </row>
    <row r="874" spans="1:19">
      <c r="A874" s="1">
        <v>873</v>
      </c>
      <c r="B874" s="4" t="s">
        <v>1109</v>
      </c>
      <c r="C874" s="2">
        <v>3088</v>
      </c>
      <c r="R874" s="6">
        <f>SUM(C874:Q874)</f>
        <v>3088</v>
      </c>
      <c r="S874" t="s">
        <v>1926</v>
      </c>
    </row>
    <row r="875" spans="1:19">
      <c r="A875" s="1">
        <v>874</v>
      </c>
      <c r="B875" s="4" t="s">
        <v>1141</v>
      </c>
      <c r="C875" s="2">
        <v>2770</v>
      </c>
      <c r="D875">
        <f>VLOOKUP(B875,'72e'!$C$1:$F$656,4,0)</f>
        <v>44</v>
      </c>
      <c r="E875">
        <f>VLOOKUP(B875,'73e'!$C$1:$F$656,4,0)</f>
        <v>116</v>
      </c>
      <c r="F875">
        <f>VLOOKUP(B875,'74e'!$C$1:$F$656,4,0)</f>
        <v>100</v>
      </c>
      <c r="G875">
        <f>VLOOKUP(B875,'75e'!$C$1:$F$656,4,0)</f>
        <v>35</v>
      </c>
      <c r="H875">
        <f>VLOOKUP(B875,'76e'!$C$1:$F$656,4,0)</f>
        <v>16</v>
      </c>
      <c r="I875">
        <f>VLOOKUP(B875,'77e'!$C$1:$F$656,4,0)</f>
        <v>6</v>
      </c>
      <c r="R875" s="6">
        <f>SUM(C875:Q875)</f>
        <v>3087</v>
      </c>
      <c r="S875" t="s">
        <v>1926</v>
      </c>
    </row>
    <row r="876" spans="1:19">
      <c r="A876" s="1">
        <v>875</v>
      </c>
      <c r="B876" s="4" t="s">
        <v>1110</v>
      </c>
      <c r="C876" s="2">
        <v>3087</v>
      </c>
      <c r="R876" s="6">
        <f>SUM(C876:Q876)</f>
        <v>3087</v>
      </c>
      <c r="S876" t="s">
        <v>1926</v>
      </c>
    </row>
    <row r="877" spans="1:19">
      <c r="A877" s="1">
        <v>876</v>
      </c>
      <c r="B877" s="4" t="s">
        <v>525</v>
      </c>
      <c r="C877" s="2">
        <v>2023</v>
      </c>
      <c r="D877">
        <f>VLOOKUP(B877,'72e'!$C$1:$F$656,4,0)</f>
        <v>64</v>
      </c>
      <c r="E877">
        <f>VLOOKUP(B877,'73e'!$C$1:$F$656,4,0)</f>
        <v>119</v>
      </c>
      <c r="F877">
        <f>VLOOKUP(B877,'74e'!$C$1:$F$656,4,0)</f>
        <v>28</v>
      </c>
      <c r="G877">
        <f>VLOOKUP(B877,'75e'!$C$1:$F$656,4,0)</f>
        <v>144</v>
      </c>
      <c r="H877">
        <f>VLOOKUP(B877,'76e'!$C$1:$F$656,4,0)</f>
        <v>66</v>
      </c>
      <c r="I877">
        <f>VLOOKUP(B877,'77e'!$C$1:$F$656,4,0)</f>
        <v>72</v>
      </c>
      <c r="J877">
        <f>VLOOKUP(B877,'78e'!$C$1:$F$656,4,0)</f>
        <v>102</v>
      </c>
      <c r="K877">
        <f>VLOOKUP(B877,'79e'!$C$1:$F$656,4,0)</f>
        <v>60</v>
      </c>
      <c r="L877">
        <f>VLOOKUP(B877,'80e'!$C$1:$F$656,4,0)</f>
        <v>42</v>
      </c>
      <c r="M877">
        <f>VLOOKUP(B877,'81e'!$C$1:$F$656,4,0)</f>
        <v>40</v>
      </c>
      <c r="N877">
        <f>VLOOKUP(B877,'82e'!$C$1:$F$656,4,0)</f>
        <v>8</v>
      </c>
      <c r="O877">
        <f>VLOOKUP($B877,'83e'!$C$1:$F$656,4,0)</f>
        <v>90</v>
      </c>
      <c r="P877">
        <f>VLOOKUP($B877,'84e'!$C$1:$F$656,4,0)</f>
        <v>140</v>
      </c>
      <c r="Q877">
        <f>VLOOKUP($B877,'85e'!$C$1:$F$656,4,0)</f>
        <v>75</v>
      </c>
      <c r="R877" s="6">
        <f>SUM(C877:Q877)</f>
        <v>3073</v>
      </c>
      <c r="S877" t="s">
        <v>1926</v>
      </c>
    </row>
    <row r="878" spans="1:19">
      <c r="A878" s="1">
        <v>877</v>
      </c>
      <c r="B878" s="4" t="s">
        <v>1112</v>
      </c>
      <c r="C878" s="2">
        <v>3039</v>
      </c>
      <c r="D878">
        <f>VLOOKUP(B878,'72e'!$C$1:$F$656,4,0)</f>
        <v>8</v>
      </c>
      <c r="E878">
        <f>VLOOKUP(B878,'73e'!$C$1:$F$656,4,0)</f>
        <v>24</v>
      </c>
      <c r="F878">
        <f>VLOOKUP(B878,'74e'!$C$1:$F$656,4,0)</f>
        <v>2</v>
      </c>
      <c r="R878" s="6">
        <f>SUM(C878:Q878)</f>
        <v>3073</v>
      </c>
      <c r="S878" t="s">
        <v>1926</v>
      </c>
    </row>
    <row r="879" spans="1:19">
      <c r="A879" s="1">
        <v>878</v>
      </c>
      <c r="B879" s="4" t="s">
        <v>1111</v>
      </c>
      <c r="C879" s="2">
        <v>3042</v>
      </c>
      <c r="R879" s="6">
        <f>SUM(C879:Q879)</f>
        <v>3042</v>
      </c>
      <c r="S879" t="s">
        <v>1926</v>
      </c>
    </row>
    <row r="880" spans="1:19">
      <c r="A880" s="1">
        <v>879</v>
      </c>
      <c r="B880" s="4" t="s">
        <v>83</v>
      </c>
      <c r="C880" s="2">
        <v>3041</v>
      </c>
      <c r="R880" s="6">
        <f>SUM(C880:Q880)</f>
        <v>3041</v>
      </c>
      <c r="S880" t="s">
        <v>1926</v>
      </c>
    </row>
    <row r="881" spans="1:19">
      <c r="A881" s="1">
        <v>880</v>
      </c>
      <c r="B881" s="4" t="s">
        <v>1114</v>
      </c>
      <c r="C881" s="2">
        <v>3037</v>
      </c>
      <c r="R881" s="6">
        <f>SUM(C881:Q881)</f>
        <v>3037</v>
      </c>
      <c r="S881" t="s">
        <v>1926</v>
      </c>
    </row>
    <row r="882" spans="1:19">
      <c r="A882" s="1">
        <v>881</v>
      </c>
      <c r="B882" s="4" t="s">
        <v>479</v>
      </c>
      <c r="C882" s="2">
        <v>1162</v>
      </c>
      <c r="D882">
        <f>VLOOKUP(B882,'72e'!$C$1:$F$656,4,0)</f>
        <v>60</v>
      </c>
      <c r="E882">
        <f>VLOOKUP(B882,'73e'!$C$1:$F$656,4,0)</f>
        <v>24</v>
      </c>
      <c r="F882">
        <f>VLOOKUP(B882,'74e'!$C$1:$F$656,4,0)</f>
        <v>114</v>
      </c>
      <c r="G882">
        <f>VLOOKUP(B882,'75e'!$C$1:$F$656,4,0)</f>
        <v>136</v>
      </c>
      <c r="H882">
        <f>VLOOKUP(B882,'76e'!$C$1:$F$656,4,0)</f>
        <v>100</v>
      </c>
      <c r="I882">
        <f>VLOOKUP(B882,'77e'!$C$1:$F$656,4,0)</f>
        <v>175</v>
      </c>
      <c r="J882">
        <f>VLOOKUP(B882,'78e'!$C$1:$F$656,4,0)</f>
        <v>204</v>
      </c>
      <c r="K882">
        <f>VLOOKUP(B882,'79e'!$C$1:$F$656,4,0)</f>
        <v>119</v>
      </c>
      <c r="L882">
        <f>VLOOKUP(B882,'80e'!$C$1:$F$656,4,0)</f>
        <v>84</v>
      </c>
      <c r="M882">
        <f>VLOOKUP(B882,'81e'!$C$1:$F$656,4,0)</f>
        <v>252</v>
      </c>
      <c r="N882">
        <f>VLOOKUP(B882,'82e'!$C$1:$F$656,4,0)</f>
        <v>224</v>
      </c>
      <c r="O882">
        <f>VLOOKUP($B882,'83e'!$C$1:$F$656,4,0)</f>
        <v>81</v>
      </c>
      <c r="P882">
        <f>VLOOKUP($B882,'84e'!$C$1:$F$656,4,0)</f>
        <v>171</v>
      </c>
      <c r="Q882">
        <f>VLOOKUP($B882,'85e'!$C$1:$F$656,4,0)</f>
        <v>108</v>
      </c>
      <c r="R882" s="6">
        <f>SUM(C882:Q882)</f>
        <v>3014</v>
      </c>
      <c r="S882" t="s">
        <v>1926</v>
      </c>
    </row>
    <row r="883" spans="1:19">
      <c r="A883" s="1">
        <v>882</v>
      </c>
      <c r="B883" s="4" t="s">
        <v>1115</v>
      </c>
      <c r="C883" s="2">
        <v>3010</v>
      </c>
      <c r="R883" s="6">
        <f>SUM(C883:Q883)</f>
        <v>3010</v>
      </c>
      <c r="S883" t="s">
        <v>1926</v>
      </c>
    </row>
    <row r="884" spans="1:19">
      <c r="A884" s="1">
        <v>883</v>
      </c>
      <c r="B884" s="4" t="s">
        <v>1116</v>
      </c>
      <c r="C884" s="2">
        <v>3009</v>
      </c>
      <c r="R884" s="6">
        <f>SUM(C884:Q884)</f>
        <v>3009</v>
      </c>
      <c r="S884" t="s">
        <v>1926</v>
      </c>
    </row>
    <row r="885" spans="1:19">
      <c r="A885" s="1">
        <v>884</v>
      </c>
      <c r="B885" s="4" t="s">
        <v>1117</v>
      </c>
      <c r="C885" s="2">
        <v>3006</v>
      </c>
      <c r="R885" s="6">
        <f>SUM(C885:Q885)</f>
        <v>3006</v>
      </c>
      <c r="S885" t="s">
        <v>1926</v>
      </c>
    </row>
    <row r="886" spans="1:19">
      <c r="A886" s="1">
        <v>885</v>
      </c>
      <c r="B886" s="4" t="s">
        <v>419</v>
      </c>
      <c r="C886" s="2">
        <v>33</v>
      </c>
      <c r="D886">
        <f>VLOOKUP(B886,'72e'!$C$1:$F$656,4,0)</f>
        <v>80</v>
      </c>
      <c r="E886">
        <f>VLOOKUP(B886,'73e'!$C$1:$F$656,4,0)</f>
        <v>120</v>
      </c>
      <c r="F886">
        <f>VLOOKUP(B886,'74e'!$C$1:$F$656,4,0)</f>
        <v>108</v>
      </c>
      <c r="G886">
        <f>VLOOKUP(B886,'75e'!$C$1:$F$656,4,0)</f>
        <v>155</v>
      </c>
      <c r="H886">
        <f>VLOOKUP(B886,'76e'!$C$1:$F$656,4,0)</f>
        <v>168</v>
      </c>
      <c r="I886">
        <f>VLOOKUP(B886,'77e'!$C$1:$F$656,4,0)</f>
        <v>210</v>
      </c>
      <c r="J886">
        <f>VLOOKUP(B886,'78e'!$C$1:$F$656,4,0)</f>
        <v>266</v>
      </c>
      <c r="K886">
        <f>VLOOKUP(B886,'79e'!$C$1:$F$656,4,0)</f>
        <v>320</v>
      </c>
      <c r="L886">
        <f>VLOOKUP(B886,'80e'!$C$1:$F$656,4,0)</f>
        <v>144</v>
      </c>
      <c r="M886">
        <f>VLOOKUP(B886,'81e'!$C$1:$F$656,4,0)</f>
        <v>360</v>
      </c>
      <c r="N886">
        <f>VLOOKUP(B886,'82e'!$C$1:$F$656,4,0)</f>
        <v>310</v>
      </c>
      <c r="O886">
        <f>VLOOKUP($B886,'83e'!$C$1:$F$656,4,0)</f>
        <v>286</v>
      </c>
      <c r="P886">
        <f>VLOOKUP($B886,'84e'!$C$1:$F$656,4,0)</f>
        <v>55</v>
      </c>
      <c r="Q886">
        <f>VLOOKUP($B886,'85e'!$C$1:$F$656,4,0)</f>
        <v>390</v>
      </c>
      <c r="R886" s="6">
        <f>SUM(C886:Q886)</f>
        <v>3005</v>
      </c>
      <c r="S886" t="s">
        <v>1926</v>
      </c>
    </row>
    <row r="887" spans="1:19">
      <c r="A887" s="1">
        <v>886</v>
      </c>
      <c r="B887" s="4" t="s">
        <v>1136</v>
      </c>
      <c r="C887" s="2">
        <v>2819</v>
      </c>
      <c r="D887">
        <f>VLOOKUP(B887,'72e'!$C$1:$F$656,4,0)</f>
        <v>135</v>
      </c>
      <c r="E887">
        <f>VLOOKUP(B887,'73e'!$C$1:$F$656,4,0)</f>
        <v>40</v>
      </c>
      <c r="F887">
        <f>VLOOKUP(B887,'74e'!$C$1:$F$656,4,0)</f>
        <v>8</v>
      </c>
      <c r="G887">
        <f>VLOOKUP(B887,'75e'!$C$1:$F$656,4,0)</f>
        <v>3</v>
      </c>
      <c r="R887" s="6">
        <f>SUM(C887:Q887)</f>
        <v>3005</v>
      </c>
      <c r="S887" t="s">
        <v>1926</v>
      </c>
    </row>
    <row r="888" spans="1:19">
      <c r="A888" s="1">
        <v>887</v>
      </c>
      <c r="B888" s="4" t="s">
        <v>1118</v>
      </c>
      <c r="C888" s="2">
        <v>3004</v>
      </c>
      <c r="R888" s="6">
        <f>SUM(C888:Q888)</f>
        <v>3004</v>
      </c>
      <c r="S888" t="s">
        <v>1926</v>
      </c>
    </row>
    <row r="889" spans="1:19">
      <c r="A889" s="1">
        <v>888</v>
      </c>
      <c r="B889" s="4" t="s">
        <v>1119</v>
      </c>
      <c r="C889" s="2">
        <v>3003</v>
      </c>
      <c r="R889" s="6">
        <f>SUM(C889:Q889)</f>
        <v>3003</v>
      </c>
      <c r="S889" t="s">
        <v>1926</v>
      </c>
    </row>
    <row r="890" spans="1:19">
      <c r="A890" s="1">
        <v>889</v>
      </c>
      <c r="B890" s="4" t="s">
        <v>1120</v>
      </c>
      <c r="C890" s="2">
        <v>2998</v>
      </c>
      <c r="R890" s="6">
        <f>SUM(C890:Q890)</f>
        <v>2998</v>
      </c>
      <c r="S890" t="s">
        <v>1926</v>
      </c>
    </row>
    <row r="891" spans="1:19">
      <c r="A891" s="1">
        <v>890</v>
      </c>
      <c r="B891" s="4" t="s">
        <v>1121</v>
      </c>
      <c r="C891" s="2">
        <v>2982</v>
      </c>
      <c r="R891" s="6">
        <f>SUM(C891:Q891)</f>
        <v>2982</v>
      </c>
      <c r="S891" t="s">
        <v>1926</v>
      </c>
    </row>
    <row r="892" spans="1:19">
      <c r="A892" s="1">
        <v>891</v>
      </c>
      <c r="B892" s="4" t="s">
        <v>458</v>
      </c>
      <c r="C892" s="2">
        <v>1000</v>
      </c>
      <c r="D892">
        <f>VLOOKUP(B892,'72e'!$C$1:$F$656,4,0)</f>
        <v>160</v>
      </c>
      <c r="E892">
        <f>VLOOKUP(B892,'73e'!$C$1:$F$656,4,0)</f>
        <v>180</v>
      </c>
      <c r="F892">
        <f>VLOOKUP(B892,'74e'!$C$1:$F$656,4,0)</f>
        <v>161</v>
      </c>
      <c r="G892">
        <f>VLOOKUP(B892,'75e'!$C$1:$F$656,4,0)</f>
        <v>147</v>
      </c>
      <c r="H892">
        <f>VLOOKUP(B892,'76e'!$C$1:$F$656,4,0)</f>
        <v>147</v>
      </c>
      <c r="I892">
        <f>VLOOKUP(B892,'77e'!$C$1:$F$656,4,0)</f>
        <v>245</v>
      </c>
      <c r="J892">
        <f>VLOOKUP(B892,'78e'!$C$1:$F$656,4,0)</f>
        <v>8</v>
      </c>
      <c r="K892">
        <f>VLOOKUP(B892,'79e'!$C$1:$F$656,4,0)</f>
        <v>273</v>
      </c>
      <c r="L892">
        <f>VLOOKUP(B892,'80e'!$C$1:$F$656,4,0)</f>
        <v>160</v>
      </c>
      <c r="M892">
        <f>VLOOKUP(B892,'81e'!$C$1:$F$656,4,0)</f>
        <v>96</v>
      </c>
      <c r="N892">
        <f>VLOOKUP(B892,'82e'!$C$1:$F$656,4,0)</f>
        <v>72</v>
      </c>
      <c r="O892">
        <f>VLOOKUP($B892,'83e'!$C$1:$F$656,4,0)</f>
        <v>40</v>
      </c>
      <c r="P892">
        <f>VLOOKUP($B892,'84e'!$C$1:$F$656,4,0)</f>
        <v>217</v>
      </c>
      <c r="Q892">
        <f>VLOOKUP($B892,'85e'!$C$1:$F$656,4,0)</f>
        <v>72</v>
      </c>
      <c r="R892" s="6">
        <f>SUM(C892:Q892)</f>
        <v>2978</v>
      </c>
      <c r="S892" t="s">
        <v>1926</v>
      </c>
    </row>
    <row r="893" spans="1:19">
      <c r="A893" s="1">
        <v>892</v>
      </c>
      <c r="B893" s="4" t="s">
        <v>1122</v>
      </c>
      <c r="C893" s="2">
        <v>2974</v>
      </c>
      <c r="R893" s="6">
        <f>SUM(C893:Q893)</f>
        <v>2974</v>
      </c>
      <c r="S893" t="s">
        <v>1926</v>
      </c>
    </row>
    <row r="894" spans="1:19">
      <c r="A894" s="1">
        <v>893</v>
      </c>
      <c r="B894" s="4" t="s">
        <v>1123</v>
      </c>
      <c r="C894" s="2">
        <v>2955</v>
      </c>
      <c r="R894" s="6">
        <f>SUM(C894:Q894)</f>
        <v>2955</v>
      </c>
      <c r="S894" t="s">
        <v>1926</v>
      </c>
    </row>
    <row r="895" spans="1:19">
      <c r="A895" s="1">
        <v>894</v>
      </c>
      <c r="B895" s="4" t="s">
        <v>1124</v>
      </c>
      <c r="C895" s="2">
        <v>2949</v>
      </c>
      <c r="R895" s="6">
        <f>SUM(C895:Q895)</f>
        <v>2949</v>
      </c>
      <c r="S895" t="s">
        <v>1926</v>
      </c>
    </row>
    <row r="896" spans="1:19">
      <c r="A896" s="1">
        <v>895</v>
      </c>
      <c r="B896" s="4" t="s">
        <v>1125</v>
      </c>
      <c r="C896" s="2">
        <v>2940</v>
      </c>
      <c r="R896" s="6">
        <f>SUM(C896:Q896)</f>
        <v>2940</v>
      </c>
      <c r="S896" t="s">
        <v>1926</v>
      </c>
    </row>
    <row r="897" spans="1:19">
      <c r="A897" s="1">
        <v>896</v>
      </c>
      <c r="B897" s="4" t="s">
        <v>1126</v>
      </c>
      <c r="C897" s="2">
        <v>2910</v>
      </c>
      <c r="R897" s="6">
        <f>SUM(C897:Q897)</f>
        <v>2910</v>
      </c>
      <c r="S897" t="s">
        <v>1926</v>
      </c>
    </row>
    <row r="898" spans="1:19">
      <c r="A898" s="1">
        <v>897</v>
      </c>
      <c r="B898" s="4" t="s">
        <v>499</v>
      </c>
      <c r="C898" s="2">
        <v>729</v>
      </c>
      <c r="D898">
        <f>VLOOKUP(B898,'72e'!$C$1:$F$656,4,0)</f>
        <v>156</v>
      </c>
      <c r="E898">
        <f>VLOOKUP(B898,'73e'!$C$1:$F$656,4,0)</f>
        <v>190</v>
      </c>
      <c r="F898">
        <f>VLOOKUP(B898,'74e'!$C$1:$F$656,4,0)</f>
        <v>156</v>
      </c>
      <c r="G898">
        <f>VLOOKUP(B898,'75e'!$C$1:$F$656,4,0)</f>
        <v>102</v>
      </c>
      <c r="H898">
        <f>VLOOKUP(B898,'76e'!$C$1:$F$656,4,0)</f>
        <v>90</v>
      </c>
      <c r="I898">
        <f>VLOOKUP(B898,'77e'!$C$1:$F$656,4,0)</f>
        <v>228</v>
      </c>
      <c r="J898">
        <f>VLOOKUP(B898,'78e'!$C$1:$F$656,4,0)</f>
        <v>49</v>
      </c>
      <c r="K898">
        <f>VLOOKUP(B898,'79e'!$C$1:$F$656,4,0)</f>
        <v>222</v>
      </c>
      <c r="L898">
        <f>VLOOKUP(B898,'80e'!$C$1:$F$656,4,0)</f>
        <v>259</v>
      </c>
      <c r="M898">
        <f>VLOOKUP(B898,'81e'!$C$1:$F$656,4,0)</f>
        <v>48</v>
      </c>
      <c r="N898">
        <f>VLOOKUP(B898,'82e'!$C$1:$F$656,4,0)</f>
        <v>252</v>
      </c>
      <c r="O898">
        <f>VLOOKUP($B898,'83e'!$C$1:$F$656,4,0)</f>
        <v>280</v>
      </c>
      <c r="P898">
        <f>VLOOKUP($B898,'84e'!$C$1:$F$656,4,0)</f>
        <v>108</v>
      </c>
      <c r="Q898">
        <f>VLOOKUP($B898,'85e'!$C$1:$F$656,4,0)</f>
        <v>27</v>
      </c>
      <c r="R898" s="6">
        <f>SUM(C898:Q898)</f>
        <v>2896</v>
      </c>
      <c r="S898" t="s">
        <v>1926</v>
      </c>
    </row>
    <row r="899" spans="1:19">
      <c r="A899" s="1">
        <v>898</v>
      </c>
      <c r="B899" s="4" t="s">
        <v>1127</v>
      </c>
      <c r="C899" s="2">
        <v>2889</v>
      </c>
      <c r="R899" s="6">
        <f>SUM(C899:Q899)</f>
        <v>2889</v>
      </c>
      <c r="S899" t="s">
        <v>1926</v>
      </c>
    </row>
    <row r="900" spans="1:19">
      <c r="A900" s="1">
        <v>899</v>
      </c>
      <c r="B900" s="4" t="s">
        <v>1128</v>
      </c>
      <c r="C900" s="2">
        <v>2885</v>
      </c>
      <c r="R900" s="6">
        <f>SUM(C900:Q900)</f>
        <v>2885</v>
      </c>
      <c r="S900" t="s">
        <v>1926</v>
      </c>
    </row>
    <row r="901" spans="1:19">
      <c r="A901" s="1">
        <v>900</v>
      </c>
      <c r="B901" s="4" t="s">
        <v>1129</v>
      </c>
      <c r="C901" s="2">
        <v>2884</v>
      </c>
      <c r="R901" s="6">
        <f>SUM(C901:Q901)</f>
        <v>2884</v>
      </c>
      <c r="S901" t="s">
        <v>1926</v>
      </c>
    </row>
    <row r="902" spans="1:19">
      <c r="A902" s="1">
        <v>901</v>
      </c>
      <c r="B902" s="4" t="s">
        <v>1130</v>
      </c>
      <c r="C902" s="2">
        <v>2884</v>
      </c>
      <c r="R902" s="6">
        <f>SUM(C902:Q902)</f>
        <v>2884</v>
      </c>
      <c r="S902" t="s">
        <v>1926</v>
      </c>
    </row>
    <row r="903" spans="1:19">
      <c r="A903" s="1">
        <v>902</v>
      </c>
      <c r="B903" s="4" t="s">
        <v>527</v>
      </c>
      <c r="C903" s="2">
        <v>1209</v>
      </c>
      <c r="D903">
        <f>VLOOKUP(B903,'72e'!$C$1:$F$656,4,0)</f>
        <v>140</v>
      </c>
      <c r="E903">
        <f>VLOOKUP(B903,'73e'!$C$1:$F$656,4,0)</f>
        <v>115</v>
      </c>
      <c r="F903">
        <f>VLOOKUP(B903,'74e'!$C$1:$F$656,4,0)</f>
        <v>120</v>
      </c>
      <c r="G903">
        <f>VLOOKUP(B903,'75e'!$C$1:$F$656,4,0)</f>
        <v>165</v>
      </c>
      <c r="H903">
        <f>VLOOKUP(B903,'76e'!$C$1:$F$656,4,0)</f>
        <v>174</v>
      </c>
      <c r="I903">
        <f>VLOOKUP(B903,'77e'!$C$1:$F$656,4,0)</f>
        <v>18</v>
      </c>
      <c r="J903">
        <f>VLOOKUP(B903,'78e'!$C$1:$F$656,4,0)</f>
        <v>185</v>
      </c>
      <c r="K903">
        <f>VLOOKUP(B903,'79e'!$C$1:$F$656,4,0)</f>
        <v>36</v>
      </c>
      <c r="L903">
        <f>VLOOKUP(B903,'80e'!$C$1:$F$656,4,0)</f>
        <v>165</v>
      </c>
      <c r="M903">
        <f>VLOOKUP(B903,'81e'!$C$1:$F$656,4,0)</f>
        <v>72</v>
      </c>
      <c r="N903">
        <f>VLOOKUP(B903,'82e'!$C$1:$F$656,4,0)</f>
        <v>126</v>
      </c>
      <c r="O903">
        <f>VLOOKUP($B903,'83e'!$C$1:$F$656,4,0)</f>
        <v>192</v>
      </c>
      <c r="P903">
        <f>VLOOKUP($B903,'84e'!$C$1:$F$656,4,0)</f>
        <v>133</v>
      </c>
      <c r="Q903">
        <f>VLOOKUP($B903,'85e'!$C$1:$F$656,4,0)</f>
        <v>28</v>
      </c>
      <c r="R903" s="6">
        <f>SUM(C903:Q903)</f>
        <v>2878</v>
      </c>
      <c r="S903" t="s">
        <v>1926</v>
      </c>
    </row>
    <row r="904" spans="1:19">
      <c r="A904" s="1">
        <v>903</v>
      </c>
      <c r="B904" s="4" t="s">
        <v>1131</v>
      </c>
      <c r="C904" s="2">
        <v>2863</v>
      </c>
      <c r="R904" s="6">
        <f>SUM(C904:Q904)</f>
        <v>2863</v>
      </c>
      <c r="S904" t="s">
        <v>1926</v>
      </c>
    </row>
    <row r="905" spans="1:19">
      <c r="A905" s="1">
        <v>904</v>
      </c>
      <c r="B905" s="4" t="s">
        <v>1132</v>
      </c>
      <c r="C905" s="2">
        <v>2850</v>
      </c>
      <c r="R905" s="6">
        <f>SUM(C905:Q905)</f>
        <v>2850</v>
      </c>
      <c r="S905" t="s">
        <v>1926</v>
      </c>
    </row>
    <row r="906" spans="1:19">
      <c r="A906" s="1">
        <v>905</v>
      </c>
      <c r="B906" s="4" t="s">
        <v>1133</v>
      </c>
      <c r="C906" s="2">
        <v>2848</v>
      </c>
      <c r="R906" s="6">
        <f>SUM(C906:Q906)</f>
        <v>2848</v>
      </c>
      <c r="S906" t="s">
        <v>1926</v>
      </c>
    </row>
    <row r="907" spans="1:19">
      <c r="A907" s="1">
        <v>906</v>
      </c>
      <c r="B907" s="4" t="s">
        <v>1134</v>
      </c>
      <c r="C907" s="2">
        <v>2848</v>
      </c>
      <c r="R907" s="6">
        <f>SUM(C907:Q907)</f>
        <v>2848</v>
      </c>
      <c r="S907" t="s">
        <v>1926</v>
      </c>
    </row>
    <row r="908" spans="1:19">
      <c r="A908" s="1">
        <v>907</v>
      </c>
      <c r="B908" s="4" t="s">
        <v>676</v>
      </c>
      <c r="C908" s="2">
        <v>2644</v>
      </c>
      <c r="D908">
        <f>VLOOKUP(B908,'72e'!$C$1:$F$656,4,0)</f>
        <v>30</v>
      </c>
      <c r="E908">
        <f>VLOOKUP(B908,'73e'!$C$1:$F$656,4,0)</f>
        <v>26</v>
      </c>
      <c r="F908">
        <f>VLOOKUP(B908,'74e'!$C$1:$F$656,4,0)</f>
        <v>12</v>
      </c>
      <c r="G908">
        <f>VLOOKUP(B908,'75e'!$C$1:$F$656,4,0)</f>
        <v>12</v>
      </c>
      <c r="H908">
        <f>VLOOKUP(B908,'76e'!$C$1:$F$656,4,0)</f>
        <v>25</v>
      </c>
      <c r="I908">
        <f>VLOOKUP(B908,'77e'!$C$1:$F$656,4,0)</f>
        <v>27</v>
      </c>
      <c r="J908">
        <f>VLOOKUP(B908,'78e'!$C$1:$F$656,4,0)</f>
        <v>30</v>
      </c>
      <c r="K908">
        <f>VLOOKUP(B908,'79e'!$C$1:$F$656,4,0)</f>
        <v>12</v>
      </c>
      <c r="L908">
        <f>VLOOKUP(B908,'80e'!$C$1:$F$656,4,0)</f>
        <v>14</v>
      </c>
      <c r="M908">
        <f>VLOOKUP(B908,'81e'!$C$1:$F$656,4,0)</f>
        <v>5</v>
      </c>
      <c r="O908">
        <f>VLOOKUP($B908,'83e'!$C$1:$F$656,4,0)</f>
        <v>6</v>
      </c>
      <c r="Q908">
        <f>VLOOKUP($B908,'85e'!$C$1:$F$656,4,0)</f>
        <v>4</v>
      </c>
      <c r="R908" s="6">
        <f>SUM(C908:Q908)</f>
        <v>2847</v>
      </c>
      <c r="S908" t="s">
        <v>1926</v>
      </c>
    </row>
    <row r="909" spans="1:19">
      <c r="A909" s="1">
        <v>908</v>
      </c>
      <c r="B909" s="4" t="s">
        <v>557</v>
      </c>
      <c r="C909" s="2">
        <v>1557</v>
      </c>
      <c r="D909">
        <f>VLOOKUP(B909,'72e'!$C$1:$F$656,4,0)</f>
        <v>75</v>
      </c>
      <c r="E909">
        <f>VLOOKUP(B909,'73e'!$C$1:$F$656,4,0)</f>
        <v>20</v>
      </c>
      <c r="F909">
        <f>VLOOKUP(B909,'74e'!$C$1:$F$656,4,0)</f>
        <v>36</v>
      </c>
      <c r="G909">
        <f>VLOOKUP(B909,'75e'!$C$1:$F$656,4,0)</f>
        <v>24</v>
      </c>
      <c r="H909">
        <f>VLOOKUP(B909,'76e'!$C$1:$F$656,4,0)</f>
        <v>108</v>
      </c>
      <c r="I909">
        <f>VLOOKUP(B909,'77e'!$C$1:$F$656,4,0)</f>
        <v>124</v>
      </c>
      <c r="J909">
        <f>VLOOKUP(B909,'78e'!$C$1:$F$656,4,0)</f>
        <v>90</v>
      </c>
      <c r="K909">
        <f>VLOOKUP(B909,'79e'!$C$1:$F$656,4,0)</f>
        <v>65</v>
      </c>
      <c r="L909">
        <f>VLOOKUP(B909,'80e'!$C$1:$F$656,4,0)</f>
        <v>50</v>
      </c>
      <c r="M909">
        <f>VLOOKUP(B909,'81e'!$C$1:$F$656,4,0)</f>
        <v>80</v>
      </c>
      <c r="N909">
        <f>VLOOKUP(B909,'82e'!$C$1:$F$656,4,0)</f>
        <v>190</v>
      </c>
      <c r="O909">
        <f>VLOOKUP($B909,'83e'!$C$1:$F$656,4,0)</f>
        <v>210</v>
      </c>
      <c r="P909">
        <f>VLOOKUP($B909,'84e'!$C$1:$F$656,4,0)</f>
        <v>49</v>
      </c>
      <c r="Q909">
        <f>VLOOKUP($B909,'85e'!$C$1:$F$656,4,0)</f>
        <v>150</v>
      </c>
      <c r="R909" s="6">
        <f>SUM(C909:Q909)</f>
        <v>2828</v>
      </c>
      <c r="S909" t="s">
        <v>1926</v>
      </c>
    </row>
    <row r="910" spans="1:19">
      <c r="A910" s="1">
        <v>909</v>
      </c>
      <c r="B910" s="4" t="s">
        <v>1135</v>
      </c>
      <c r="C910" s="2">
        <v>2826</v>
      </c>
      <c r="R910" s="6">
        <f>SUM(C910:Q910)</f>
        <v>2826</v>
      </c>
      <c r="S910" t="s">
        <v>1926</v>
      </c>
    </row>
    <row r="911" spans="1:19">
      <c r="A911" s="1">
        <v>910</v>
      </c>
      <c r="B911" s="4" t="s">
        <v>18</v>
      </c>
      <c r="C911" s="2">
        <v>1602</v>
      </c>
      <c r="D911">
        <f>VLOOKUP(B911,'72e'!$C$1:$F$656,4,0)</f>
        <v>24</v>
      </c>
      <c r="E911">
        <f>VLOOKUP(B911,'73e'!$C$1:$F$656,4,0)</f>
        <v>20</v>
      </c>
      <c r="F911">
        <f>VLOOKUP(B911,'74e'!$C$1:$F$656,4,0)</f>
        <v>33</v>
      </c>
      <c r="G911">
        <f>VLOOKUP(B911,'75e'!$C$1:$F$656,4,0)</f>
        <v>42</v>
      </c>
      <c r="H911">
        <f>VLOOKUP(B911,'76e'!$C$1:$F$656,4,0)</f>
        <v>105</v>
      </c>
      <c r="I911">
        <f>VLOOKUP(B911,'77e'!$C$1:$F$656,4,0)</f>
        <v>64</v>
      </c>
      <c r="J911">
        <f>VLOOKUP(B911,'78e'!$C$1:$F$656,4,0)</f>
        <v>124</v>
      </c>
      <c r="K911">
        <f>VLOOKUP(B911,'79e'!$C$1:$F$656,4,0)</f>
        <v>105</v>
      </c>
      <c r="L911">
        <f>VLOOKUP(B911,'80e'!$C$1:$F$656,4,0)</f>
        <v>110</v>
      </c>
      <c r="M911">
        <f>VLOOKUP(B911,'81e'!$C$1:$F$656,4,0)</f>
        <v>155</v>
      </c>
      <c r="N911">
        <f>VLOOKUP(B911,'82e'!$C$1:$F$656,4,0)</f>
        <v>55</v>
      </c>
      <c r="O911">
        <f>VLOOKUP($B911,'83e'!$C$1:$F$656,4,0)</f>
        <v>50</v>
      </c>
      <c r="P911">
        <f>VLOOKUP($B911,'84e'!$C$1:$F$656,4,0)</f>
        <v>165</v>
      </c>
      <c r="Q911">
        <f>VLOOKUP($B911,'85e'!$C$1:$F$656,4,0)</f>
        <v>162</v>
      </c>
      <c r="R911" s="6">
        <f>SUM(C911:Q911)</f>
        <v>2816</v>
      </c>
      <c r="S911" t="s">
        <v>1926</v>
      </c>
    </row>
    <row r="912" spans="1:19">
      <c r="A912" s="1">
        <v>911</v>
      </c>
      <c r="B912" s="4" t="s">
        <v>1137</v>
      </c>
      <c r="C912" s="2">
        <v>2815</v>
      </c>
      <c r="R912" s="6">
        <f>SUM(C912:Q912)</f>
        <v>2815</v>
      </c>
      <c r="S912" t="s">
        <v>1926</v>
      </c>
    </row>
    <row r="913" spans="1:19">
      <c r="A913" s="1">
        <v>912</v>
      </c>
      <c r="B913" s="4" t="s">
        <v>1138</v>
      </c>
      <c r="C913" s="2">
        <v>2814</v>
      </c>
      <c r="R913" s="6">
        <f>SUM(C913:Q913)</f>
        <v>2814</v>
      </c>
      <c r="S913" t="s">
        <v>1926</v>
      </c>
    </row>
    <row r="914" spans="1:19">
      <c r="A914" s="1">
        <v>913</v>
      </c>
      <c r="B914" s="4" t="s">
        <v>1139</v>
      </c>
      <c r="C914" s="2">
        <v>2806</v>
      </c>
      <c r="R914" s="6">
        <f>SUM(C914:Q914)</f>
        <v>2806</v>
      </c>
      <c r="S914" t="s">
        <v>1926</v>
      </c>
    </row>
    <row r="915" spans="1:19">
      <c r="A915" s="1">
        <v>914</v>
      </c>
      <c r="B915" s="4" t="s">
        <v>1140</v>
      </c>
      <c r="C915" s="2">
        <v>2793</v>
      </c>
      <c r="R915" s="6">
        <f>SUM(C915:Q915)</f>
        <v>2793</v>
      </c>
      <c r="S915" t="s">
        <v>1926</v>
      </c>
    </row>
    <row r="916" spans="1:19">
      <c r="A916" s="1">
        <v>915</v>
      </c>
      <c r="B916" s="4" t="s">
        <v>1142</v>
      </c>
      <c r="C916" s="2">
        <v>2766</v>
      </c>
      <c r="D916">
        <f>VLOOKUP(B916,'72e'!$C$1:$F$656,4,0)</f>
        <v>10</v>
      </c>
      <c r="R916" s="6">
        <f>SUM(C916:Q916)</f>
        <v>2776</v>
      </c>
      <c r="S916" t="s">
        <v>1926</v>
      </c>
    </row>
    <row r="917" spans="1:19">
      <c r="A917" s="1">
        <v>916</v>
      </c>
      <c r="B917" s="4" t="s">
        <v>1181</v>
      </c>
      <c r="C917" s="2">
        <v>2355</v>
      </c>
      <c r="D917">
        <f>VLOOKUP(B917,'72e'!$C$1:$F$656,4,0)</f>
        <v>180</v>
      </c>
      <c r="E917">
        <f>VLOOKUP(B917,'73e'!$C$1:$F$656,4,0)</f>
        <v>198</v>
      </c>
      <c r="F917">
        <f>VLOOKUP(B917,'74e'!$C$1:$F$656,4,0)</f>
        <v>21</v>
      </c>
      <c r="G917">
        <f>VLOOKUP(B917,'75e'!$C$1:$F$656,4,0)</f>
        <v>18</v>
      </c>
      <c r="R917" s="6">
        <f>SUM(C917:Q917)</f>
        <v>2772</v>
      </c>
      <c r="S917" t="s">
        <v>1926</v>
      </c>
    </row>
    <row r="918" spans="1:19">
      <c r="A918" s="1">
        <v>917</v>
      </c>
      <c r="B918" s="4" t="s">
        <v>433</v>
      </c>
      <c r="C918" s="2">
        <v>977</v>
      </c>
      <c r="D918">
        <f>VLOOKUP(B918,'72e'!$C$1:$F$656,4,0)</f>
        <v>42</v>
      </c>
      <c r="E918">
        <f>VLOOKUP(B918,'73e'!$C$1:$F$656,4,0)</f>
        <v>60</v>
      </c>
      <c r="F918">
        <f>VLOOKUP(B918,'74e'!$C$1:$F$656,4,0)</f>
        <v>190</v>
      </c>
      <c r="G918">
        <f>VLOOKUP(B918,'75e'!$C$1:$F$656,4,0)</f>
        <v>150</v>
      </c>
      <c r="H918">
        <f>VLOOKUP(B918,'76e'!$C$1:$F$656,4,0)</f>
        <v>70</v>
      </c>
      <c r="I918">
        <f>VLOOKUP(B918,'77e'!$C$1:$F$656,4,0)</f>
        <v>210</v>
      </c>
      <c r="J918">
        <f>VLOOKUP(B918,'78e'!$C$1:$F$656,4,0)</f>
        <v>128</v>
      </c>
      <c r="K918">
        <f>VLOOKUP(B918,'79e'!$C$1:$F$656,4,0)</f>
        <v>200</v>
      </c>
      <c r="L918">
        <f>VLOOKUP(B918,'80e'!$C$1:$F$656,4,0)</f>
        <v>200</v>
      </c>
      <c r="M918">
        <f>VLOOKUP(B918,'81e'!$C$1:$F$656,4,0)</f>
        <v>128</v>
      </c>
      <c r="N918">
        <f>VLOOKUP(B918,'82e'!$C$1:$F$656,4,0)</f>
        <v>144</v>
      </c>
      <c r="O918">
        <f>VLOOKUP($B918,'83e'!$C$1:$F$656,4,0)</f>
        <v>80</v>
      </c>
      <c r="P918">
        <f>VLOOKUP($B918,'84e'!$C$1:$F$656,4,0)</f>
        <v>72</v>
      </c>
      <c r="Q918">
        <f>VLOOKUP($B918,'85e'!$C$1:$F$656,4,0)</f>
        <v>112</v>
      </c>
      <c r="R918" s="6">
        <f>SUM(C918:Q918)</f>
        <v>2763</v>
      </c>
      <c r="S918" t="s">
        <v>1926</v>
      </c>
    </row>
    <row r="919" spans="1:19">
      <c r="A919" s="1">
        <v>918</v>
      </c>
      <c r="B919" s="4" t="s">
        <v>1143</v>
      </c>
      <c r="C919" s="2">
        <v>2761</v>
      </c>
      <c r="R919" s="6">
        <f>SUM(C919:Q919)</f>
        <v>2761</v>
      </c>
      <c r="S919" t="s">
        <v>1926</v>
      </c>
    </row>
    <row r="920" spans="1:19">
      <c r="A920" s="1">
        <v>919</v>
      </c>
      <c r="B920" s="4" t="s">
        <v>1144</v>
      </c>
      <c r="C920" s="2">
        <v>2752</v>
      </c>
      <c r="R920" s="6">
        <f>SUM(C920:Q920)</f>
        <v>2752</v>
      </c>
      <c r="S920" t="s">
        <v>1926</v>
      </c>
    </row>
    <row r="921" spans="1:19">
      <c r="A921" s="1">
        <v>920</v>
      </c>
      <c r="B921" s="4" t="s">
        <v>484</v>
      </c>
      <c r="C921" s="2">
        <v>673</v>
      </c>
      <c r="D921">
        <f>VLOOKUP(B921,'72e'!$C$1:$F$656,4,0)</f>
        <v>60</v>
      </c>
      <c r="E921">
        <f>VLOOKUP(B921,'73e'!$C$1:$F$656,4,0)</f>
        <v>96</v>
      </c>
      <c r="F921">
        <f>VLOOKUP(B921,'74e'!$C$1:$F$656,4,0)</f>
        <v>112</v>
      </c>
      <c r="G921">
        <f>VLOOKUP(B921,'75e'!$C$1:$F$656,4,0)</f>
        <v>150</v>
      </c>
      <c r="H921">
        <f>VLOOKUP(B921,'76e'!$C$1:$F$656,4,0)</f>
        <v>120</v>
      </c>
      <c r="I921">
        <f>VLOOKUP(B921,'77e'!$C$1:$F$656,4,0)</f>
        <v>156</v>
      </c>
      <c r="J921">
        <f>VLOOKUP(B921,'78e'!$C$1:$F$656,4,0)</f>
        <v>216</v>
      </c>
      <c r="K921">
        <f>VLOOKUP(B921,'79e'!$C$1:$F$656,4,0)</f>
        <v>84</v>
      </c>
      <c r="L921">
        <f>VLOOKUP(B921,'80e'!$C$1:$F$656,4,0)</f>
        <v>273</v>
      </c>
      <c r="M921">
        <f>VLOOKUP(B921,'81e'!$C$1:$F$656,4,0)</f>
        <v>184</v>
      </c>
      <c r="N921">
        <f>VLOOKUP(B921,'82e'!$C$1:$F$656,4,0)</f>
        <v>120</v>
      </c>
      <c r="O921">
        <f>VLOOKUP($B921,'83e'!$C$1:$F$656,4,0)</f>
        <v>272</v>
      </c>
      <c r="P921">
        <f>VLOOKUP($B921,'84e'!$C$1:$F$656,4,0)</f>
        <v>9</v>
      </c>
      <c r="Q921">
        <f>VLOOKUP($B921,'85e'!$C$1:$F$656,4,0)</f>
        <v>224</v>
      </c>
      <c r="R921" s="6">
        <f>SUM(C921:Q921)</f>
        <v>2749</v>
      </c>
      <c r="S921" t="s">
        <v>1926</v>
      </c>
    </row>
    <row r="922" spans="1:19">
      <c r="A922" s="1">
        <v>921</v>
      </c>
      <c r="B922" s="4" t="s">
        <v>1145</v>
      </c>
      <c r="C922" s="2">
        <v>2747</v>
      </c>
      <c r="R922" s="6">
        <f>SUM(C922:Q922)</f>
        <v>2747</v>
      </c>
      <c r="S922" t="s">
        <v>1926</v>
      </c>
    </row>
    <row r="923" spans="1:19">
      <c r="A923" s="1">
        <v>922</v>
      </c>
      <c r="B923" s="4" t="s">
        <v>1146</v>
      </c>
      <c r="C923" s="2">
        <v>2745</v>
      </c>
      <c r="R923" s="6">
        <f>SUM(C923:Q923)</f>
        <v>2745</v>
      </c>
      <c r="S923" t="s">
        <v>1926</v>
      </c>
    </row>
    <row r="924" spans="1:19">
      <c r="A924" s="1">
        <v>923</v>
      </c>
      <c r="B924" s="4" t="s">
        <v>1147</v>
      </c>
      <c r="C924" s="2">
        <v>2724</v>
      </c>
      <c r="R924" s="6">
        <f>SUM(C924:Q924)</f>
        <v>2724</v>
      </c>
      <c r="S924" t="s">
        <v>1926</v>
      </c>
    </row>
    <row r="925" spans="1:19">
      <c r="A925" s="1">
        <v>924</v>
      </c>
      <c r="B925" s="4" t="s">
        <v>1148</v>
      </c>
      <c r="C925" s="2">
        <v>2720</v>
      </c>
      <c r="R925" s="6">
        <f>SUM(C925:Q925)</f>
        <v>2720</v>
      </c>
      <c r="S925" t="s">
        <v>1926</v>
      </c>
    </row>
    <row r="926" spans="1:19">
      <c r="A926" s="1">
        <v>925</v>
      </c>
      <c r="B926" s="4" t="s">
        <v>501</v>
      </c>
      <c r="C926" s="2">
        <v>1031</v>
      </c>
      <c r="D926">
        <f>VLOOKUP(B926,'72e'!$C$1:$F$656,4,0)</f>
        <v>15</v>
      </c>
      <c r="E926">
        <f>VLOOKUP(B926,'73e'!$C$1:$F$656,4,0)</f>
        <v>96</v>
      </c>
      <c r="F926">
        <f>VLOOKUP(B926,'74e'!$C$1:$F$656,4,0)</f>
        <v>148</v>
      </c>
      <c r="G926">
        <f>VLOOKUP(B926,'75e'!$C$1:$F$656,4,0)</f>
        <v>145</v>
      </c>
      <c r="H926">
        <f>VLOOKUP(B926,'76e'!$C$1:$F$656,4,0)</f>
        <v>54</v>
      </c>
      <c r="I926">
        <f>VLOOKUP(B926,'77e'!$C$1:$F$656,4,0)</f>
        <v>180</v>
      </c>
      <c r="J926">
        <f>VLOOKUP(B926,'78e'!$C$1:$F$656,4,0)</f>
        <v>28</v>
      </c>
      <c r="K926">
        <f>VLOOKUP(B926,'79e'!$C$1:$F$656,4,0)</f>
        <v>210</v>
      </c>
      <c r="L926">
        <f>VLOOKUP(B926,'80e'!$C$1:$F$656,4,0)</f>
        <v>126</v>
      </c>
      <c r="M926">
        <f>VLOOKUP(B926,'81e'!$C$1:$F$656,4,0)</f>
        <v>63</v>
      </c>
      <c r="N926">
        <f>VLOOKUP(B926,'82e'!$C$1:$F$656,4,0)</f>
        <v>189</v>
      </c>
      <c r="O926">
        <f>VLOOKUP($B926,'83e'!$C$1:$F$656,4,0)</f>
        <v>192</v>
      </c>
      <c r="P926">
        <f>VLOOKUP($B926,'84e'!$C$1:$F$656,4,0)</f>
        <v>48</v>
      </c>
      <c r="Q926">
        <f>VLOOKUP($B926,'85e'!$C$1:$F$656,4,0)</f>
        <v>182</v>
      </c>
      <c r="R926" s="6">
        <f>SUM(C926:Q926)</f>
        <v>2707</v>
      </c>
      <c r="S926" t="s">
        <v>1926</v>
      </c>
    </row>
    <row r="927" spans="1:19">
      <c r="A927" s="1">
        <v>926</v>
      </c>
      <c r="B927" s="4" t="s">
        <v>1149</v>
      </c>
      <c r="C927" s="2">
        <v>2703</v>
      </c>
      <c r="R927" s="6">
        <f>SUM(C927:Q927)</f>
        <v>2703</v>
      </c>
      <c r="S927" t="s">
        <v>1926</v>
      </c>
    </row>
    <row r="928" spans="1:19">
      <c r="A928" s="1">
        <v>927</v>
      </c>
      <c r="B928" s="4" t="s">
        <v>1150</v>
      </c>
      <c r="C928" s="2">
        <v>2682</v>
      </c>
      <c r="R928" s="6">
        <f>SUM(C928:Q928)</f>
        <v>2682</v>
      </c>
      <c r="S928" t="s">
        <v>1926</v>
      </c>
    </row>
    <row r="929" spans="1:19">
      <c r="A929" s="1">
        <v>928</v>
      </c>
      <c r="B929" s="4" t="s">
        <v>504</v>
      </c>
      <c r="C929" s="2">
        <v>423</v>
      </c>
      <c r="D929">
        <f>VLOOKUP(B929,'72e'!$C$1:$F$656,4,0)</f>
        <v>84</v>
      </c>
      <c r="E929">
        <f>VLOOKUP(B929,'73e'!$C$1:$F$656,4,0)</f>
        <v>57</v>
      </c>
      <c r="F929">
        <f>VLOOKUP(B929,'74e'!$C$1:$F$656,4,0)</f>
        <v>72</v>
      </c>
      <c r="G929">
        <f>VLOOKUP(B929,'75e'!$C$1:$F$656,4,0)</f>
        <v>116</v>
      </c>
      <c r="H929">
        <f>VLOOKUP(B929,'76e'!$C$1:$F$656,4,0)</f>
        <v>125</v>
      </c>
      <c r="I929">
        <f>VLOOKUP(B929,'77e'!$C$1:$F$656,4,0)</f>
        <v>150</v>
      </c>
      <c r="J929">
        <f>VLOOKUP(B929,'78e'!$C$1:$F$656,4,0)</f>
        <v>162</v>
      </c>
      <c r="K929">
        <f>VLOOKUP(B929,'79e'!$C$1:$F$656,4,0)</f>
        <v>192</v>
      </c>
      <c r="L929">
        <f>VLOOKUP(B929,'80e'!$C$1:$F$656,4,0)</f>
        <v>189</v>
      </c>
      <c r="M929">
        <f>VLOOKUP(B929,'81e'!$C$1:$F$656,4,0)</f>
        <v>168</v>
      </c>
      <c r="N929">
        <f>VLOOKUP(B929,'82e'!$C$1:$F$656,4,0)</f>
        <v>266</v>
      </c>
      <c r="O929">
        <f>VLOOKUP($B929,'83e'!$C$1:$F$656,4,0)</f>
        <v>144</v>
      </c>
      <c r="P929">
        <f>VLOOKUP($B929,'84e'!$C$1:$F$656,4,0)</f>
        <v>296</v>
      </c>
      <c r="Q929">
        <f>VLOOKUP($B929,'85e'!$C$1:$F$656,4,0)</f>
        <v>234</v>
      </c>
      <c r="R929" s="6">
        <f>SUM(C929:Q929)</f>
        <v>2678</v>
      </c>
      <c r="S929" t="s">
        <v>1926</v>
      </c>
    </row>
    <row r="930" spans="1:19">
      <c r="A930" s="1">
        <v>929</v>
      </c>
      <c r="B930" s="4" t="s">
        <v>1151</v>
      </c>
      <c r="C930" s="2">
        <v>2676</v>
      </c>
      <c r="R930" s="6">
        <f>SUM(C930:Q930)</f>
        <v>2676</v>
      </c>
      <c r="S930" t="s">
        <v>1926</v>
      </c>
    </row>
    <row r="931" spans="1:19">
      <c r="A931" s="1">
        <v>930</v>
      </c>
      <c r="B931" s="4" t="s">
        <v>494</v>
      </c>
      <c r="C931" s="2">
        <v>1446</v>
      </c>
      <c r="D931">
        <f>VLOOKUP(B931,'72e'!$C$1:$F$656,4,0)</f>
        <v>234</v>
      </c>
      <c r="E931">
        <f>VLOOKUP(B931,'73e'!$C$1:$F$656,4,0)</f>
        <v>133</v>
      </c>
      <c r="F931">
        <f>VLOOKUP(B931,'74e'!$C$1:$F$656,4,0)</f>
        <v>49</v>
      </c>
      <c r="G931">
        <f>VLOOKUP(B931,'75e'!$C$1:$F$656,4,0)</f>
        <v>162</v>
      </c>
      <c r="H931">
        <f>VLOOKUP(B931,'76e'!$C$1:$F$656,4,0)</f>
        <v>126</v>
      </c>
      <c r="I931">
        <f>VLOOKUP(B931,'77e'!$C$1:$F$656,4,0)</f>
        <v>161</v>
      </c>
      <c r="J931">
        <f>VLOOKUP(B931,'78e'!$C$1:$F$656,4,0)</f>
        <v>119</v>
      </c>
      <c r="K931">
        <f>VLOOKUP(B931,'79e'!$C$1:$F$656,4,0)</f>
        <v>14</v>
      </c>
      <c r="L931">
        <f>VLOOKUP(B931,'80e'!$C$1:$F$656,4,0)</f>
        <v>66</v>
      </c>
      <c r="M931">
        <f>VLOOKUP(B931,'81e'!$C$1:$F$656,4,0)</f>
        <v>36</v>
      </c>
      <c r="N931">
        <f>VLOOKUP(B931,'82e'!$C$1:$F$656,4,0)</f>
        <v>35</v>
      </c>
      <c r="O931">
        <f>VLOOKUP($B931,'83e'!$C$1:$F$656,4,0)</f>
        <v>12</v>
      </c>
      <c r="P931">
        <f>VLOOKUP($B931,'84e'!$C$1:$F$656,4,0)</f>
        <v>33</v>
      </c>
      <c r="Q931">
        <f>VLOOKUP($B931,'85e'!$C$1:$F$656,4,0)</f>
        <v>48</v>
      </c>
      <c r="R931" s="6">
        <f>SUM(C931:Q931)</f>
        <v>2674</v>
      </c>
      <c r="S931" t="s">
        <v>1926</v>
      </c>
    </row>
    <row r="932" spans="1:19">
      <c r="A932" s="1">
        <v>931</v>
      </c>
      <c r="B932" s="4" t="s">
        <v>438</v>
      </c>
      <c r="C932" s="2">
        <v>564</v>
      </c>
      <c r="D932">
        <f>VLOOKUP(B932,'72e'!$C$1:$F$656,4,0)</f>
        <v>124</v>
      </c>
      <c r="E932">
        <f>VLOOKUP(B932,'73e'!$C$1:$F$656,4,0)</f>
        <v>145</v>
      </c>
      <c r="F932">
        <f>VLOOKUP(B932,'74e'!$C$1:$F$656,4,0)</f>
        <v>36</v>
      </c>
      <c r="G932">
        <f>VLOOKUP(B932,'75e'!$C$1:$F$656,4,0)</f>
        <v>125</v>
      </c>
      <c r="H932">
        <f>VLOOKUP(B932,'76e'!$C$1:$F$656,4,0)</f>
        <v>240</v>
      </c>
      <c r="I932">
        <f>VLOOKUP(B932,'77e'!$C$1:$F$656,4,0)</f>
        <v>91</v>
      </c>
      <c r="J932">
        <f>VLOOKUP(B932,'78e'!$C$1:$F$656,4,0)</f>
        <v>245</v>
      </c>
      <c r="K932">
        <f>VLOOKUP(B932,'79e'!$C$1:$F$656,4,0)</f>
        <v>160</v>
      </c>
      <c r="L932">
        <f>VLOOKUP(B932,'80e'!$C$1:$F$656,4,0)</f>
        <v>136</v>
      </c>
      <c r="M932">
        <f>VLOOKUP(B932,'81e'!$C$1:$F$656,4,0)</f>
        <v>8</v>
      </c>
      <c r="N932">
        <f>VLOOKUP(B932,'82e'!$C$1:$F$656,4,0)</f>
        <v>182</v>
      </c>
      <c r="O932">
        <f>VLOOKUP($B932,'83e'!$C$1:$F$656,4,0)</f>
        <v>312</v>
      </c>
      <c r="P932">
        <f>VLOOKUP($B932,'84e'!$C$1:$F$656,4,0)</f>
        <v>45</v>
      </c>
      <c r="Q932">
        <f>VLOOKUP($B932,'85e'!$C$1:$F$656,4,0)</f>
        <v>256</v>
      </c>
      <c r="R932" s="6">
        <f>SUM(C932:Q932)</f>
        <v>2669</v>
      </c>
      <c r="S932" t="s">
        <v>1926</v>
      </c>
    </row>
    <row r="933" spans="1:19">
      <c r="A933" s="1">
        <v>932</v>
      </c>
      <c r="B933" s="4" t="s">
        <v>1152</v>
      </c>
      <c r="C933" s="2">
        <v>2661</v>
      </c>
      <c r="R933" s="6">
        <f>SUM(C933:Q933)</f>
        <v>2661</v>
      </c>
      <c r="S933" t="s">
        <v>1926</v>
      </c>
    </row>
    <row r="934" spans="1:19">
      <c r="A934" s="1">
        <v>933</v>
      </c>
      <c r="B934" s="4" t="s">
        <v>1153</v>
      </c>
      <c r="C934" s="2">
        <v>2656</v>
      </c>
      <c r="R934" s="6">
        <f>SUM(C934:Q934)</f>
        <v>2656</v>
      </c>
      <c r="S934" t="s">
        <v>1926</v>
      </c>
    </row>
    <row r="935" spans="1:19">
      <c r="A935" s="1">
        <v>934</v>
      </c>
      <c r="B935" s="4" t="s">
        <v>1154</v>
      </c>
      <c r="C935" s="2">
        <v>2655</v>
      </c>
      <c r="R935" s="6">
        <f>SUM(C935:Q935)</f>
        <v>2655</v>
      </c>
      <c r="S935" t="s">
        <v>1926</v>
      </c>
    </row>
    <row r="936" spans="1:19">
      <c r="A936" s="1">
        <v>935</v>
      </c>
      <c r="B936" s="4" t="s">
        <v>1155</v>
      </c>
      <c r="C936" s="2">
        <v>2651</v>
      </c>
      <c r="R936" s="6">
        <f>SUM(C936:Q936)</f>
        <v>2651</v>
      </c>
      <c r="S936" t="s">
        <v>1926</v>
      </c>
    </row>
    <row r="937" spans="1:19">
      <c r="A937" s="1">
        <v>936</v>
      </c>
      <c r="B937" s="4" t="s">
        <v>571</v>
      </c>
      <c r="C937" s="2">
        <v>1421</v>
      </c>
      <c r="D937">
        <f>VLOOKUP(B937,'72e'!$C$1:$F$656,4,0)</f>
        <v>144</v>
      </c>
      <c r="E937">
        <f>VLOOKUP(B937,'73e'!$C$1:$F$656,4,0)</f>
        <v>155</v>
      </c>
      <c r="F937">
        <f>VLOOKUP(B937,'74e'!$C$1:$F$656,4,0)</f>
        <v>60</v>
      </c>
      <c r="G937">
        <f>VLOOKUP(B937,'75e'!$C$1:$F$656,4,0)</f>
        <v>48</v>
      </c>
      <c r="H937">
        <f>VLOOKUP(B937,'76e'!$C$1:$F$656,4,0)</f>
        <v>180</v>
      </c>
      <c r="I937">
        <f>VLOOKUP(B937,'77e'!$C$1:$F$656,4,0)</f>
        <v>36</v>
      </c>
      <c r="J937">
        <f>VLOOKUP(B937,'78e'!$C$1:$F$656,4,0)</f>
        <v>25</v>
      </c>
      <c r="K937">
        <f>VLOOKUP(B937,'79e'!$C$1:$F$656,4,0)</f>
        <v>152</v>
      </c>
      <c r="L937">
        <f>VLOOKUP(B937,'80e'!$C$1:$F$656,4,0)</f>
        <v>85</v>
      </c>
      <c r="M937">
        <f>VLOOKUP(B937,'81e'!$C$1:$F$656,4,0)</f>
        <v>135</v>
      </c>
      <c r="N937">
        <f>VLOOKUP(B937,'82e'!$C$1:$F$656,4,0)</f>
        <v>10</v>
      </c>
      <c r="O937">
        <f>VLOOKUP($B937,'83e'!$C$1:$F$656,4,0)</f>
        <v>80</v>
      </c>
      <c r="P937">
        <f>VLOOKUP($B937,'84e'!$C$1:$F$656,4,0)</f>
        <v>80</v>
      </c>
      <c r="Q937">
        <f>VLOOKUP($B937,'85e'!$C$1:$F$656,4,0)</f>
        <v>36</v>
      </c>
      <c r="R937" s="6">
        <f>SUM(C937:Q937)</f>
        <v>2647</v>
      </c>
      <c r="S937" t="s">
        <v>1926</v>
      </c>
    </row>
    <row r="938" spans="1:19">
      <c r="A938" s="1">
        <v>937</v>
      </c>
      <c r="B938" s="4" t="s">
        <v>544</v>
      </c>
      <c r="C938" s="2">
        <v>393</v>
      </c>
      <c r="D938">
        <f>VLOOKUP(B938,'72e'!$C$1:$F$656,4,0)</f>
        <v>148</v>
      </c>
      <c r="E938">
        <f>VLOOKUP(B938,'73e'!$C$1:$F$656,4,0)</f>
        <v>120</v>
      </c>
      <c r="F938">
        <f>VLOOKUP(B938,'74e'!$C$1:$F$656,4,0)</f>
        <v>45</v>
      </c>
      <c r="G938">
        <f>VLOOKUP(B938,'75e'!$C$1:$F$656,4,0)</f>
        <v>40</v>
      </c>
      <c r="H938">
        <f>VLOOKUP(B938,'76e'!$C$1:$F$656,4,0)</f>
        <v>148</v>
      </c>
      <c r="I938">
        <f>VLOOKUP(B938,'77e'!$C$1:$F$656,4,0)</f>
        <v>15</v>
      </c>
      <c r="J938">
        <f>VLOOKUP(B938,'78e'!$C$1:$F$656,4,0)</f>
        <v>156</v>
      </c>
      <c r="K938">
        <f>VLOOKUP(B938,'79e'!$C$1:$F$656,4,0)</f>
        <v>145</v>
      </c>
      <c r="L938">
        <f>VLOOKUP(B938,'80e'!$C$1:$F$656,4,0)</f>
        <v>234</v>
      </c>
      <c r="M938">
        <f>VLOOKUP(B938,'81e'!$C$1:$F$656,4,0)</f>
        <v>238</v>
      </c>
      <c r="N938">
        <f>VLOOKUP(B938,'82e'!$C$1:$F$656,4,0)</f>
        <v>248</v>
      </c>
      <c r="O938">
        <f>VLOOKUP($B938,'83e'!$C$1:$F$656,4,0)</f>
        <v>333</v>
      </c>
      <c r="P938">
        <f>VLOOKUP($B938,'84e'!$C$1:$F$656,4,0)</f>
        <v>180</v>
      </c>
      <c r="Q938">
        <f>VLOOKUP($B938,'85e'!$C$1:$F$656,4,0)</f>
        <v>200</v>
      </c>
      <c r="R938" s="6">
        <f>SUM(C938:Q938)</f>
        <v>2643</v>
      </c>
      <c r="S938" t="s">
        <v>1926</v>
      </c>
    </row>
    <row r="939" spans="1:19">
      <c r="A939" s="1">
        <v>938</v>
      </c>
      <c r="B939" s="4" t="s">
        <v>1156</v>
      </c>
      <c r="C939" s="2">
        <v>2637</v>
      </c>
      <c r="R939" s="6">
        <f>SUM(C939:Q939)</f>
        <v>2637</v>
      </c>
      <c r="S939" t="s">
        <v>1926</v>
      </c>
    </row>
    <row r="940" spans="1:19">
      <c r="A940" s="1">
        <v>939</v>
      </c>
      <c r="B940" s="4" t="s">
        <v>1157</v>
      </c>
      <c r="C940" s="2">
        <v>2636</v>
      </c>
      <c r="R940" s="6">
        <f>SUM(C940:Q940)</f>
        <v>2636</v>
      </c>
      <c r="S940" t="s">
        <v>1926</v>
      </c>
    </row>
    <row r="941" spans="1:19">
      <c r="A941" s="1">
        <v>940</v>
      </c>
      <c r="B941" s="4" t="s">
        <v>1158</v>
      </c>
      <c r="C941" s="2">
        <v>2618</v>
      </c>
      <c r="R941" s="6">
        <f>SUM(C941:Q941)</f>
        <v>2618</v>
      </c>
      <c r="S941" t="s">
        <v>1926</v>
      </c>
    </row>
    <row r="942" spans="1:19">
      <c r="A942" s="1">
        <v>941</v>
      </c>
      <c r="B942" s="4" t="s">
        <v>542</v>
      </c>
      <c r="C942" s="2">
        <v>978</v>
      </c>
      <c r="D942">
        <f>VLOOKUP(B942,'72e'!$C$1:$F$656,4,0)</f>
        <v>38</v>
      </c>
      <c r="E942">
        <f>VLOOKUP(B942,'73e'!$C$1:$F$656,4,0)</f>
        <v>30</v>
      </c>
      <c r="F942">
        <f>VLOOKUP(B942,'74e'!$C$1:$F$656,4,0)</f>
        <v>44</v>
      </c>
      <c r="G942">
        <f>VLOOKUP(B942,'75e'!$C$1:$F$656,4,0)</f>
        <v>24</v>
      </c>
      <c r="H942">
        <f>VLOOKUP(B942,'76e'!$C$1:$F$656,4,0)</f>
        <v>60</v>
      </c>
      <c r="I942">
        <f>VLOOKUP(B942,'77e'!$C$1:$F$656,4,0)</f>
        <v>105</v>
      </c>
      <c r="J942">
        <f>VLOOKUP(B942,'78e'!$C$1:$F$656,4,0)</f>
        <v>116</v>
      </c>
      <c r="K942">
        <f>VLOOKUP(B942,'79e'!$C$1:$F$656,4,0)</f>
        <v>155</v>
      </c>
      <c r="L942">
        <f>VLOOKUP(B942,'80e'!$C$1:$F$656,4,0)</f>
        <v>198</v>
      </c>
      <c r="M942">
        <f>VLOOKUP(B942,'81e'!$C$1:$F$656,4,0)</f>
        <v>133</v>
      </c>
      <c r="N942">
        <f>VLOOKUP(B942,'82e'!$C$1:$F$656,4,0)</f>
        <v>224</v>
      </c>
      <c r="O942">
        <f>VLOOKUP($B942,'83e'!$C$1:$F$656,4,0)</f>
        <v>96</v>
      </c>
      <c r="P942">
        <f>VLOOKUP($B942,'84e'!$C$1:$F$656,4,0)</f>
        <v>96</v>
      </c>
      <c r="Q942">
        <f>VLOOKUP($B942,'85e'!$C$1:$F$656,4,0)</f>
        <v>320</v>
      </c>
      <c r="R942" s="6">
        <f>SUM(C942:Q942)</f>
        <v>2617</v>
      </c>
      <c r="S942" t="s">
        <v>1926</v>
      </c>
    </row>
    <row r="943" spans="1:19">
      <c r="A943" s="1">
        <v>942</v>
      </c>
      <c r="B943" s="4" t="s">
        <v>1159</v>
      </c>
      <c r="C943" s="2">
        <v>2590</v>
      </c>
      <c r="R943" s="6">
        <f>SUM(C943:Q943)</f>
        <v>2590</v>
      </c>
      <c r="S943" t="s">
        <v>1926</v>
      </c>
    </row>
    <row r="944" spans="1:19">
      <c r="A944" s="1">
        <v>943</v>
      </c>
      <c r="B944" s="4" t="s">
        <v>1160</v>
      </c>
      <c r="C944" s="2">
        <v>2587</v>
      </c>
      <c r="R944" s="6">
        <f>SUM(C944:Q944)</f>
        <v>2587</v>
      </c>
      <c r="S944" t="s">
        <v>1926</v>
      </c>
    </row>
    <row r="945" spans="1:19">
      <c r="A945" s="1">
        <v>944</v>
      </c>
      <c r="B945" s="4" t="s">
        <v>437</v>
      </c>
      <c r="C945" s="2">
        <v>34</v>
      </c>
      <c r="D945">
        <f>VLOOKUP(B945,'72e'!$C$1:$F$656,4,0)</f>
        <v>78</v>
      </c>
      <c r="E945">
        <f>VLOOKUP(B945,'73e'!$C$1:$F$656,4,0)</f>
        <v>84</v>
      </c>
      <c r="F945">
        <f>VLOOKUP(B945,'74e'!$C$1:$F$656,4,0)</f>
        <v>160</v>
      </c>
      <c r="G945">
        <f>VLOOKUP(B945,'75e'!$C$1:$F$656,4,0)</f>
        <v>140</v>
      </c>
      <c r="H945">
        <f>VLOOKUP(B945,'76e'!$C$1:$F$656,4,0)</f>
        <v>234</v>
      </c>
      <c r="I945">
        <f>VLOOKUP(B945,'77e'!$C$1:$F$656,4,0)</f>
        <v>112</v>
      </c>
      <c r="J945">
        <f>VLOOKUP(B945,'78e'!$C$1:$F$656,4,0)</f>
        <v>252</v>
      </c>
      <c r="K945">
        <f>VLOOKUP(B945,'79e'!$C$1:$F$656,4,0)</f>
        <v>168</v>
      </c>
      <c r="L945">
        <f>VLOOKUP(B945,'80e'!$C$1:$F$656,4,0)</f>
        <v>40</v>
      </c>
      <c r="M945">
        <f>VLOOKUP(B945,'81e'!$C$1:$F$656,4,0)</f>
        <v>119</v>
      </c>
      <c r="N945">
        <f>VLOOKUP(B945,'82e'!$C$1:$F$656,4,0)</f>
        <v>210</v>
      </c>
      <c r="O945">
        <f>VLOOKUP($B945,'83e'!$C$1:$F$656,4,0)</f>
        <v>320</v>
      </c>
      <c r="P945">
        <f>VLOOKUP($B945,'84e'!$C$1:$F$656,4,0)</f>
        <v>306</v>
      </c>
      <c r="Q945">
        <f>VLOOKUP($B945,'85e'!$C$1:$F$656,4,0)</f>
        <v>330</v>
      </c>
      <c r="R945" s="6">
        <f>SUM(C945:Q945)</f>
        <v>2587</v>
      </c>
      <c r="S945" t="s">
        <v>1926</v>
      </c>
    </row>
    <row r="946" spans="1:19">
      <c r="A946" s="1">
        <v>945</v>
      </c>
      <c r="B946" s="4" t="s">
        <v>1161</v>
      </c>
      <c r="C946" s="2">
        <v>2583</v>
      </c>
      <c r="R946" s="6">
        <f>SUM(C946:Q946)</f>
        <v>2583</v>
      </c>
      <c r="S946" t="s">
        <v>1926</v>
      </c>
    </row>
    <row r="947" spans="1:19">
      <c r="A947" s="1">
        <v>946</v>
      </c>
      <c r="B947" s="4" t="s">
        <v>1162</v>
      </c>
      <c r="C947" s="2">
        <v>2571</v>
      </c>
      <c r="R947" s="6">
        <f>SUM(C947:Q947)</f>
        <v>2571</v>
      </c>
      <c r="S947" t="s">
        <v>1926</v>
      </c>
    </row>
    <row r="948" spans="1:19">
      <c r="A948" s="1">
        <v>947</v>
      </c>
      <c r="B948" s="4" t="s">
        <v>1163</v>
      </c>
      <c r="C948" s="2">
        <v>2566</v>
      </c>
      <c r="R948" s="6">
        <f>SUM(C948:Q948)</f>
        <v>2566</v>
      </c>
      <c r="S948" t="s">
        <v>1926</v>
      </c>
    </row>
    <row r="949" spans="1:19">
      <c r="A949" s="1">
        <v>948</v>
      </c>
      <c r="B949" s="4" t="s">
        <v>1164</v>
      </c>
      <c r="C949" s="2">
        <v>2557</v>
      </c>
      <c r="R949" s="6">
        <f>SUM(C949:Q949)</f>
        <v>2557</v>
      </c>
      <c r="S949" t="s">
        <v>1926</v>
      </c>
    </row>
    <row r="950" spans="1:19">
      <c r="A950" s="1">
        <v>949</v>
      </c>
      <c r="B950" s="4" t="s">
        <v>1165</v>
      </c>
      <c r="C950" s="2">
        <v>2554</v>
      </c>
      <c r="R950" s="6">
        <f>SUM(C950:Q950)</f>
        <v>2554</v>
      </c>
      <c r="S950" t="s">
        <v>1926</v>
      </c>
    </row>
    <row r="951" spans="1:19">
      <c r="A951" s="1">
        <v>950</v>
      </c>
      <c r="B951" s="4" t="s">
        <v>1166</v>
      </c>
      <c r="C951" s="2">
        <v>2546</v>
      </c>
      <c r="R951" s="6">
        <f>SUM(C951:Q951)</f>
        <v>2546</v>
      </c>
      <c r="S951" t="s">
        <v>1926</v>
      </c>
    </row>
    <row r="952" spans="1:19">
      <c r="A952" s="1">
        <v>951</v>
      </c>
      <c r="B952" s="4" t="s">
        <v>1167</v>
      </c>
      <c r="C952" s="2">
        <v>2513</v>
      </c>
      <c r="R952" s="6">
        <f>SUM(C952:Q952)</f>
        <v>2513</v>
      </c>
      <c r="S952" t="s">
        <v>1926</v>
      </c>
    </row>
    <row r="953" spans="1:19">
      <c r="A953" s="1">
        <v>952</v>
      </c>
      <c r="B953" s="4" t="s">
        <v>1168</v>
      </c>
      <c r="C953" s="2">
        <v>2506</v>
      </c>
      <c r="R953" s="6">
        <f>SUM(C953:Q953)</f>
        <v>2506</v>
      </c>
      <c r="S953" t="s">
        <v>1926</v>
      </c>
    </row>
    <row r="954" spans="1:19">
      <c r="A954" s="1">
        <v>953</v>
      </c>
      <c r="B954" s="4" t="s">
        <v>1169</v>
      </c>
      <c r="C954" s="2">
        <v>2500</v>
      </c>
      <c r="R954" s="6">
        <f>SUM(C954:Q954)</f>
        <v>2500</v>
      </c>
      <c r="S954" t="s">
        <v>1926</v>
      </c>
    </row>
    <row r="955" spans="1:19">
      <c r="A955" s="1">
        <v>954</v>
      </c>
      <c r="B955" s="4" t="s">
        <v>1170</v>
      </c>
      <c r="C955" s="2">
        <v>2488</v>
      </c>
      <c r="R955" s="6">
        <f>SUM(C955:Q955)</f>
        <v>2488</v>
      </c>
      <c r="S955" t="s">
        <v>1926</v>
      </c>
    </row>
    <row r="956" spans="1:19">
      <c r="A956" s="1">
        <v>955</v>
      </c>
      <c r="B956" s="4" t="s">
        <v>1171</v>
      </c>
      <c r="C956" s="2">
        <v>2481</v>
      </c>
      <c r="R956" s="6">
        <f>SUM(C956:Q956)</f>
        <v>2481</v>
      </c>
      <c r="S956" t="s">
        <v>1926</v>
      </c>
    </row>
    <row r="957" spans="1:19">
      <c r="A957" s="1">
        <v>956</v>
      </c>
      <c r="B957" s="4" t="s">
        <v>1186</v>
      </c>
      <c r="C957" s="2">
        <v>2288</v>
      </c>
      <c r="K957">
        <f>VLOOKUP(B957,'79e'!$C$1:$F$656,4,0)</f>
        <v>25</v>
      </c>
      <c r="L957">
        <f>VLOOKUP(B957,'80e'!$C$1:$F$656,4,0)</f>
        <v>52</v>
      </c>
      <c r="M957">
        <f>VLOOKUP(B957,'81e'!$C$1:$F$656,4,0)</f>
        <v>4</v>
      </c>
      <c r="N957">
        <f>VLOOKUP(B957,'82e'!$C$1:$F$656,4,0)</f>
        <v>11</v>
      </c>
      <c r="O957">
        <f>VLOOKUP($B957,'83e'!$C$1:$F$656,4,0)</f>
        <v>25</v>
      </c>
      <c r="P957">
        <f>VLOOKUP($B957,'84e'!$C$1:$F$656,4,0)</f>
        <v>18</v>
      </c>
      <c r="Q957">
        <f>VLOOKUP($B957,'85e'!$C$1:$F$656,4,0)</f>
        <v>50</v>
      </c>
      <c r="R957" s="6">
        <f>SUM(C957:Q957)</f>
        <v>2473</v>
      </c>
      <c r="S957" t="s">
        <v>1926</v>
      </c>
    </row>
    <row r="958" spans="1:19">
      <c r="A958" s="1">
        <v>957</v>
      </c>
      <c r="B958" s="4" t="s">
        <v>1172</v>
      </c>
      <c r="C958" s="2">
        <v>2472</v>
      </c>
      <c r="R958" s="6">
        <f>SUM(C958:Q958)</f>
        <v>2472</v>
      </c>
      <c r="S958" t="s">
        <v>1926</v>
      </c>
    </row>
    <row r="959" spans="1:19">
      <c r="A959" s="1">
        <v>958</v>
      </c>
      <c r="B959" s="4" t="s">
        <v>497</v>
      </c>
      <c r="C959" s="2"/>
      <c r="E959">
        <f>VLOOKUP(B959,'73e'!$C$1:$F$656,4,0)</f>
        <v>40</v>
      </c>
      <c r="F959">
        <f>VLOOKUP(B959,'74e'!$C$1:$F$656,4,0)</f>
        <v>68</v>
      </c>
      <c r="G959">
        <f>VLOOKUP(B959,'75e'!$C$1:$F$656,4,0)</f>
        <v>102</v>
      </c>
      <c r="H959">
        <f>VLOOKUP(B959,'76e'!$C$1:$F$656,4,0)</f>
        <v>160</v>
      </c>
      <c r="I959">
        <f>VLOOKUP(B959,'77e'!$C$1:$F$656,4,0)</f>
        <v>125</v>
      </c>
      <c r="J959">
        <f>VLOOKUP(B959,'78e'!$C$1:$F$656,4,0)</f>
        <v>190</v>
      </c>
      <c r="K959">
        <f>VLOOKUP(B959,'79e'!$C$1:$F$656,4,0)</f>
        <v>234</v>
      </c>
      <c r="L959">
        <f>VLOOKUP(B959,'80e'!$C$1:$F$656,4,0)</f>
        <v>77</v>
      </c>
      <c r="M959">
        <f>VLOOKUP(B959,'81e'!$C$1:$F$656,4,0)</f>
        <v>245</v>
      </c>
      <c r="N959">
        <f>VLOOKUP(B959,'82e'!$C$1:$F$656,4,0)</f>
        <v>320</v>
      </c>
      <c r="O959">
        <f>VLOOKUP($B959,'83e'!$C$1:$F$656,4,0)</f>
        <v>297</v>
      </c>
      <c r="P959">
        <f>VLOOKUP($B959,'84e'!$C$1:$F$656,4,0)</f>
        <v>310</v>
      </c>
      <c r="Q959">
        <f>VLOOKUP($B959,'85e'!$C$1:$F$656,4,0)</f>
        <v>297</v>
      </c>
      <c r="R959" s="6">
        <f>SUM(C959:Q959)</f>
        <v>2465</v>
      </c>
      <c r="S959" t="s">
        <v>1926</v>
      </c>
    </row>
    <row r="960" spans="1:19">
      <c r="A960" s="1">
        <v>959</v>
      </c>
      <c r="B960" s="4" t="s">
        <v>1189</v>
      </c>
      <c r="C960" s="2">
        <v>2278</v>
      </c>
      <c r="D960">
        <f>VLOOKUP(B960,'72e'!$C$1:$F$656,4,0)</f>
        <v>80</v>
      </c>
      <c r="E960">
        <f>VLOOKUP(B960,'73e'!$C$1:$F$656,4,0)</f>
        <v>72</v>
      </c>
      <c r="F960">
        <f>VLOOKUP(B960,'74e'!$C$1:$F$656,4,0)</f>
        <v>8</v>
      </c>
      <c r="G960">
        <f>VLOOKUP(B960,'75e'!$C$1:$F$656,4,0)</f>
        <v>7</v>
      </c>
      <c r="R960" s="6">
        <f>SUM(C960:Q960)</f>
        <v>2445</v>
      </c>
      <c r="S960" t="s">
        <v>1926</v>
      </c>
    </row>
    <row r="961" spans="1:19">
      <c r="A961" s="1">
        <v>960</v>
      </c>
      <c r="B961" s="4" t="s">
        <v>1173</v>
      </c>
      <c r="C961" s="2">
        <v>2444</v>
      </c>
      <c r="R961" s="6">
        <f>SUM(C961:Q961)</f>
        <v>2444</v>
      </c>
      <c r="S961" t="s">
        <v>1926</v>
      </c>
    </row>
    <row r="962" spans="1:19">
      <c r="A962" s="1">
        <v>961</v>
      </c>
      <c r="B962" s="4" t="s">
        <v>1174</v>
      </c>
      <c r="C962" s="2">
        <v>2436</v>
      </c>
      <c r="R962" s="6">
        <f>SUM(C962:Q962)</f>
        <v>2436</v>
      </c>
      <c r="S962" t="s">
        <v>1926</v>
      </c>
    </row>
    <row r="963" spans="1:19">
      <c r="A963" s="1">
        <v>962</v>
      </c>
      <c r="B963" s="4" t="s">
        <v>1175</v>
      </c>
      <c r="C963" s="2">
        <v>2427</v>
      </c>
      <c r="R963" s="6">
        <f>SUM(C963:Q963)</f>
        <v>2427</v>
      </c>
      <c r="S963" t="s">
        <v>1926</v>
      </c>
    </row>
    <row r="964" spans="1:19">
      <c r="A964" s="1">
        <v>963</v>
      </c>
      <c r="B964" s="4" t="s">
        <v>1176</v>
      </c>
      <c r="C964" s="2">
        <v>2424</v>
      </c>
      <c r="R964" s="6">
        <f>SUM(C964:Q964)</f>
        <v>2424</v>
      </c>
      <c r="S964" t="s">
        <v>1926</v>
      </c>
    </row>
    <row r="965" spans="1:19">
      <c r="A965" s="1">
        <v>964</v>
      </c>
      <c r="B965" s="4" t="s">
        <v>1177</v>
      </c>
      <c r="C965" s="2">
        <v>2413</v>
      </c>
      <c r="R965" s="6">
        <f>SUM(C965:Q965)</f>
        <v>2413</v>
      </c>
      <c r="S965" t="s">
        <v>1926</v>
      </c>
    </row>
    <row r="966" spans="1:19">
      <c r="A966" s="1">
        <v>965</v>
      </c>
      <c r="B966" s="4" t="s">
        <v>75</v>
      </c>
      <c r="C966" s="2">
        <v>976</v>
      </c>
      <c r="D966">
        <f>VLOOKUP(B966,'72e'!$C$1:$F$656,4,0)</f>
        <v>120</v>
      </c>
      <c r="E966">
        <f>VLOOKUP(B966,'73e'!$C$1:$F$656,4,0)</f>
        <v>125</v>
      </c>
      <c r="F966">
        <f>VLOOKUP(B966,'74e'!$C$1:$F$656,4,0)</f>
        <v>110</v>
      </c>
      <c r="G966">
        <f>VLOOKUP(B966,'75e'!$C$1:$F$656,4,0)</f>
        <v>160</v>
      </c>
      <c r="H966">
        <f>VLOOKUP(B966,'76e'!$C$1:$F$656,4,0)</f>
        <v>162</v>
      </c>
      <c r="I966">
        <f>VLOOKUP(B966,'77e'!$C$1:$F$656,4,0)</f>
        <v>6</v>
      </c>
      <c r="J966">
        <f>VLOOKUP(B966,'78e'!$C$1:$F$656,4,0)</f>
        <v>105</v>
      </c>
      <c r="K966">
        <f>VLOOKUP(B966,'79e'!$C$1:$F$656,4,0)</f>
        <v>110</v>
      </c>
      <c r="L966">
        <f>VLOOKUP(B966,'80e'!$C$1:$F$656,4,0)</f>
        <v>30</v>
      </c>
      <c r="M966">
        <f>VLOOKUP(B966,'81e'!$C$1:$F$656,4,0)</f>
        <v>104</v>
      </c>
      <c r="N966">
        <f>VLOOKUP(B966,'82e'!$C$1:$F$656,4,0)</f>
        <v>40</v>
      </c>
      <c r="O966">
        <f>VLOOKUP($B966,'83e'!$C$1:$F$656,4,0)</f>
        <v>144</v>
      </c>
      <c r="P966">
        <f>VLOOKUP($B966,'84e'!$C$1:$F$656,4,0)</f>
        <v>175</v>
      </c>
      <c r="Q966">
        <f>VLOOKUP($B966,'85e'!$C$1:$F$656,4,0)</f>
        <v>36</v>
      </c>
      <c r="R966" s="6">
        <f>SUM(C966:Q966)</f>
        <v>2403</v>
      </c>
      <c r="S966" t="s">
        <v>1926</v>
      </c>
    </row>
    <row r="967" spans="1:19">
      <c r="A967" s="1">
        <v>966</v>
      </c>
      <c r="B967" s="4" t="s">
        <v>1178</v>
      </c>
      <c r="C967" s="2">
        <v>2396</v>
      </c>
      <c r="R967" s="6">
        <f>SUM(C967:Q967)</f>
        <v>2396</v>
      </c>
      <c r="S967" t="s">
        <v>1926</v>
      </c>
    </row>
    <row r="968" spans="1:19">
      <c r="A968" s="1">
        <v>967</v>
      </c>
      <c r="B968" s="4" t="s">
        <v>446</v>
      </c>
      <c r="C968" s="2">
        <v>860</v>
      </c>
      <c r="D968">
        <f>VLOOKUP(B968,'72e'!$C$1:$F$656,4,0)</f>
        <v>12</v>
      </c>
      <c r="E968">
        <f>VLOOKUP(B968,'73e'!$C$1:$F$656,4,0)</f>
        <v>195</v>
      </c>
      <c r="F968">
        <f>VLOOKUP(B968,'74e'!$C$1:$F$656,4,0)</f>
        <v>222</v>
      </c>
      <c r="G968">
        <f>VLOOKUP(B968,'75e'!$C$1:$F$656,4,0)</f>
        <v>161</v>
      </c>
      <c r="H968">
        <f>VLOOKUP(B968,'76e'!$C$1:$F$656,4,0)</f>
        <v>273</v>
      </c>
      <c r="I968">
        <f>VLOOKUP(B968,'77e'!$C$1:$F$656,4,0)</f>
        <v>112</v>
      </c>
      <c r="J968">
        <f>VLOOKUP(B968,'78e'!$C$1:$F$656,4,0)</f>
        <v>200</v>
      </c>
      <c r="K968">
        <f>VLOOKUP(B968,'79e'!$C$1:$F$656,4,0)</f>
        <v>88</v>
      </c>
      <c r="L968">
        <f>VLOOKUP(B968,'80e'!$C$1:$F$656,4,0)</f>
        <v>208</v>
      </c>
      <c r="M968">
        <f>VLOOKUP(B968,'81e'!$C$1:$F$656,4,0)</f>
        <v>56</v>
      </c>
      <c r="N968">
        <f>VLOOKUP(B968,'82e'!$C$1:$F$656,4,0)</f>
        <v>7</v>
      </c>
      <c r="R968" s="6">
        <f>SUM(C968:Q968)</f>
        <v>2394</v>
      </c>
      <c r="S968" t="s">
        <v>1926</v>
      </c>
    </row>
    <row r="969" spans="1:19">
      <c r="A969" s="1">
        <v>968</v>
      </c>
      <c r="B969" s="4" t="s">
        <v>567</v>
      </c>
      <c r="C969" s="2">
        <v>1592</v>
      </c>
      <c r="D969">
        <f>VLOOKUP(B969,'72e'!$C$1:$F$656,4,0)</f>
        <v>224</v>
      </c>
      <c r="E969">
        <f>VLOOKUP(B969,'73e'!$C$1:$F$656,4,0)</f>
        <v>64</v>
      </c>
      <c r="F969">
        <f>VLOOKUP(B969,'74e'!$C$1:$F$656,4,0)</f>
        <v>105</v>
      </c>
      <c r="G969">
        <f>VLOOKUP(B969,'75e'!$C$1:$F$656,4,0)</f>
        <v>238</v>
      </c>
      <c r="H969">
        <f>VLOOKUP(B969,'76e'!$C$1:$F$656,4,0)</f>
        <v>56</v>
      </c>
      <c r="I969">
        <f>VLOOKUP(B969,'77e'!$C$1:$F$656,4,0)</f>
        <v>56</v>
      </c>
      <c r="J969">
        <f>VLOOKUP(B969,'78e'!$C$1:$F$656,4,0)</f>
        <v>42</v>
      </c>
      <c r="K969">
        <f>VLOOKUP(B969,'79e'!$C$1:$F$656,4,0)</f>
        <v>10</v>
      </c>
      <c r="R969" s="6">
        <f>SUM(C969:Q969)</f>
        <v>2387</v>
      </c>
      <c r="S969" t="s">
        <v>1926</v>
      </c>
    </row>
    <row r="970" spans="1:19">
      <c r="A970" s="1">
        <v>969</v>
      </c>
      <c r="B970" s="4" t="s">
        <v>1179</v>
      </c>
      <c r="C970" s="2">
        <v>2377</v>
      </c>
      <c r="R970" s="6">
        <f>SUM(C970:Q970)</f>
        <v>2377</v>
      </c>
      <c r="S970" t="s">
        <v>1926</v>
      </c>
    </row>
    <row r="971" spans="1:19">
      <c r="A971" s="1">
        <v>970</v>
      </c>
      <c r="B971" s="4" t="s">
        <v>1180</v>
      </c>
      <c r="C971" s="2">
        <v>2370</v>
      </c>
      <c r="R971" s="6">
        <f>SUM(C971:Q971)</f>
        <v>2370</v>
      </c>
      <c r="S971" t="s">
        <v>1926</v>
      </c>
    </row>
    <row r="972" spans="1:19">
      <c r="A972" s="1">
        <v>971</v>
      </c>
      <c r="B972" s="4" t="s">
        <v>1199</v>
      </c>
      <c r="C972" s="2">
        <v>2165</v>
      </c>
      <c r="K972">
        <f>VLOOKUP(B972,'79e'!$C$1:$F$656,4,0)</f>
        <v>39</v>
      </c>
      <c r="L972">
        <f>VLOOKUP(B972,'80e'!$C$1:$F$656,4,0)</f>
        <v>54</v>
      </c>
      <c r="M972">
        <f>VLOOKUP(B972,'81e'!$C$1:$F$656,4,0)</f>
        <v>80</v>
      </c>
      <c r="N972">
        <f>VLOOKUP(B972,'82e'!$C$1:$F$656,4,0)</f>
        <v>3</v>
      </c>
      <c r="O972">
        <f>VLOOKUP($B972,'83e'!$C$1:$F$656,4,0)</f>
        <v>2</v>
      </c>
      <c r="R972" s="6">
        <f>SUM(C972:Q972)</f>
        <v>2343</v>
      </c>
      <c r="S972" t="s">
        <v>1926</v>
      </c>
    </row>
    <row r="973" spans="1:19">
      <c r="A973" s="1">
        <v>972</v>
      </c>
      <c r="B973" s="4" t="s">
        <v>1230</v>
      </c>
      <c r="C973" s="2">
        <v>1940</v>
      </c>
      <c r="D973">
        <f>VLOOKUP(B973,'72e'!$C$1:$F$656,4,0)</f>
        <v>120</v>
      </c>
      <c r="E973">
        <f>VLOOKUP(B973,'73e'!$C$1:$F$656,4,0)</f>
        <v>136</v>
      </c>
      <c r="F973">
        <f>VLOOKUP(B973,'74e'!$C$1:$F$656,4,0)</f>
        <v>130</v>
      </c>
      <c r="G973">
        <f>VLOOKUP(B973,'75e'!$C$1:$F$656,4,0)</f>
        <v>12</v>
      </c>
      <c r="R973" s="6">
        <f>SUM(C973:Q973)</f>
        <v>2338</v>
      </c>
      <c r="S973" t="s">
        <v>1926</v>
      </c>
    </row>
    <row r="974" spans="1:19">
      <c r="A974" s="1">
        <v>973</v>
      </c>
      <c r="B974" s="4" t="s">
        <v>471</v>
      </c>
      <c r="C974" s="2">
        <v>226</v>
      </c>
      <c r="D974">
        <f>VLOOKUP(B974,'72e'!$C$1:$F$656,4,0)</f>
        <v>69</v>
      </c>
      <c r="E974">
        <f>VLOOKUP(B974,'73e'!$C$1:$F$656,4,0)</f>
        <v>108</v>
      </c>
      <c r="F974">
        <f>VLOOKUP(B974,'74e'!$C$1:$F$656,4,0)</f>
        <v>52</v>
      </c>
      <c r="G974">
        <f>VLOOKUP(B974,'75e'!$C$1:$F$656,4,0)</f>
        <v>112</v>
      </c>
      <c r="H974">
        <f>VLOOKUP(B974,'76e'!$C$1:$F$656,4,0)</f>
        <v>155</v>
      </c>
      <c r="I974">
        <f>VLOOKUP(B974,'77e'!$C$1:$F$656,4,0)</f>
        <v>120</v>
      </c>
      <c r="J974">
        <f>VLOOKUP(B974,'78e'!$C$1:$F$656,4,0)</f>
        <v>174</v>
      </c>
      <c r="K974">
        <f>VLOOKUP(B974,'79e'!$C$1:$F$656,4,0)</f>
        <v>182</v>
      </c>
      <c r="L974">
        <f>VLOOKUP(B974,'80e'!$C$1:$F$656,4,0)</f>
        <v>154</v>
      </c>
      <c r="M974">
        <f>VLOOKUP(B974,'81e'!$C$1:$F$656,4,0)</f>
        <v>224</v>
      </c>
      <c r="N974">
        <f>VLOOKUP(B974,'82e'!$C$1:$F$656,4,0)</f>
        <v>240</v>
      </c>
      <c r="O974">
        <f>VLOOKUP($B974,'83e'!$C$1:$F$656,4,0)</f>
        <v>90</v>
      </c>
      <c r="P974">
        <f>VLOOKUP($B974,'84e'!$C$1:$F$656,4,0)</f>
        <v>288</v>
      </c>
      <c r="Q974">
        <f>VLOOKUP($B974,'85e'!$C$1:$F$656,4,0)</f>
        <v>140</v>
      </c>
      <c r="R974" s="6">
        <f>SUM(C974:Q974)</f>
        <v>2334</v>
      </c>
      <c r="S974" t="s">
        <v>1926</v>
      </c>
    </row>
    <row r="975" spans="1:19">
      <c r="A975" s="1">
        <v>974</v>
      </c>
      <c r="B975" s="4" t="s">
        <v>450</v>
      </c>
      <c r="C975" s="2">
        <v>745</v>
      </c>
      <c r="D975">
        <f>VLOOKUP(B975,'72e'!$C$1:$F$656,4,0)</f>
        <v>190</v>
      </c>
      <c r="E975">
        <f>VLOOKUP(B975,'73e'!$C$1:$F$656,4,0)</f>
        <v>84</v>
      </c>
      <c r="F975">
        <f>VLOOKUP(B975,'74e'!$C$1:$F$656,4,0)</f>
        <v>198</v>
      </c>
      <c r="G975">
        <f>VLOOKUP(B975,'75e'!$C$1:$F$656,4,0)</f>
        <v>273</v>
      </c>
      <c r="H975">
        <f>VLOOKUP(B975,'76e'!$C$1:$F$656,4,0)</f>
        <v>304</v>
      </c>
      <c r="I975">
        <f>VLOOKUP(B975,'77e'!$C$1:$F$656,4,0)</f>
        <v>27</v>
      </c>
      <c r="J975">
        <f>VLOOKUP(B975,'78e'!$C$1:$F$656,4,0)</f>
        <v>184</v>
      </c>
      <c r="K975">
        <f>VLOOKUP(B975,'79e'!$C$1:$F$656,4,0)</f>
        <v>56</v>
      </c>
      <c r="L975">
        <f>VLOOKUP(B975,'80e'!$C$1:$F$656,4,0)</f>
        <v>168</v>
      </c>
      <c r="M975">
        <f>VLOOKUP(B975,'81e'!$C$1:$F$656,4,0)</f>
        <v>21</v>
      </c>
      <c r="N975">
        <f>VLOOKUP(B975,'82e'!$C$1:$F$656,4,0)</f>
        <v>30</v>
      </c>
      <c r="O975">
        <f>VLOOKUP($B975,'83e'!$C$1:$F$656,4,0)</f>
        <v>15</v>
      </c>
      <c r="P975">
        <f>VLOOKUP($B975,'84e'!$C$1:$F$656,4,0)</f>
        <v>8</v>
      </c>
      <c r="Q975">
        <f>VLOOKUP($B975,'85e'!$C$1:$F$656,4,0)</f>
        <v>30</v>
      </c>
      <c r="R975" s="6">
        <f>SUM(C975:Q975)</f>
        <v>2333</v>
      </c>
      <c r="S975" t="s">
        <v>1926</v>
      </c>
    </row>
    <row r="976" spans="1:19">
      <c r="A976" s="1">
        <v>975</v>
      </c>
      <c r="B976" s="4" t="s">
        <v>1182</v>
      </c>
      <c r="C976" s="2">
        <v>2319</v>
      </c>
      <c r="R976" s="6">
        <f>SUM(C976:Q976)</f>
        <v>2319</v>
      </c>
      <c r="S976" t="s">
        <v>1926</v>
      </c>
    </row>
    <row r="977" spans="1:19">
      <c r="A977" s="1">
        <v>976</v>
      </c>
      <c r="B977" s="4" t="s">
        <v>1183</v>
      </c>
      <c r="C977" s="2">
        <v>2310</v>
      </c>
      <c r="R977" s="6">
        <f>SUM(C977:Q977)</f>
        <v>2310</v>
      </c>
      <c r="S977" t="s">
        <v>1926</v>
      </c>
    </row>
    <row r="978" spans="1:19">
      <c r="A978" s="1">
        <v>977</v>
      </c>
      <c r="B978" s="4" t="s">
        <v>1184</v>
      </c>
      <c r="C978" s="2">
        <v>2308</v>
      </c>
      <c r="R978" s="6">
        <f>SUM(C978:Q978)</f>
        <v>2308</v>
      </c>
      <c r="S978" t="s">
        <v>1926</v>
      </c>
    </row>
    <row r="979" spans="1:19">
      <c r="A979" s="1">
        <v>978</v>
      </c>
      <c r="B979" s="4" t="s">
        <v>35</v>
      </c>
      <c r="C979" s="2">
        <v>2303</v>
      </c>
      <c r="R979" s="6">
        <f>SUM(C979:Q979)</f>
        <v>2303</v>
      </c>
      <c r="S979" t="s">
        <v>1926</v>
      </c>
    </row>
    <row r="980" spans="1:19">
      <c r="A980" s="1">
        <v>979</v>
      </c>
      <c r="B980" s="4" t="s">
        <v>1185</v>
      </c>
      <c r="C980" s="2">
        <v>2302</v>
      </c>
      <c r="R980" s="6">
        <f>SUM(C980:Q980)</f>
        <v>2302</v>
      </c>
      <c r="S980" t="s">
        <v>1926</v>
      </c>
    </row>
    <row r="981" spans="1:19">
      <c r="A981" s="1">
        <v>980</v>
      </c>
      <c r="B981" s="4" t="s">
        <v>1187</v>
      </c>
      <c r="C981" s="2">
        <v>2288</v>
      </c>
      <c r="R981" s="6">
        <f>SUM(C981:Q981)</f>
        <v>2288</v>
      </c>
      <c r="S981" t="s">
        <v>1926</v>
      </c>
    </row>
    <row r="982" spans="1:19">
      <c r="A982" s="1">
        <v>981</v>
      </c>
      <c r="B982" s="4" t="s">
        <v>1188</v>
      </c>
      <c r="C982" s="2">
        <v>2286</v>
      </c>
      <c r="R982" s="6">
        <f>SUM(C982:Q982)</f>
        <v>2286</v>
      </c>
      <c r="S982" t="s">
        <v>1926</v>
      </c>
    </row>
    <row r="983" spans="1:19">
      <c r="A983" s="1">
        <v>982</v>
      </c>
      <c r="B983" s="4" t="s">
        <v>1190</v>
      </c>
      <c r="C983" s="2">
        <v>2275</v>
      </c>
      <c r="R983" s="6">
        <f>SUM(C983:Q983)</f>
        <v>2275</v>
      </c>
      <c r="S983" t="s">
        <v>1926</v>
      </c>
    </row>
    <row r="984" spans="1:19">
      <c r="A984" s="1">
        <v>983</v>
      </c>
      <c r="B984" s="4" t="s">
        <v>1191</v>
      </c>
      <c r="C984" s="2">
        <v>2261</v>
      </c>
      <c r="R984" s="6">
        <f>SUM(C984:Q984)</f>
        <v>2261</v>
      </c>
      <c r="S984" t="s">
        <v>1926</v>
      </c>
    </row>
    <row r="985" spans="1:19">
      <c r="A985" s="1">
        <v>984</v>
      </c>
      <c r="B985" s="4" t="s">
        <v>1192</v>
      </c>
      <c r="C985" s="2">
        <v>2261</v>
      </c>
      <c r="R985" s="6">
        <f>SUM(C985:Q985)</f>
        <v>2261</v>
      </c>
      <c r="S985" t="s">
        <v>1926</v>
      </c>
    </row>
    <row r="986" spans="1:19">
      <c r="A986" s="1">
        <v>985</v>
      </c>
      <c r="B986" s="4" t="s">
        <v>1193</v>
      </c>
      <c r="C986" s="2">
        <v>2250</v>
      </c>
      <c r="R986" s="6">
        <f>SUM(C986:Q986)</f>
        <v>2250</v>
      </c>
      <c r="S986" t="s">
        <v>1926</v>
      </c>
    </row>
    <row r="987" spans="1:19">
      <c r="A987" s="1">
        <v>986</v>
      </c>
      <c r="B987" s="4" t="s">
        <v>1194</v>
      </c>
      <c r="C987" s="2">
        <v>2223</v>
      </c>
      <c r="R987" s="6">
        <f>SUM(C987:Q987)</f>
        <v>2223</v>
      </c>
      <c r="S987" t="s">
        <v>1926</v>
      </c>
    </row>
    <row r="988" spans="1:19">
      <c r="A988" s="1">
        <v>987</v>
      </c>
      <c r="B988" s="4" t="s">
        <v>1195</v>
      </c>
      <c r="C988" s="2">
        <v>2223</v>
      </c>
      <c r="R988" s="6">
        <f>SUM(C988:Q988)</f>
        <v>2223</v>
      </c>
      <c r="S988" t="s">
        <v>1926</v>
      </c>
    </row>
    <row r="989" spans="1:19">
      <c r="A989" s="1">
        <v>988</v>
      </c>
      <c r="B989" s="4" t="s">
        <v>1196</v>
      </c>
      <c r="C989" s="2">
        <v>2221</v>
      </c>
      <c r="R989" s="6">
        <f>SUM(C989:Q989)</f>
        <v>2221</v>
      </c>
      <c r="S989" t="s">
        <v>1926</v>
      </c>
    </row>
    <row r="990" spans="1:19">
      <c r="A990" s="1">
        <v>989</v>
      </c>
      <c r="B990" s="4" t="s">
        <v>1207</v>
      </c>
      <c r="C990" s="2">
        <v>2093</v>
      </c>
      <c r="D990">
        <f>VLOOKUP(B990,'72e'!$C$1:$F$656,4,0)</f>
        <v>104</v>
      </c>
      <c r="E990">
        <f>VLOOKUP(B990,'73e'!$C$1:$F$656,4,0)</f>
        <v>12</v>
      </c>
      <c r="F990">
        <f>VLOOKUP(B990,'74e'!$C$1:$F$656,4,0)</f>
        <v>6</v>
      </c>
      <c r="R990" s="6">
        <f>SUM(C990:Q990)</f>
        <v>2215</v>
      </c>
      <c r="S990" t="s">
        <v>1926</v>
      </c>
    </row>
    <row r="991" spans="1:19">
      <c r="A991" s="1">
        <v>990</v>
      </c>
      <c r="B991" s="4" t="s">
        <v>1197</v>
      </c>
      <c r="C991" s="2">
        <v>2190</v>
      </c>
      <c r="R991" s="6">
        <f>SUM(C991:Q991)</f>
        <v>2190</v>
      </c>
      <c r="S991" t="s">
        <v>1926</v>
      </c>
    </row>
    <row r="992" spans="1:19">
      <c r="A992" s="1">
        <v>991</v>
      </c>
      <c r="B992" s="4" t="s">
        <v>1198</v>
      </c>
      <c r="C992" s="2">
        <v>2184</v>
      </c>
      <c r="R992" s="6">
        <f>SUM(C992:Q992)</f>
        <v>2184</v>
      </c>
      <c r="S992" t="s">
        <v>1926</v>
      </c>
    </row>
    <row r="993" spans="1:19">
      <c r="A993" s="1">
        <v>992</v>
      </c>
      <c r="B993" s="4" t="s">
        <v>579</v>
      </c>
      <c r="C993" s="2">
        <v>1018</v>
      </c>
      <c r="D993">
        <f>VLOOKUP(B993,'72e'!$C$1:$F$656,4,0)</f>
        <v>40</v>
      </c>
      <c r="E993">
        <f>VLOOKUP(B993,'73e'!$C$1:$F$656,4,0)</f>
        <v>68</v>
      </c>
      <c r="F993">
        <f>VLOOKUP(B993,'74e'!$C$1:$F$656,4,0)</f>
        <v>60</v>
      </c>
      <c r="G993">
        <f>VLOOKUP(B993,'75e'!$C$1:$F$656,4,0)</f>
        <v>64</v>
      </c>
      <c r="H993">
        <f>VLOOKUP(B993,'76e'!$C$1:$F$656,4,0)</f>
        <v>40</v>
      </c>
      <c r="I993">
        <f>VLOOKUP(B993,'77e'!$C$1:$F$656,4,0)</f>
        <v>96</v>
      </c>
      <c r="J993">
        <f>VLOOKUP(B993,'78e'!$C$1:$F$656,4,0)</f>
        <v>80</v>
      </c>
      <c r="K993">
        <f>VLOOKUP(B993,'79e'!$C$1:$F$656,4,0)</f>
        <v>112</v>
      </c>
      <c r="L993">
        <f>VLOOKUP(B993,'80e'!$C$1:$F$656,4,0)</f>
        <v>45</v>
      </c>
      <c r="M993">
        <f>VLOOKUP(B993,'81e'!$C$1:$F$656,4,0)</f>
        <v>150</v>
      </c>
      <c r="N993">
        <f>VLOOKUP(B993,'82e'!$C$1:$F$656,4,0)</f>
        <v>95</v>
      </c>
      <c r="O993">
        <f>VLOOKUP($B993,'83e'!$C$1:$F$656,4,0)</f>
        <v>115</v>
      </c>
      <c r="P993">
        <f>VLOOKUP($B993,'84e'!$C$1:$F$656,4,0)</f>
        <v>55</v>
      </c>
      <c r="Q993">
        <f>VLOOKUP($B993,'85e'!$C$1:$F$656,4,0)</f>
        <v>140</v>
      </c>
      <c r="R993" s="6">
        <f>SUM(C993:Q993)</f>
        <v>2178</v>
      </c>
      <c r="S993" t="s">
        <v>1926</v>
      </c>
    </row>
    <row r="994" spans="1:19">
      <c r="A994" s="1">
        <v>993</v>
      </c>
      <c r="B994" s="4" t="s">
        <v>1200</v>
      </c>
      <c r="C994" s="2">
        <v>2158</v>
      </c>
      <c r="R994" s="6">
        <f>SUM(C994:Q994)</f>
        <v>2158</v>
      </c>
      <c r="S994" t="s">
        <v>1926</v>
      </c>
    </row>
    <row r="995" spans="1:19">
      <c r="A995" s="1">
        <v>994</v>
      </c>
      <c r="B995" s="4" t="s">
        <v>541</v>
      </c>
      <c r="C995" s="2">
        <v>663</v>
      </c>
      <c r="D995">
        <f>VLOOKUP(B995,'72e'!$C$1:$F$656,4,0)</f>
        <v>87</v>
      </c>
      <c r="E995">
        <f>VLOOKUP(B995,'73e'!$C$1:$F$656,4,0)</f>
        <v>104</v>
      </c>
      <c r="F995">
        <f>VLOOKUP(B995,'74e'!$C$1:$F$656,4,0)</f>
        <v>88</v>
      </c>
      <c r="G995">
        <f>VLOOKUP(B995,'75e'!$C$1:$F$656,4,0)</f>
        <v>68</v>
      </c>
      <c r="H995">
        <f>VLOOKUP(B995,'76e'!$C$1:$F$656,4,0)</f>
        <v>128</v>
      </c>
      <c r="I995">
        <f>VLOOKUP(B995,'77e'!$C$1:$F$656,4,0)</f>
        <v>140</v>
      </c>
      <c r="J995">
        <f>VLOOKUP(B995,'78e'!$C$1:$F$656,4,0)</f>
        <v>55</v>
      </c>
      <c r="K995">
        <f>VLOOKUP(B995,'79e'!$C$1:$F$656,4,0)</f>
        <v>160</v>
      </c>
      <c r="L995">
        <f>VLOOKUP(B995,'80e'!$C$1:$F$656,4,0)</f>
        <v>168</v>
      </c>
      <c r="M995">
        <f>VLOOKUP(B995,'81e'!$C$1:$F$656,4,0)</f>
        <v>54</v>
      </c>
      <c r="N995">
        <f>VLOOKUP(B995,'82e'!$C$1:$F$656,4,0)</f>
        <v>150</v>
      </c>
      <c r="O995">
        <f>VLOOKUP($B995,'83e'!$C$1:$F$656,4,0)</f>
        <v>102</v>
      </c>
      <c r="P995">
        <f>VLOOKUP($B995,'84e'!$C$1:$F$656,4,0)</f>
        <v>90</v>
      </c>
      <c r="Q995">
        <f>VLOOKUP($B995,'85e'!$C$1:$F$656,4,0)</f>
        <v>96</v>
      </c>
      <c r="R995" s="6">
        <f>SUM(C995:Q995)</f>
        <v>2153</v>
      </c>
      <c r="S995" t="s">
        <v>1926</v>
      </c>
    </row>
    <row r="996" spans="1:19">
      <c r="A996" s="1">
        <v>995</v>
      </c>
      <c r="B996" s="4" t="s">
        <v>473</v>
      </c>
      <c r="C996" s="2">
        <v>587</v>
      </c>
      <c r="D996">
        <f>VLOOKUP(B996,'72e'!$C$1:$F$656,4,0)</f>
        <v>88</v>
      </c>
      <c r="E996">
        <f>VLOOKUP(B996,'73e'!$C$1:$F$656,4,0)</f>
        <v>128</v>
      </c>
      <c r="F996">
        <f>VLOOKUP(B996,'74e'!$C$1:$F$656,4,0)</f>
        <v>35</v>
      </c>
      <c r="G996">
        <f>VLOOKUP(B996,'75e'!$C$1:$F$656,4,0)</f>
        <v>132</v>
      </c>
      <c r="H996">
        <f>VLOOKUP(B996,'76e'!$C$1:$F$656,4,0)</f>
        <v>150</v>
      </c>
      <c r="I996">
        <f>VLOOKUP(B996,'77e'!$C$1:$F$656,4,0)</f>
        <v>186</v>
      </c>
      <c r="J996">
        <f>VLOOKUP(B996,'78e'!$C$1:$F$656,4,0)</f>
        <v>161</v>
      </c>
      <c r="K996">
        <f>VLOOKUP(B996,'79e'!$C$1:$F$656,4,0)</f>
        <v>168</v>
      </c>
      <c r="L996">
        <f>VLOOKUP(B996,'80e'!$C$1:$F$656,4,0)</f>
        <v>21</v>
      </c>
      <c r="M996">
        <f>VLOOKUP(B996,'81e'!$C$1:$F$656,4,0)</f>
        <v>84</v>
      </c>
      <c r="N996">
        <f>VLOOKUP(B996,'82e'!$C$1:$F$656,4,0)</f>
        <v>186</v>
      </c>
      <c r="O996">
        <f>VLOOKUP($B996,'83e'!$C$1:$F$656,4,0)</f>
        <v>35</v>
      </c>
      <c r="P996">
        <f>VLOOKUP($B996,'84e'!$C$1:$F$656,4,0)</f>
        <v>78</v>
      </c>
      <c r="Q996">
        <f>VLOOKUP($B996,'85e'!$C$1:$F$656,4,0)</f>
        <v>108</v>
      </c>
      <c r="R996" s="6">
        <f>SUM(C996:Q996)</f>
        <v>2147</v>
      </c>
      <c r="S996" t="s">
        <v>1926</v>
      </c>
    </row>
    <row r="997" spans="1:19">
      <c r="A997" s="1">
        <v>996</v>
      </c>
      <c r="B997" s="4" t="s">
        <v>1201</v>
      </c>
      <c r="C997" s="2">
        <v>2147</v>
      </c>
      <c r="R997" s="6">
        <f>SUM(C997:Q997)</f>
        <v>2147</v>
      </c>
      <c r="S997" t="s">
        <v>1926</v>
      </c>
    </row>
    <row r="998" spans="1:19">
      <c r="A998" s="1">
        <v>997</v>
      </c>
      <c r="B998" s="4" t="s">
        <v>607</v>
      </c>
      <c r="C998" s="2">
        <v>1074</v>
      </c>
      <c r="D998">
        <f>VLOOKUP(B998,'72e'!$C$1:$F$656,4,0)</f>
        <v>30</v>
      </c>
      <c r="E998">
        <f>VLOOKUP(B998,'73e'!$C$1:$F$656,4,0)</f>
        <v>56</v>
      </c>
      <c r="F998">
        <f>VLOOKUP(B998,'74e'!$C$1:$F$656,4,0)</f>
        <v>80</v>
      </c>
      <c r="G998">
        <f>VLOOKUP(B998,'75e'!$C$1:$F$656,4,0)</f>
        <v>28</v>
      </c>
      <c r="H998">
        <f>VLOOKUP(B998,'76e'!$C$1:$F$656,4,0)</f>
        <v>27</v>
      </c>
      <c r="I998">
        <f>VLOOKUP(B998,'77e'!$C$1:$F$656,4,0)</f>
        <v>84</v>
      </c>
      <c r="J998">
        <f>VLOOKUP(B998,'78e'!$C$1:$F$656,4,0)</f>
        <v>42</v>
      </c>
      <c r="K998">
        <f>VLOOKUP(B998,'79e'!$C$1:$F$656,4,0)</f>
        <v>111</v>
      </c>
      <c r="L998">
        <f>VLOOKUP(B998,'80e'!$C$1:$F$656,4,0)</f>
        <v>36</v>
      </c>
      <c r="M998">
        <f>VLOOKUP(B998,'81e'!$C$1:$F$656,4,0)</f>
        <v>112</v>
      </c>
      <c r="N998">
        <f>VLOOKUP(B998,'82e'!$C$1:$F$656,4,0)</f>
        <v>112</v>
      </c>
      <c r="O998">
        <f>VLOOKUP($B998,'83e'!$C$1:$F$656,4,0)</f>
        <v>135</v>
      </c>
      <c r="P998">
        <f>VLOOKUP($B998,'84e'!$C$1:$F$656,4,0)</f>
        <v>125</v>
      </c>
      <c r="Q998">
        <f>VLOOKUP($B998,'85e'!$C$1:$F$656,4,0)</f>
        <v>85</v>
      </c>
      <c r="R998" s="6">
        <f>SUM(C998:Q998)</f>
        <v>2137</v>
      </c>
      <c r="S998" t="s">
        <v>1926</v>
      </c>
    </row>
    <row r="999" spans="1:19">
      <c r="A999" s="1">
        <v>998</v>
      </c>
      <c r="B999" s="4" t="s">
        <v>1202</v>
      </c>
      <c r="C999" s="2">
        <v>2122</v>
      </c>
      <c r="R999" s="6">
        <f>SUM(C999:Q999)</f>
        <v>2122</v>
      </c>
      <c r="S999" t="s">
        <v>1926</v>
      </c>
    </row>
    <row r="1000" spans="1:19">
      <c r="A1000" s="1">
        <v>999</v>
      </c>
      <c r="B1000" s="4" t="s">
        <v>559</v>
      </c>
      <c r="C1000" s="2">
        <v>1242</v>
      </c>
      <c r="D1000">
        <f>VLOOKUP(B1000,'72e'!$C$1:$F$656,4,0)</f>
        <v>170</v>
      </c>
      <c r="E1000">
        <f>VLOOKUP(B1000,'73e'!$C$1:$F$656,4,0)</f>
        <v>144</v>
      </c>
      <c r="F1000">
        <f>VLOOKUP(B1000,'74e'!$C$1:$F$656,4,0)</f>
        <v>66</v>
      </c>
      <c r="G1000">
        <f>VLOOKUP(B1000,'75e'!$C$1:$F$656,4,0)</f>
        <v>72</v>
      </c>
      <c r="H1000">
        <f>VLOOKUP(B1000,'76e'!$C$1:$F$656,4,0)</f>
        <v>138</v>
      </c>
      <c r="I1000">
        <f>VLOOKUP(B1000,'77e'!$C$1:$F$656,4,0)</f>
        <v>24</v>
      </c>
      <c r="J1000">
        <f>VLOOKUP(B1000,'78e'!$C$1:$F$656,4,0)</f>
        <v>120</v>
      </c>
      <c r="K1000">
        <f>VLOOKUP(B1000,'79e'!$C$1:$F$656,4,0)</f>
        <v>55</v>
      </c>
      <c r="L1000">
        <f>VLOOKUP(B1000,'80e'!$C$1:$F$656,4,0)</f>
        <v>25</v>
      </c>
      <c r="M1000">
        <f>VLOOKUP(B1000,'81e'!$C$1:$F$656,4,0)</f>
        <v>20</v>
      </c>
      <c r="N1000">
        <f>VLOOKUP(B1000,'82e'!$C$1:$F$656,4,0)</f>
        <v>33</v>
      </c>
      <c r="O1000">
        <f>VLOOKUP($B1000,'83e'!$C$1:$F$656,4,0)</f>
        <v>9</v>
      </c>
      <c r="P1000">
        <f>VLOOKUP($B1000,'84e'!$C$1:$F$656,4,0)</f>
        <v>2</v>
      </c>
      <c r="R1000" s="6">
        <f>SUM(C1000:Q1000)</f>
        <v>2120</v>
      </c>
      <c r="S1000" t="s">
        <v>1926</v>
      </c>
    </row>
    <row r="1001" spans="1:19">
      <c r="A1001" s="1">
        <v>1000</v>
      </c>
      <c r="B1001" s="4" t="s">
        <v>77</v>
      </c>
      <c r="C1001" s="2">
        <v>792</v>
      </c>
      <c r="D1001">
        <f>VLOOKUP(B1001,'72e'!$C$1:$F$656,4,0)</f>
        <v>125</v>
      </c>
      <c r="E1001">
        <f>VLOOKUP(B1001,'73e'!$C$1:$F$656,4,0)</f>
        <v>30</v>
      </c>
      <c r="F1001">
        <f>VLOOKUP(B1001,'74e'!$C$1:$F$656,4,0)</f>
        <v>132</v>
      </c>
      <c r="G1001">
        <f>VLOOKUP(B1001,'75e'!$C$1:$F$656,4,0)</f>
        <v>110</v>
      </c>
      <c r="H1001">
        <f>VLOOKUP(B1001,'76e'!$C$1:$F$656,4,0)</f>
        <v>170</v>
      </c>
      <c r="I1001">
        <f>VLOOKUP(B1001,'77e'!$C$1:$F$656,4,0)</f>
        <v>162</v>
      </c>
      <c r="J1001">
        <f>VLOOKUP(B1001,'78e'!$C$1:$F$656,4,0)</f>
        <v>24</v>
      </c>
      <c r="K1001">
        <f>VLOOKUP(B1001,'79e'!$C$1:$F$656,4,0)</f>
        <v>140</v>
      </c>
      <c r="L1001">
        <f>VLOOKUP(B1001,'80e'!$C$1:$F$656,4,0)</f>
        <v>48</v>
      </c>
      <c r="M1001">
        <f>VLOOKUP(B1001,'81e'!$C$1:$F$656,4,0)</f>
        <v>105</v>
      </c>
      <c r="N1001">
        <f>VLOOKUP(B1001,'82e'!$C$1:$F$656,4,0)</f>
        <v>105</v>
      </c>
      <c r="O1001">
        <f>VLOOKUP($B1001,'83e'!$C$1:$F$656,4,0)</f>
        <v>110</v>
      </c>
      <c r="P1001">
        <f>VLOOKUP($B1001,'84e'!$C$1:$F$656,4,0)</f>
        <v>45</v>
      </c>
      <c r="Q1001">
        <f>VLOOKUP($B1001,'85e'!$C$1:$F$656,4,0)</f>
        <v>20</v>
      </c>
      <c r="R1001" s="6">
        <f>SUM(C1001:Q1001)</f>
        <v>2118</v>
      </c>
      <c r="S1001" t="s">
        <v>1926</v>
      </c>
    </row>
    <row r="1002" spans="1:19">
      <c r="A1002" s="1">
        <v>1001</v>
      </c>
      <c r="B1002" s="4" t="s">
        <v>510</v>
      </c>
      <c r="C1002" s="2">
        <v>1015</v>
      </c>
      <c r="D1002">
        <f>VLOOKUP(B1002,'72e'!$C$1:$F$656,4,0)</f>
        <v>66</v>
      </c>
      <c r="E1002">
        <f>VLOOKUP(B1002,'73e'!$C$1:$F$656,4,0)</f>
        <v>21</v>
      </c>
      <c r="F1002">
        <f>VLOOKUP(B1002,'74e'!$C$1:$F$656,4,0)</f>
        <v>40</v>
      </c>
      <c r="G1002">
        <f>VLOOKUP(B1002,'75e'!$C$1:$F$656,4,0)</f>
        <v>90</v>
      </c>
      <c r="H1002">
        <f>VLOOKUP(B1002,'76e'!$C$1:$F$656,4,0)</f>
        <v>116</v>
      </c>
      <c r="I1002">
        <f>VLOOKUP(B1002,'77e'!$C$1:$F$656,4,0)</f>
        <v>165</v>
      </c>
      <c r="J1002">
        <f>VLOOKUP(B1002,'78e'!$C$1:$F$656,4,0)</f>
        <v>156</v>
      </c>
      <c r="K1002">
        <f>VLOOKUP(B1002,'79e'!$C$1:$F$656,4,0)</f>
        <v>150</v>
      </c>
      <c r="L1002">
        <f>VLOOKUP(B1002,'80e'!$C$1:$F$656,4,0)</f>
        <v>156</v>
      </c>
      <c r="M1002">
        <f>VLOOKUP(B1002,'81e'!$C$1:$F$656,4,0)</f>
        <v>30</v>
      </c>
      <c r="N1002">
        <f>VLOOKUP(B1002,'82e'!$C$1:$F$656,4,0)</f>
        <v>70</v>
      </c>
      <c r="O1002">
        <f>VLOOKUP($B1002,'83e'!$C$1:$F$656,4,0)</f>
        <v>20</v>
      </c>
      <c r="P1002">
        <f>VLOOKUP($B1002,'84e'!$C$1:$F$656,4,0)</f>
        <v>12</v>
      </c>
      <c r="Q1002">
        <f>VLOOKUP($B1002,'85e'!$C$1:$F$656,4,0)</f>
        <v>6</v>
      </c>
      <c r="R1002" s="6">
        <f>SUM(C1002:Q1002)</f>
        <v>2113</v>
      </c>
      <c r="S1002" t="s">
        <v>1926</v>
      </c>
    </row>
    <row r="1003" spans="1:19">
      <c r="A1003" s="1">
        <v>1002</v>
      </c>
      <c r="B1003" s="4" t="s">
        <v>535</v>
      </c>
      <c r="C1003" s="2">
        <v>1118</v>
      </c>
      <c r="D1003">
        <f>VLOOKUP(B1003,'72e'!$C$1:$F$656,4,0)</f>
        <v>72</v>
      </c>
      <c r="E1003">
        <f>VLOOKUP(B1003,'73e'!$C$1:$F$656,4,0)</f>
        <v>72</v>
      </c>
      <c r="F1003">
        <f>VLOOKUP(B1003,'74e'!$C$1:$F$656,4,0)</f>
        <v>92</v>
      </c>
      <c r="G1003">
        <f>VLOOKUP(B1003,'75e'!$C$1:$F$656,4,0)</f>
        <v>50</v>
      </c>
      <c r="H1003">
        <f>VLOOKUP(B1003,'76e'!$C$1:$F$656,4,0)</f>
        <v>45</v>
      </c>
      <c r="I1003">
        <f>VLOOKUP(B1003,'77e'!$C$1:$F$656,4,0)</f>
        <v>60</v>
      </c>
      <c r="J1003">
        <f>VLOOKUP(B1003,'78e'!$C$1:$F$656,4,0)</f>
        <v>65</v>
      </c>
      <c r="K1003">
        <f>VLOOKUP(B1003,'79e'!$C$1:$F$656,4,0)</f>
        <v>190</v>
      </c>
      <c r="L1003">
        <f>VLOOKUP(B1003,'80e'!$C$1:$F$656,4,0)</f>
        <v>12</v>
      </c>
      <c r="M1003">
        <f>VLOOKUP(B1003,'81e'!$C$1:$F$656,4,0)</f>
        <v>45</v>
      </c>
      <c r="N1003">
        <f>VLOOKUP(B1003,'82e'!$C$1:$F$656,4,0)</f>
        <v>15</v>
      </c>
      <c r="O1003">
        <f>VLOOKUP($B1003,'83e'!$C$1:$F$656,4,0)</f>
        <v>40</v>
      </c>
      <c r="P1003">
        <f>VLOOKUP($B1003,'84e'!$C$1:$F$656,4,0)</f>
        <v>100</v>
      </c>
      <c r="Q1003">
        <f>VLOOKUP($B1003,'85e'!$C$1:$F$656,4,0)</f>
        <v>132</v>
      </c>
      <c r="R1003" s="6">
        <f>SUM(C1003:Q1003)</f>
        <v>2108</v>
      </c>
      <c r="S1003" t="s">
        <v>1926</v>
      </c>
    </row>
    <row r="1004" spans="1:19">
      <c r="A1004" s="1">
        <v>1003</v>
      </c>
      <c r="B1004" s="4" t="s">
        <v>1203</v>
      </c>
      <c r="C1004" s="2">
        <v>2107</v>
      </c>
      <c r="R1004" s="6">
        <f>SUM(C1004:Q1004)</f>
        <v>2107</v>
      </c>
      <c r="S1004" t="s">
        <v>1926</v>
      </c>
    </row>
    <row r="1005" spans="1:19">
      <c r="A1005" s="1">
        <v>1004</v>
      </c>
      <c r="B1005" s="4" t="s">
        <v>1204</v>
      </c>
      <c r="C1005" s="2">
        <v>2105</v>
      </c>
      <c r="R1005" s="6">
        <f>SUM(C1005:Q1005)</f>
        <v>2105</v>
      </c>
      <c r="S1005" t="s">
        <v>1926</v>
      </c>
    </row>
    <row r="1006" spans="1:19">
      <c r="A1006" s="1">
        <v>1005</v>
      </c>
      <c r="B1006" s="4" t="s">
        <v>536</v>
      </c>
      <c r="C1006" s="2"/>
      <c r="F1006">
        <f>VLOOKUP(B1006,'74e'!$C$1:$F$656,4,0)</f>
        <v>37</v>
      </c>
      <c r="G1006">
        <f>VLOOKUP(B1006,'75e'!$C$1:$F$656,4,0)</f>
        <v>50</v>
      </c>
      <c r="H1006">
        <f>VLOOKUP(B1006,'76e'!$C$1:$F$656,4,0)</f>
        <v>87</v>
      </c>
      <c r="I1006">
        <f>VLOOKUP(B1006,'77e'!$C$1:$F$656,4,0)</f>
        <v>148</v>
      </c>
      <c r="J1006">
        <f>VLOOKUP(B1006,'78e'!$C$1:$F$656,4,0)</f>
        <v>135</v>
      </c>
      <c r="K1006">
        <f>VLOOKUP(B1006,'79e'!$C$1:$F$656,4,0)</f>
        <v>185</v>
      </c>
      <c r="L1006">
        <f>VLOOKUP(B1006,'80e'!$C$1:$F$656,4,0)</f>
        <v>162</v>
      </c>
      <c r="M1006">
        <f>VLOOKUP(B1006,'81e'!$C$1:$F$656,4,0)</f>
        <v>204</v>
      </c>
      <c r="N1006">
        <f>VLOOKUP(B1006,'82e'!$C$1:$F$656,4,0)</f>
        <v>280</v>
      </c>
      <c r="O1006">
        <f>VLOOKUP($B1006,'83e'!$C$1:$F$656,4,0)</f>
        <v>304</v>
      </c>
      <c r="P1006">
        <f>VLOOKUP($B1006,'84e'!$C$1:$F$656,4,0)</f>
        <v>360</v>
      </c>
      <c r="Q1006">
        <f>VLOOKUP($B1006,'85e'!$C$1:$F$656,4,0)</f>
        <v>150</v>
      </c>
      <c r="R1006" s="6">
        <f>SUM(C1006:Q1006)</f>
        <v>2102</v>
      </c>
      <c r="S1006" t="s">
        <v>1926</v>
      </c>
    </row>
    <row r="1007" spans="1:19">
      <c r="A1007" s="1">
        <v>1006</v>
      </c>
      <c r="B1007" s="4" t="s">
        <v>1205</v>
      </c>
      <c r="C1007" s="2">
        <v>2101</v>
      </c>
      <c r="R1007" s="6">
        <f>SUM(C1007:Q1007)</f>
        <v>2101</v>
      </c>
      <c r="S1007" t="s">
        <v>1926</v>
      </c>
    </row>
    <row r="1008" spans="1:19">
      <c r="A1008" s="1">
        <v>1007</v>
      </c>
      <c r="B1008" s="4" t="s">
        <v>1206</v>
      </c>
      <c r="C1008" s="2">
        <v>2094</v>
      </c>
      <c r="R1008" s="6">
        <f>SUM(C1008:Q1008)</f>
        <v>2094</v>
      </c>
      <c r="S1008" t="s">
        <v>1926</v>
      </c>
    </row>
    <row r="1009" spans="1:19">
      <c r="A1009" s="1">
        <v>1008</v>
      </c>
      <c r="B1009" s="4" t="s">
        <v>1208</v>
      </c>
      <c r="C1009" s="2">
        <v>2072</v>
      </c>
      <c r="R1009" s="6">
        <f>SUM(C1009:Q1009)</f>
        <v>2072</v>
      </c>
      <c r="S1009" t="s">
        <v>1926</v>
      </c>
    </row>
    <row r="1010" spans="1:19">
      <c r="A1010" s="1">
        <v>1009</v>
      </c>
      <c r="B1010" s="4" t="s">
        <v>1209</v>
      </c>
      <c r="C1010" s="2">
        <v>2069</v>
      </c>
      <c r="R1010" s="6">
        <f>SUM(C1010:Q1010)</f>
        <v>2069</v>
      </c>
      <c r="S1010" t="s">
        <v>1926</v>
      </c>
    </row>
    <row r="1011" spans="1:19">
      <c r="A1011" s="1">
        <v>1010</v>
      </c>
      <c r="B1011" s="4" t="s">
        <v>1210</v>
      </c>
      <c r="C1011" s="2">
        <v>2066</v>
      </c>
      <c r="R1011" s="6">
        <f>SUM(C1011:Q1011)</f>
        <v>2066</v>
      </c>
      <c r="S1011" t="s">
        <v>1926</v>
      </c>
    </row>
    <row r="1012" spans="1:19">
      <c r="A1012" s="1">
        <v>1011</v>
      </c>
      <c r="B1012" s="4" t="s">
        <v>1214</v>
      </c>
      <c r="C1012" s="2">
        <v>2035</v>
      </c>
      <c r="D1012">
        <f>VLOOKUP(B1012,'72e'!$C$1:$F$656,4,0)</f>
        <v>6</v>
      </c>
      <c r="E1012">
        <f>VLOOKUP(B1012,'73e'!$C$1:$F$656,4,0)</f>
        <v>4</v>
      </c>
      <c r="F1012">
        <f>VLOOKUP(B1012,'74e'!$C$1:$F$656,4,0)</f>
        <v>10</v>
      </c>
      <c r="G1012">
        <f>VLOOKUP(B1012,'75e'!$C$1:$F$656,4,0)</f>
        <v>1</v>
      </c>
      <c r="R1012" s="6">
        <f>SUM(C1012:Q1012)</f>
        <v>2056</v>
      </c>
      <c r="S1012" t="s">
        <v>1926</v>
      </c>
    </row>
    <row r="1013" spans="1:19">
      <c r="A1013" s="1">
        <v>1012</v>
      </c>
      <c r="B1013" s="4" t="s">
        <v>1211</v>
      </c>
      <c r="C1013" s="2">
        <v>2052</v>
      </c>
      <c r="R1013" s="6">
        <f>SUM(C1013:Q1013)</f>
        <v>2052</v>
      </c>
      <c r="S1013" t="s">
        <v>1926</v>
      </c>
    </row>
    <row r="1014" spans="1:19">
      <c r="A1014" s="1">
        <v>1013</v>
      </c>
      <c r="B1014" s="4" t="s">
        <v>1212</v>
      </c>
      <c r="C1014" s="2">
        <v>2040</v>
      </c>
      <c r="R1014" s="6">
        <f>SUM(C1014:Q1014)</f>
        <v>2040</v>
      </c>
      <c r="S1014" t="s">
        <v>1926</v>
      </c>
    </row>
    <row r="1015" spans="1:19">
      <c r="A1015" s="1">
        <v>1014</v>
      </c>
      <c r="B1015" s="4" t="s">
        <v>1213</v>
      </c>
      <c r="C1015" s="2">
        <v>2039</v>
      </c>
      <c r="R1015" s="6">
        <f>SUM(C1015:Q1015)</f>
        <v>2039</v>
      </c>
      <c r="S1015" t="s">
        <v>1926</v>
      </c>
    </row>
    <row r="1016" spans="1:19">
      <c r="A1016" s="1">
        <v>1015</v>
      </c>
      <c r="B1016" s="4" t="s">
        <v>1215</v>
      </c>
      <c r="C1016" s="2">
        <v>2031</v>
      </c>
      <c r="R1016" s="6">
        <f>SUM(C1016:Q1016)</f>
        <v>2031</v>
      </c>
      <c r="S1016" t="s">
        <v>1926</v>
      </c>
    </row>
    <row r="1017" spans="1:19">
      <c r="A1017" s="1">
        <v>1016</v>
      </c>
      <c r="B1017" s="4" t="s">
        <v>1217</v>
      </c>
      <c r="C1017" s="2">
        <v>2004</v>
      </c>
      <c r="D1017">
        <f>VLOOKUP(B1017,'72e'!$C$1:$F$656,4,0)</f>
        <v>18</v>
      </c>
      <c r="E1017">
        <f>VLOOKUP(B1017,'73e'!$C$1:$F$656,4,0)</f>
        <v>5</v>
      </c>
      <c r="R1017" s="6">
        <f>SUM(C1017:Q1017)</f>
        <v>2027</v>
      </c>
      <c r="S1017" t="s">
        <v>1926</v>
      </c>
    </row>
    <row r="1018" spans="1:19">
      <c r="A1018" s="1">
        <v>1017</v>
      </c>
      <c r="B1018" s="4" t="s">
        <v>65</v>
      </c>
      <c r="C1018" s="2">
        <v>257</v>
      </c>
      <c r="D1018">
        <f>VLOOKUP(B1018,'72e'!$C$1:$F$656,4,0)</f>
        <v>160</v>
      </c>
      <c r="E1018">
        <f>VLOOKUP(B1018,'73e'!$C$1:$F$656,4,0)</f>
        <v>200</v>
      </c>
      <c r="F1018">
        <f>VLOOKUP(B1018,'74e'!$C$1:$F$656,4,0)</f>
        <v>192</v>
      </c>
      <c r="G1018">
        <f>VLOOKUP(B1018,'75e'!$C$1:$F$656,4,0)</f>
        <v>266</v>
      </c>
      <c r="H1018">
        <f>VLOOKUP(B1018,'76e'!$C$1:$F$656,4,0)</f>
        <v>288</v>
      </c>
      <c r="I1018">
        <f>VLOOKUP(B1018,'77e'!$C$1:$F$656,4,0)</f>
        <v>252</v>
      </c>
      <c r="J1018">
        <f>VLOOKUP(B1018,'78e'!$C$1:$F$656,4,0)</f>
        <v>81</v>
      </c>
      <c r="K1018">
        <f>VLOOKUP(B1018,'79e'!$C$1:$F$656,4,0)</f>
        <v>297</v>
      </c>
      <c r="L1018">
        <f>VLOOKUP(B1018,'80e'!$C$1:$F$656,4,0)</f>
        <v>20</v>
      </c>
      <c r="M1018">
        <f>VLOOKUP(B1018,'81e'!$C$1:$F$656,4,0)</f>
        <v>9</v>
      </c>
      <c r="R1018" s="6">
        <f>SUM(C1018:Q1018)</f>
        <v>2022</v>
      </c>
      <c r="S1018" t="s">
        <v>1926</v>
      </c>
    </row>
    <row r="1019" spans="1:19">
      <c r="A1019" s="1">
        <v>1018</v>
      </c>
      <c r="B1019" s="4" t="s">
        <v>680</v>
      </c>
      <c r="C1019" s="2">
        <v>1877</v>
      </c>
      <c r="G1019">
        <f>VLOOKUP(B1019,'75e'!$C$1:$F$656,4,0)</f>
        <v>34</v>
      </c>
      <c r="H1019">
        <f>VLOOKUP(B1019,'76e'!$C$1:$F$656,4,0)</f>
        <v>26</v>
      </c>
      <c r="I1019">
        <f>VLOOKUP(B1019,'77e'!$C$1:$F$656,4,0)</f>
        <v>10</v>
      </c>
      <c r="J1019">
        <f>VLOOKUP(B1019,'78e'!$C$1:$F$656,4,0)</f>
        <v>28</v>
      </c>
      <c r="K1019">
        <f>VLOOKUP(B1019,'79e'!$C$1:$F$656,4,0)</f>
        <v>4</v>
      </c>
      <c r="L1019">
        <f>VLOOKUP(B1019,'80e'!$C$1:$F$656,4,0)</f>
        <v>8</v>
      </c>
      <c r="P1019">
        <f>VLOOKUP($B1019,'84e'!$C$1:$F$656,4,0)</f>
        <v>15</v>
      </c>
      <c r="Q1019">
        <f>VLOOKUP($B1019,'85e'!$C$1:$F$656,4,0)</f>
        <v>18</v>
      </c>
      <c r="R1019" s="6">
        <f>SUM(C1019:Q1019)</f>
        <v>2020</v>
      </c>
      <c r="S1019" t="s">
        <v>1926</v>
      </c>
    </row>
    <row r="1020" spans="1:19">
      <c r="A1020" s="1">
        <v>1019</v>
      </c>
      <c r="B1020" s="4" t="s">
        <v>1216</v>
      </c>
      <c r="C1020" s="2">
        <v>2008</v>
      </c>
      <c r="R1020" s="6">
        <f>SUM(C1020:Q1020)</f>
        <v>2008</v>
      </c>
      <c r="S1020" t="s">
        <v>1926</v>
      </c>
    </row>
    <row r="1021" spans="1:19">
      <c r="A1021" s="1">
        <v>1020</v>
      </c>
      <c r="B1021" s="4" t="s">
        <v>1218</v>
      </c>
      <c r="C1021" s="2">
        <v>2002</v>
      </c>
      <c r="R1021" s="6">
        <f>SUM(C1021:Q1021)</f>
        <v>2002</v>
      </c>
      <c r="S1021" t="s">
        <v>1926</v>
      </c>
    </row>
    <row r="1022" spans="1:19">
      <c r="A1022" s="1">
        <v>1021</v>
      </c>
      <c r="B1022" s="4" t="s">
        <v>1219</v>
      </c>
      <c r="C1022" s="2">
        <v>2000</v>
      </c>
      <c r="R1022" s="6">
        <f>SUM(C1022:Q1022)</f>
        <v>2000</v>
      </c>
      <c r="S1022" t="s">
        <v>1926</v>
      </c>
    </row>
    <row r="1023" spans="1:19">
      <c r="A1023" s="1">
        <v>1022</v>
      </c>
      <c r="B1023" s="4" t="s">
        <v>1220</v>
      </c>
      <c r="C1023" s="2">
        <v>1996</v>
      </c>
      <c r="R1023" s="6">
        <f>SUM(C1023:Q1023)</f>
        <v>1996</v>
      </c>
      <c r="S1023" t="s">
        <v>1926</v>
      </c>
    </row>
    <row r="1024" spans="1:19">
      <c r="A1024" s="1">
        <v>1023</v>
      </c>
      <c r="B1024" s="4" t="s">
        <v>1221</v>
      </c>
      <c r="C1024" s="2">
        <v>1994</v>
      </c>
      <c r="R1024" s="6">
        <f>SUM(C1024:Q1024)</f>
        <v>1994</v>
      </c>
      <c r="S1024" t="s">
        <v>1926</v>
      </c>
    </row>
    <row r="1025" spans="1:19">
      <c r="A1025" s="1">
        <v>1024</v>
      </c>
      <c r="B1025" s="4" t="s">
        <v>1222</v>
      </c>
      <c r="C1025" s="2">
        <v>1990</v>
      </c>
      <c r="R1025" s="6">
        <f>SUM(C1025:Q1025)</f>
        <v>1990</v>
      </c>
      <c r="S1025" t="s">
        <v>1926</v>
      </c>
    </row>
    <row r="1026" spans="1:19">
      <c r="A1026" s="1">
        <v>1025</v>
      </c>
      <c r="B1026" s="4" t="s">
        <v>1223</v>
      </c>
      <c r="C1026" s="2">
        <v>1987</v>
      </c>
      <c r="R1026" s="6">
        <f>SUM(C1026:Q1026)</f>
        <v>1987</v>
      </c>
      <c r="S1026" t="s">
        <v>1926</v>
      </c>
    </row>
    <row r="1027" spans="1:19">
      <c r="A1027" s="1">
        <v>1026</v>
      </c>
      <c r="B1027" s="4" t="s">
        <v>1224</v>
      </c>
      <c r="C1027" s="2">
        <v>1977</v>
      </c>
      <c r="R1027" s="6">
        <f>SUM(C1027:Q1027)</f>
        <v>1977</v>
      </c>
      <c r="S1027" t="s">
        <v>1926</v>
      </c>
    </row>
    <row r="1028" spans="1:19">
      <c r="A1028" s="1">
        <v>1027</v>
      </c>
      <c r="B1028" s="4" t="s">
        <v>1225</v>
      </c>
      <c r="C1028" s="2">
        <v>1966</v>
      </c>
      <c r="R1028" s="6">
        <f>SUM(C1028:Q1028)</f>
        <v>1966</v>
      </c>
      <c r="S1028" t="s">
        <v>1926</v>
      </c>
    </row>
    <row r="1029" spans="1:19">
      <c r="A1029" s="1">
        <v>1028</v>
      </c>
      <c r="B1029" s="4" t="s">
        <v>1226</v>
      </c>
      <c r="C1029" s="2">
        <v>1960</v>
      </c>
      <c r="R1029" s="6">
        <f>SUM(C1029:Q1029)</f>
        <v>1960</v>
      </c>
      <c r="S1029" t="s">
        <v>1926</v>
      </c>
    </row>
    <row r="1030" spans="1:19">
      <c r="A1030" s="1">
        <v>1029</v>
      </c>
      <c r="B1030" s="4" t="s">
        <v>1259</v>
      </c>
      <c r="C1030" s="2">
        <v>1693</v>
      </c>
      <c r="M1030">
        <f>VLOOKUP(B1030,'81e'!$C$1:$F$656,4,0)</f>
        <v>33</v>
      </c>
      <c r="N1030">
        <f>VLOOKUP(B1030,'82e'!$C$1:$F$656,4,0)</f>
        <v>52</v>
      </c>
      <c r="O1030">
        <f>VLOOKUP($B1030,'83e'!$C$1:$F$656,4,0)</f>
        <v>78</v>
      </c>
      <c r="P1030">
        <f>VLOOKUP($B1030,'84e'!$C$1:$F$656,4,0)</f>
        <v>96</v>
      </c>
      <c r="Q1030">
        <f>VLOOKUP($B1030,'85e'!$C$1:$F$656,4,0)</f>
        <v>4</v>
      </c>
      <c r="R1030" s="6">
        <f>SUM(C1030:Q1030)</f>
        <v>1956</v>
      </c>
      <c r="S1030" t="s">
        <v>1926</v>
      </c>
    </row>
    <row r="1031" spans="1:19">
      <c r="A1031" s="1">
        <v>1030</v>
      </c>
      <c r="B1031" s="4" t="s">
        <v>1260</v>
      </c>
      <c r="C1031" s="2">
        <v>1685</v>
      </c>
      <c r="L1031">
        <f>VLOOKUP(B1031,'80e'!$C$1:$F$656,4,0)</f>
        <v>33</v>
      </c>
      <c r="M1031">
        <f>VLOOKUP(B1031,'81e'!$C$1:$F$656,4,0)</f>
        <v>20</v>
      </c>
      <c r="N1031">
        <f>VLOOKUP(B1031,'82e'!$C$1:$F$656,4,0)</f>
        <v>58</v>
      </c>
      <c r="O1031">
        <f>VLOOKUP($B1031,'83e'!$C$1:$F$656,4,0)</f>
        <v>45</v>
      </c>
      <c r="P1031">
        <f>VLOOKUP($B1031,'84e'!$C$1:$F$656,4,0)</f>
        <v>84</v>
      </c>
      <c r="Q1031">
        <f>VLOOKUP($B1031,'85e'!$C$1:$F$656,4,0)</f>
        <v>28</v>
      </c>
      <c r="R1031" s="6">
        <f>SUM(C1031:Q1031)</f>
        <v>1953</v>
      </c>
      <c r="S1031" t="s">
        <v>1926</v>
      </c>
    </row>
    <row r="1032" spans="1:19">
      <c r="A1032" s="1">
        <v>1031</v>
      </c>
      <c r="B1032" s="4" t="s">
        <v>1227</v>
      </c>
      <c r="C1032" s="2">
        <v>1949</v>
      </c>
      <c r="R1032" s="6">
        <f>SUM(C1032:Q1032)</f>
        <v>1949</v>
      </c>
      <c r="S1032" t="s">
        <v>1926</v>
      </c>
    </row>
    <row r="1033" spans="1:19">
      <c r="A1033" s="1">
        <v>1032</v>
      </c>
      <c r="B1033" s="4" t="s">
        <v>639</v>
      </c>
      <c r="C1033" s="2">
        <v>1571</v>
      </c>
      <c r="D1033">
        <f>VLOOKUP(B1033,'72e'!$C$1:$F$656,4,0)</f>
        <v>55</v>
      </c>
      <c r="E1033">
        <f>VLOOKUP(B1033,'73e'!$C$1:$F$656,4,0)</f>
        <v>55</v>
      </c>
      <c r="F1033">
        <f>VLOOKUP(B1033,'74e'!$C$1:$F$656,4,0)</f>
        <v>20</v>
      </c>
      <c r="G1033">
        <f>VLOOKUP(B1033,'75e'!$C$1:$F$656,4,0)</f>
        <v>52</v>
      </c>
      <c r="H1033">
        <f>VLOOKUP(B1033,'76e'!$C$1:$F$656,4,0)</f>
        <v>12</v>
      </c>
      <c r="I1033">
        <f>VLOOKUP(B1033,'77e'!$C$1:$F$656,4,0)</f>
        <v>63</v>
      </c>
      <c r="J1033">
        <f>VLOOKUP(B1033,'78e'!$C$1:$F$656,4,0)</f>
        <v>78</v>
      </c>
      <c r="K1033">
        <f>VLOOKUP(B1033,'79e'!$C$1:$F$656,4,0)</f>
        <v>9</v>
      </c>
      <c r="L1033">
        <f>VLOOKUP(B1033,'80e'!$C$1:$F$656,4,0)</f>
        <v>18</v>
      </c>
      <c r="M1033">
        <f>VLOOKUP(B1033,'81e'!$C$1:$F$656,4,0)</f>
        <v>8</v>
      </c>
      <c r="N1033">
        <f>VLOOKUP(B1033,'82e'!$C$1:$F$656,4,0)</f>
        <v>5</v>
      </c>
      <c r="R1033" s="6">
        <f>SUM(C1033:Q1033)</f>
        <v>1946</v>
      </c>
      <c r="S1033" t="s">
        <v>1926</v>
      </c>
    </row>
    <row r="1034" spans="1:19">
      <c r="A1034" s="1">
        <v>1033</v>
      </c>
      <c r="B1034" s="4" t="s">
        <v>1228</v>
      </c>
      <c r="C1034" s="2">
        <v>1943</v>
      </c>
      <c r="R1034" s="6">
        <f>SUM(C1034:Q1034)</f>
        <v>1943</v>
      </c>
      <c r="S1034" t="s">
        <v>1926</v>
      </c>
    </row>
    <row r="1035" spans="1:19">
      <c r="A1035" s="1">
        <v>1034</v>
      </c>
      <c r="B1035" s="4" t="s">
        <v>1229</v>
      </c>
      <c r="C1035" s="2">
        <v>1941</v>
      </c>
      <c r="R1035" s="6">
        <f>SUM(C1035:Q1035)</f>
        <v>1941</v>
      </c>
      <c r="S1035" t="s">
        <v>1926</v>
      </c>
    </row>
    <row r="1036" spans="1:19">
      <c r="A1036" s="1">
        <v>1035</v>
      </c>
      <c r="B1036" s="4" t="s">
        <v>507</v>
      </c>
      <c r="C1036" s="2">
        <v>270</v>
      </c>
      <c r="D1036">
        <f>VLOOKUP(B1036,'72e'!$C$1:$F$656,4,0)</f>
        <v>75</v>
      </c>
      <c r="E1036">
        <f>VLOOKUP(B1036,'73e'!$C$1:$F$656,4,0)</f>
        <v>75</v>
      </c>
      <c r="F1036">
        <f>VLOOKUP(B1036,'74e'!$C$1:$F$656,4,0)</f>
        <v>63</v>
      </c>
      <c r="G1036">
        <f>VLOOKUP(B1036,'75e'!$C$1:$F$656,4,0)</f>
        <v>88</v>
      </c>
      <c r="H1036">
        <f>VLOOKUP(B1036,'76e'!$C$1:$F$656,4,0)</f>
        <v>50</v>
      </c>
      <c r="I1036">
        <f>VLOOKUP(B1036,'77e'!$C$1:$F$656,4,0)</f>
        <v>105</v>
      </c>
      <c r="J1036">
        <f>VLOOKUP(B1036,'78e'!$C$1:$F$656,4,0)</f>
        <v>180</v>
      </c>
      <c r="K1036">
        <f>VLOOKUP(B1036,'79e'!$C$1:$F$656,4,0)</f>
        <v>168</v>
      </c>
      <c r="L1036">
        <f>VLOOKUP(B1036,'80e'!$C$1:$F$656,4,0)</f>
        <v>228</v>
      </c>
      <c r="M1036">
        <f>VLOOKUP(B1036,'81e'!$C$1:$F$656,4,0)</f>
        <v>77</v>
      </c>
      <c r="N1036">
        <f>VLOOKUP(B1036,'82e'!$C$1:$F$656,4,0)</f>
        <v>126</v>
      </c>
      <c r="O1036">
        <f>VLOOKUP($B1036,'83e'!$C$1:$F$656,4,0)</f>
        <v>224</v>
      </c>
      <c r="P1036">
        <f>VLOOKUP($B1036,'84e'!$C$1:$F$656,4,0)</f>
        <v>64</v>
      </c>
      <c r="Q1036">
        <f>VLOOKUP($B1036,'85e'!$C$1:$F$656,4,0)</f>
        <v>147</v>
      </c>
      <c r="R1036" s="6">
        <f>SUM(C1036:Q1036)</f>
        <v>1940</v>
      </c>
      <c r="S1036" t="s">
        <v>1926</v>
      </c>
    </row>
    <row r="1037" spans="1:19">
      <c r="A1037" s="1">
        <v>1036</v>
      </c>
      <c r="B1037" s="4" t="s">
        <v>1284</v>
      </c>
      <c r="C1037" s="2">
        <v>1493</v>
      </c>
      <c r="D1037">
        <f>VLOOKUP(B1037,'72e'!$C$1:$F$656,4,0)</f>
        <v>119</v>
      </c>
      <c r="E1037">
        <f>VLOOKUP(B1037,'73e'!$C$1:$F$656,4,0)</f>
        <v>49</v>
      </c>
      <c r="F1037">
        <f>VLOOKUP(B1037,'74e'!$C$1:$F$656,4,0)</f>
        <v>12</v>
      </c>
      <c r="N1037">
        <f>VLOOKUP(B1037,'82e'!$C$1:$F$656,4,0)</f>
        <v>35</v>
      </c>
      <c r="O1037">
        <f>VLOOKUP($B1037,'83e'!$C$1:$F$656,4,0)</f>
        <v>74</v>
      </c>
      <c r="P1037">
        <f>VLOOKUP($B1037,'84e'!$C$1:$F$656,4,0)</f>
        <v>111</v>
      </c>
      <c r="Q1037">
        <f>VLOOKUP($B1037,'85e'!$C$1:$F$656,4,0)</f>
        <v>40</v>
      </c>
      <c r="R1037" s="6">
        <f>SUM(C1037:Q1037)</f>
        <v>1933</v>
      </c>
      <c r="S1037" t="s">
        <v>1926</v>
      </c>
    </row>
    <row r="1038" spans="1:19">
      <c r="A1038" s="1">
        <v>1037</v>
      </c>
      <c r="B1038" s="4" t="s">
        <v>50</v>
      </c>
      <c r="C1038" s="2">
        <v>935</v>
      </c>
      <c r="D1038">
        <f>VLOOKUP(B1038,'72e'!$C$1:$F$656,4,0)</f>
        <v>25</v>
      </c>
      <c r="E1038">
        <f>VLOOKUP(B1038,'73e'!$C$1:$F$656,4,0)</f>
        <v>17</v>
      </c>
      <c r="F1038">
        <f>VLOOKUP(B1038,'74e'!$C$1:$F$656,4,0)</f>
        <v>23</v>
      </c>
      <c r="G1038">
        <f>VLOOKUP(B1038,'75e'!$C$1:$F$656,4,0)</f>
        <v>30</v>
      </c>
      <c r="H1038">
        <f>VLOOKUP(B1038,'76e'!$C$1:$F$656,4,0)</f>
        <v>62</v>
      </c>
      <c r="I1038">
        <f>VLOOKUP(B1038,'77e'!$C$1:$F$656,4,0)</f>
        <v>57</v>
      </c>
      <c r="J1038">
        <f>VLOOKUP(B1038,'78e'!$C$1:$F$656,4,0)</f>
        <v>93</v>
      </c>
      <c r="K1038">
        <f>VLOOKUP(B1038,'79e'!$C$1:$F$656,4,0)</f>
        <v>108</v>
      </c>
      <c r="L1038">
        <f>VLOOKUP(B1038,'80e'!$C$1:$F$656,4,0)</f>
        <v>95</v>
      </c>
      <c r="M1038">
        <f>VLOOKUP(B1038,'81e'!$C$1:$F$656,4,0)</f>
        <v>25</v>
      </c>
      <c r="N1038">
        <f>VLOOKUP(B1038,'82e'!$C$1:$F$656,4,0)</f>
        <v>140</v>
      </c>
      <c r="O1038">
        <f>VLOOKUP($B1038,'83e'!$C$1:$F$656,4,0)</f>
        <v>180</v>
      </c>
      <c r="P1038">
        <f>VLOOKUP($B1038,'84e'!$C$1:$F$656,4,0)</f>
        <v>72</v>
      </c>
      <c r="Q1038">
        <f>VLOOKUP($B1038,'85e'!$C$1:$F$656,4,0)</f>
        <v>66</v>
      </c>
      <c r="R1038" s="6">
        <f>SUM(C1038:Q1038)</f>
        <v>1928</v>
      </c>
      <c r="S1038" t="s">
        <v>1926</v>
      </c>
    </row>
    <row r="1039" spans="1:19">
      <c r="A1039" s="1">
        <v>1038</v>
      </c>
      <c r="B1039" s="4" t="s">
        <v>523</v>
      </c>
      <c r="C1039" s="2">
        <v>140</v>
      </c>
      <c r="D1039">
        <f>VLOOKUP(B1039,'72e'!$C$1:$F$656,4,0)</f>
        <v>111</v>
      </c>
      <c r="E1039">
        <f>VLOOKUP(B1039,'73e'!$C$1:$F$656,4,0)</f>
        <v>64</v>
      </c>
      <c r="F1039">
        <f>VLOOKUP(B1039,'74e'!$C$1:$F$656,4,0)</f>
        <v>116</v>
      </c>
      <c r="G1039">
        <f>VLOOKUP(B1039,'75e'!$C$1:$F$656,4,0)</f>
        <v>100</v>
      </c>
      <c r="H1039">
        <f>VLOOKUP(B1039,'76e'!$C$1:$F$656,4,0)</f>
        <v>185</v>
      </c>
      <c r="I1039">
        <f>VLOOKUP(B1039,'77e'!$C$1:$F$656,4,0)</f>
        <v>132</v>
      </c>
      <c r="J1039">
        <f>VLOOKUP(B1039,'78e'!$C$1:$F$656,4,0)</f>
        <v>60</v>
      </c>
      <c r="K1039">
        <f>VLOOKUP(B1039,'79e'!$C$1:$F$656,4,0)</f>
        <v>72</v>
      </c>
      <c r="L1039">
        <f>VLOOKUP(B1039,'80e'!$C$1:$F$656,4,0)</f>
        <v>90</v>
      </c>
      <c r="M1039">
        <f>VLOOKUP(B1039,'81e'!$C$1:$F$656,4,0)</f>
        <v>102</v>
      </c>
      <c r="N1039">
        <f>VLOOKUP(B1039,'82e'!$C$1:$F$656,4,0)</f>
        <v>174</v>
      </c>
      <c r="O1039">
        <f>VLOOKUP($B1039,'83e'!$C$1:$F$656,4,0)</f>
        <v>189</v>
      </c>
      <c r="P1039">
        <f>VLOOKUP($B1039,'84e'!$C$1:$F$656,4,0)</f>
        <v>189</v>
      </c>
      <c r="Q1039">
        <f>VLOOKUP($B1039,'85e'!$C$1:$F$656,4,0)</f>
        <v>196</v>
      </c>
      <c r="R1039" s="6">
        <f>SUM(C1039:Q1039)</f>
        <v>1920</v>
      </c>
      <c r="S1039" t="s">
        <v>1926</v>
      </c>
    </row>
    <row r="1040" spans="1:19">
      <c r="A1040" s="1">
        <v>1039</v>
      </c>
      <c r="B1040" s="4" t="s">
        <v>1231</v>
      </c>
      <c r="C1040" s="2">
        <v>1916</v>
      </c>
      <c r="R1040" s="6">
        <f>SUM(C1040:Q1040)</f>
        <v>1916</v>
      </c>
      <c r="S1040" t="s">
        <v>1926</v>
      </c>
    </row>
    <row r="1041" spans="1:19">
      <c r="A1041" s="1">
        <v>1040</v>
      </c>
      <c r="B1041" s="4" t="s">
        <v>508</v>
      </c>
      <c r="C1041" s="2">
        <v>137</v>
      </c>
      <c r="D1041">
        <f>VLOOKUP(B1041,'72e'!$C$1:$F$656,4,0)</f>
        <v>29</v>
      </c>
      <c r="E1041">
        <f>VLOOKUP(B1041,'73e'!$C$1:$F$656,4,0)</f>
        <v>72</v>
      </c>
      <c r="F1041">
        <f>VLOOKUP(B1041,'74e'!$C$1:$F$656,4,0)</f>
        <v>96</v>
      </c>
      <c r="G1041">
        <f>VLOOKUP(B1041,'75e'!$C$1:$F$656,4,0)</f>
        <v>100</v>
      </c>
      <c r="H1041">
        <f>VLOOKUP(B1041,'76e'!$C$1:$F$656,4,0)</f>
        <v>140</v>
      </c>
      <c r="I1041">
        <f>VLOOKUP(B1041,'77e'!$C$1:$F$656,4,0)</f>
        <v>90</v>
      </c>
      <c r="J1041">
        <f>VLOOKUP(B1041,'78e'!$C$1:$F$656,4,0)</f>
        <v>175</v>
      </c>
      <c r="K1041">
        <f>VLOOKUP(B1041,'79e'!$C$1:$F$656,4,0)</f>
        <v>162</v>
      </c>
      <c r="L1041">
        <f>VLOOKUP(B1041,'80e'!$C$1:$F$656,4,0)</f>
        <v>96</v>
      </c>
      <c r="M1041">
        <f>VLOOKUP(B1041,'81e'!$C$1:$F$656,4,0)</f>
        <v>174</v>
      </c>
      <c r="N1041">
        <f>VLOOKUP(B1041,'82e'!$C$1:$F$656,4,0)</f>
        <v>180</v>
      </c>
      <c r="O1041">
        <f>VLOOKUP($B1041,'83e'!$C$1:$F$656,4,0)</f>
        <v>119</v>
      </c>
      <c r="P1041">
        <f>VLOOKUP($B1041,'84e'!$C$1:$F$656,4,0)</f>
        <v>224</v>
      </c>
      <c r="Q1041">
        <f>VLOOKUP($B1041,'85e'!$C$1:$F$656,4,0)</f>
        <v>120</v>
      </c>
      <c r="R1041" s="6">
        <f>SUM(C1041:Q1041)</f>
        <v>1914</v>
      </c>
      <c r="S1041" t="s">
        <v>1926</v>
      </c>
    </row>
    <row r="1042" spans="1:19">
      <c r="A1042" s="1">
        <v>1041</v>
      </c>
      <c r="B1042" s="4" t="s">
        <v>1232</v>
      </c>
      <c r="C1042" s="2">
        <v>1910</v>
      </c>
      <c r="R1042" s="6">
        <f>SUM(C1042:Q1042)</f>
        <v>1910</v>
      </c>
      <c r="S1042" t="s">
        <v>1926</v>
      </c>
    </row>
    <row r="1043" spans="1:19">
      <c r="A1043" s="1">
        <v>1042</v>
      </c>
      <c r="B1043" s="4" t="s">
        <v>547</v>
      </c>
      <c r="C1043" s="2">
        <v>137</v>
      </c>
      <c r="D1043">
        <f>VLOOKUP(B1043,'72e'!$C$1:$F$656,4,0)</f>
        <v>76</v>
      </c>
      <c r="E1043">
        <f>VLOOKUP(B1043,'73e'!$C$1:$F$656,4,0)</f>
        <v>117</v>
      </c>
      <c r="F1043">
        <f>VLOOKUP(B1043,'74e'!$C$1:$F$656,4,0)</f>
        <v>28</v>
      </c>
      <c r="G1043">
        <f>VLOOKUP(B1043,'75e'!$C$1:$F$656,4,0)</f>
        <v>117</v>
      </c>
      <c r="H1043">
        <f>VLOOKUP(B1043,'76e'!$C$1:$F$656,4,0)</f>
        <v>132</v>
      </c>
      <c r="I1043">
        <f>VLOOKUP(B1043,'77e'!$C$1:$F$656,4,0)</f>
        <v>85</v>
      </c>
      <c r="J1043">
        <f>VLOOKUP(B1043,'78e'!$C$1:$F$656,4,0)</f>
        <v>95</v>
      </c>
      <c r="K1043">
        <f>VLOOKUP(B1043,'79e'!$C$1:$F$656,4,0)</f>
        <v>125</v>
      </c>
      <c r="L1043">
        <f>VLOOKUP(B1043,'80e'!$C$1:$F$656,4,0)</f>
        <v>195</v>
      </c>
      <c r="M1043">
        <f>VLOOKUP(B1043,'81e'!$C$1:$F$656,4,0)</f>
        <v>42</v>
      </c>
      <c r="N1043">
        <f>VLOOKUP(B1043,'82e'!$C$1:$F$656,4,0)</f>
        <v>180</v>
      </c>
      <c r="O1043">
        <f>VLOOKUP($B1043,'83e'!$C$1:$F$656,4,0)</f>
        <v>126</v>
      </c>
      <c r="P1043">
        <f>VLOOKUP($B1043,'84e'!$C$1:$F$656,4,0)</f>
        <v>180</v>
      </c>
      <c r="Q1043">
        <f>VLOOKUP($B1043,'85e'!$C$1:$F$656,4,0)</f>
        <v>266</v>
      </c>
      <c r="R1043" s="6">
        <f>SUM(C1043:Q1043)</f>
        <v>1901</v>
      </c>
      <c r="S1043" t="s">
        <v>1926</v>
      </c>
    </row>
    <row r="1044" spans="1:19">
      <c r="A1044" s="1">
        <v>1043</v>
      </c>
      <c r="B1044" s="4" t="s">
        <v>549</v>
      </c>
      <c r="C1044" s="2">
        <v>364</v>
      </c>
      <c r="D1044">
        <f>VLOOKUP(B1044,'72e'!$C$1:$F$656,4,0)</f>
        <v>152</v>
      </c>
      <c r="E1044">
        <f>VLOOKUP(B1044,'73e'!$C$1:$F$656,4,0)</f>
        <v>95</v>
      </c>
      <c r="F1044">
        <f>VLOOKUP(B1044,'74e'!$C$1:$F$656,4,0)</f>
        <v>80</v>
      </c>
      <c r="G1044">
        <f>VLOOKUP(B1044,'75e'!$C$1:$F$656,4,0)</f>
        <v>170</v>
      </c>
      <c r="H1044">
        <f>VLOOKUP(B1044,'76e'!$C$1:$F$656,4,0)</f>
        <v>144</v>
      </c>
      <c r="I1044">
        <f>VLOOKUP(B1044,'77e'!$C$1:$F$656,4,0)</f>
        <v>144</v>
      </c>
      <c r="J1044">
        <f>VLOOKUP(B1044,'78e'!$C$1:$F$656,4,0)</f>
        <v>36</v>
      </c>
      <c r="K1044">
        <f>VLOOKUP(B1044,'79e'!$C$1:$F$656,4,0)</f>
        <v>115</v>
      </c>
      <c r="L1044">
        <f>VLOOKUP(B1044,'80e'!$C$1:$F$656,4,0)</f>
        <v>140</v>
      </c>
      <c r="M1044">
        <f>VLOOKUP(B1044,'81e'!$C$1:$F$656,4,0)</f>
        <v>70</v>
      </c>
      <c r="N1044">
        <f>VLOOKUP(B1044,'82e'!$C$1:$F$656,4,0)</f>
        <v>130</v>
      </c>
      <c r="O1044">
        <f>VLOOKUP($B1044,'83e'!$C$1:$F$656,4,0)</f>
        <v>54</v>
      </c>
      <c r="P1044">
        <f>VLOOKUP($B1044,'84e'!$C$1:$F$656,4,0)</f>
        <v>150</v>
      </c>
      <c r="Q1044">
        <f>VLOOKUP($B1044,'85e'!$C$1:$F$656,4,0)</f>
        <v>48</v>
      </c>
      <c r="R1044" s="6">
        <f>SUM(C1044:Q1044)</f>
        <v>1892</v>
      </c>
      <c r="S1044" t="s">
        <v>1926</v>
      </c>
    </row>
    <row r="1045" spans="1:19">
      <c r="A1045" s="1">
        <v>1044</v>
      </c>
      <c r="B1045" s="4" t="s">
        <v>1233</v>
      </c>
      <c r="C1045" s="2">
        <v>1892</v>
      </c>
      <c r="R1045" s="6">
        <f>SUM(C1045:Q1045)</f>
        <v>1892</v>
      </c>
      <c r="S1045" t="s">
        <v>1926</v>
      </c>
    </row>
    <row r="1046" spans="1:19">
      <c r="A1046" s="1">
        <v>1045</v>
      </c>
      <c r="B1046" s="4" t="s">
        <v>1234</v>
      </c>
      <c r="C1046" s="2">
        <v>1889</v>
      </c>
      <c r="R1046" s="6">
        <f>SUM(C1046:Q1046)</f>
        <v>1889</v>
      </c>
      <c r="S1046" t="s">
        <v>1926</v>
      </c>
    </row>
    <row r="1047" spans="1:19">
      <c r="A1047" s="1">
        <v>1046</v>
      </c>
      <c r="B1047" s="4" t="s">
        <v>500</v>
      </c>
      <c r="C1047" s="2">
        <v>460</v>
      </c>
      <c r="D1047">
        <f>VLOOKUP(B1047,'72e'!$C$1:$F$656,4,0)</f>
        <v>18</v>
      </c>
      <c r="E1047">
        <f>VLOOKUP(B1047,'73e'!$C$1:$F$656,4,0)</f>
        <v>25</v>
      </c>
      <c r="F1047">
        <f>VLOOKUP(B1047,'74e'!$C$1:$F$656,4,0)</f>
        <v>78</v>
      </c>
      <c r="G1047">
        <f>VLOOKUP(B1047,'75e'!$C$1:$F$656,4,0)</f>
        <v>60</v>
      </c>
      <c r="H1047">
        <f>VLOOKUP(B1047,'76e'!$C$1:$F$656,4,0)</f>
        <v>136</v>
      </c>
      <c r="I1047">
        <f>VLOOKUP(B1047,'77e'!$C$1:$F$656,4,0)</f>
        <v>50</v>
      </c>
      <c r="J1047">
        <f>VLOOKUP(B1047,'78e'!$C$1:$F$656,4,0)</f>
        <v>150</v>
      </c>
      <c r="K1047">
        <f>VLOOKUP(B1047,'79e'!$C$1:$F$656,4,0)</f>
        <v>216</v>
      </c>
      <c r="L1047">
        <f>VLOOKUP(B1047,'80e'!$C$1:$F$656,4,0)</f>
        <v>217</v>
      </c>
      <c r="M1047">
        <f>VLOOKUP(B1047,'81e'!$C$1:$F$656,4,0)</f>
        <v>272</v>
      </c>
      <c r="N1047">
        <f>VLOOKUP(B1047,'82e'!$C$1:$F$656,4,0)</f>
        <v>171</v>
      </c>
      <c r="O1047">
        <f>VLOOKUP($B1047,'83e'!$C$1:$F$656,4,0)</f>
        <v>27</v>
      </c>
      <c r="P1047">
        <f>VLOOKUP($B1047,'84e'!$C$1:$F$656,4,0)</f>
        <v>8</v>
      </c>
      <c r="R1047" s="6">
        <f>SUM(C1047:Q1047)</f>
        <v>1888</v>
      </c>
      <c r="S1047" t="s">
        <v>1926</v>
      </c>
    </row>
    <row r="1048" spans="1:19">
      <c r="A1048" s="1">
        <v>1047</v>
      </c>
      <c r="B1048" s="4" t="s">
        <v>1235</v>
      </c>
      <c r="C1048" s="2">
        <v>1886</v>
      </c>
      <c r="R1048" s="6">
        <f>SUM(C1048:Q1048)</f>
        <v>1886</v>
      </c>
      <c r="S1048" t="s">
        <v>1926</v>
      </c>
    </row>
    <row r="1049" spans="1:19">
      <c r="A1049" s="1">
        <v>1048</v>
      </c>
      <c r="B1049" s="4" t="s">
        <v>1236</v>
      </c>
      <c r="C1049" s="2">
        <v>1884</v>
      </c>
      <c r="R1049" s="6">
        <f>SUM(C1049:Q1049)</f>
        <v>1884</v>
      </c>
      <c r="S1049" t="s">
        <v>1926</v>
      </c>
    </row>
    <row r="1050" spans="1:19">
      <c r="A1050" s="1">
        <v>1049</v>
      </c>
      <c r="B1050" s="4" t="s">
        <v>1237</v>
      </c>
      <c r="C1050" s="2">
        <v>1874</v>
      </c>
      <c r="R1050" s="6">
        <f>SUM(C1050:Q1050)</f>
        <v>1874</v>
      </c>
      <c r="S1050" t="s">
        <v>1926</v>
      </c>
    </row>
    <row r="1051" spans="1:19">
      <c r="A1051" s="1">
        <v>1050</v>
      </c>
      <c r="B1051" s="4" t="s">
        <v>1238</v>
      </c>
      <c r="C1051" s="2">
        <v>1871</v>
      </c>
      <c r="R1051" s="6">
        <f>SUM(C1051:Q1051)</f>
        <v>1871</v>
      </c>
      <c r="S1051" t="s">
        <v>1926</v>
      </c>
    </row>
    <row r="1052" spans="1:19">
      <c r="A1052" s="1">
        <v>1051</v>
      </c>
      <c r="B1052" s="4" t="s">
        <v>1239</v>
      </c>
      <c r="C1052" s="2">
        <v>1864</v>
      </c>
      <c r="R1052" s="6">
        <f>SUM(C1052:Q1052)</f>
        <v>1864</v>
      </c>
      <c r="S1052" t="s">
        <v>1926</v>
      </c>
    </row>
    <row r="1053" spans="1:19">
      <c r="A1053" s="1">
        <v>1052</v>
      </c>
      <c r="B1053" s="4" t="s">
        <v>528</v>
      </c>
      <c r="C1053" s="2">
        <v>774</v>
      </c>
      <c r="D1053">
        <f>VLOOKUP(B1053,'72e'!$C$1:$F$656,4,0)</f>
        <v>145</v>
      </c>
      <c r="E1053">
        <f>VLOOKUP(B1053,'73e'!$C$1:$F$656,4,0)</f>
        <v>160</v>
      </c>
      <c r="F1053">
        <f>VLOOKUP(B1053,'74e'!$C$1:$F$656,4,0)</f>
        <v>120</v>
      </c>
      <c r="G1053">
        <f>VLOOKUP(B1053,'75e'!$C$1:$F$656,4,0)</f>
        <v>240</v>
      </c>
      <c r="H1053">
        <f>VLOOKUP(B1053,'76e'!$C$1:$F$656,4,0)</f>
        <v>84</v>
      </c>
      <c r="I1053">
        <f>VLOOKUP(B1053,'77e'!$C$1:$F$656,4,0)</f>
        <v>35</v>
      </c>
      <c r="J1053">
        <f>VLOOKUP(B1053,'78e'!$C$1:$F$656,4,0)</f>
        <v>108</v>
      </c>
      <c r="K1053">
        <f>VLOOKUP(B1053,'79e'!$C$1:$F$656,4,0)</f>
        <v>30</v>
      </c>
      <c r="L1053">
        <f>VLOOKUP(B1053,'80e'!$C$1:$F$656,4,0)</f>
        <v>125</v>
      </c>
      <c r="M1053">
        <f>VLOOKUP(B1053,'81e'!$C$1:$F$656,4,0)</f>
        <v>30</v>
      </c>
      <c r="N1053">
        <f>VLOOKUP(B1053,'82e'!$C$1:$F$656,4,0)</f>
        <v>4</v>
      </c>
      <c r="R1053" s="6">
        <f>SUM(C1053:Q1053)</f>
        <v>1855</v>
      </c>
      <c r="S1053" t="s">
        <v>1926</v>
      </c>
    </row>
    <row r="1054" spans="1:19">
      <c r="A1054" s="1">
        <v>1053</v>
      </c>
      <c r="B1054" s="4" t="s">
        <v>548</v>
      </c>
      <c r="C1054" s="2">
        <v>241</v>
      </c>
      <c r="D1054">
        <f>VLOOKUP(B1054,'72e'!$C$1:$F$656,4,0)</f>
        <v>12</v>
      </c>
      <c r="E1054">
        <f>VLOOKUP(B1054,'73e'!$C$1:$F$656,4,0)</f>
        <v>60</v>
      </c>
      <c r="F1054">
        <f>VLOOKUP(B1054,'74e'!$C$1:$F$656,4,0)</f>
        <v>60</v>
      </c>
      <c r="G1054">
        <f>VLOOKUP(B1054,'75e'!$C$1:$F$656,4,0)</f>
        <v>66</v>
      </c>
      <c r="H1054">
        <f>VLOOKUP(B1054,'76e'!$C$1:$F$656,4,0)</f>
        <v>8</v>
      </c>
      <c r="I1054">
        <f>VLOOKUP(B1054,'77e'!$C$1:$F$656,4,0)</f>
        <v>120</v>
      </c>
      <c r="J1054">
        <f>VLOOKUP(B1054,'78e'!$C$1:$F$656,4,0)</f>
        <v>128</v>
      </c>
      <c r="K1054">
        <f>VLOOKUP(B1054,'79e'!$C$1:$F$656,4,0)</f>
        <v>120</v>
      </c>
      <c r="L1054">
        <f>VLOOKUP(B1054,'80e'!$C$1:$F$656,4,0)</f>
        <v>200</v>
      </c>
      <c r="M1054">
        <f>VLOOKUP(B1054,'81e'!$C$1:$F$656,4,0)</f>
        <v>126</v>
      </c>
      <c r="N1054">
        <f>VLOOKUP(B1054,'82e'!$C$1:$F$656,4,0)</f>
        <v>234</v>
      </c>
      <c r="O1054">
        <f>VLOOKUP($B1054,'83e'!$C$1:$F$656,4,0)</f>
        <v>252</v>
      </c>
      <c r="P1054">
        <f>VLOOKUP($B1054,'84e'!$C$1:$F$656,4,0)</f>
        <v>120</v>
      </c>
      <c r="Q1054">
        <f>VLOOKUP($B1054,'85e'!$C$1:$F$656,4,0)</f>
        <v>104</v>
      </c>
      <c r="R1054" s="6">
        <f>SUM(C1054:Q1054)</f>
        <v>1851</v>
      </c>
      <c r="S1054" t="s">
        <v>1926</v>
      </c>
    </row>
    <row r="1055" spans="1:19">
      <c r="A1055" s="1">
        <v>1054</v>
      </c>
      <c r="B1055" s="4" t="s">
        <v>1240</v>
      </c>
      <c r="C1055" s="2">
        <v>1846</v>
      </c>
      <c r="R1055" s="6">
        <f>SUM(C1055:Q1055)</f>
        <v>1846</v>
      </c>
      <c r="S1055" t="s">
        <v>1926</v>
      </c>
    </row>
    <row r="1056" spans="1:19">
      <c r="A1056" s="1">
        <v>1055</v>
      </c>
      <c r="B1056" s="4" t="s">
        <v>524</v>
      </c>
      <c r="C1056" s="2">
        <v>390</v>
      </c>
      <c r="D1056">
        <f>VLOOKUP(B1056,'72e'!$C$1:$F$656,4,0)</f>
        <v>100</v>
      </c>
      <c r="E1056">
        <f>VLOOKUP(B1056,'73e'!$C$1:$F$656,4,0)</f>
        <v>175</v>
      </c>
      <c r="F1056">
        <f>VLOOKUP(B1056,'74e'!$C$1:$F$656,4,0)</f>
        <v>162</v>
      </c>
      <c r="G1056">
        <f>VLOOKUP(B1056,'75e'!$C$1:$F$656,4,0)</f>
        <v>36</v>
      </c>
      <c r="H1056">
        <f>VLOOKUP(B1056,'76e'!$C$1:$F$656,4,0)</f>
        <v>160</v>
      </c>
      <c r="I1056">
        <f>VLOOKUP(B1056,'77e'!$C$1:$F$656,4,0)</f>
        <v>54</v>
      </c>
      <c r="J1056">
        <f>VLOOKUP(B1056,'78e'!$C$1:$F$656,4,0)</f>
        <v>138</v>
      </c>
      <c r="K1056">
        <f>VLOOKUP(B1056,'79e'!$C$1:$F$656,4,0)</f>
        <v>66</v>
      </c>
      <c r="L1056">
        <f>VLOOKUP(B1056,'80e'!$C$1:$F$656,4,0)</f>
        <v>108</v>
      </c>
      <c r="M1056">
        <f>VLOOKUP(B1056,'81e'!$C$1:$F$656,4,0)</f>
        <v>150</v>
      </c>
      <c r="N1056">
        <f>VLOOKUP(B1056,'82e'!$C$1:$F$656,4,0)</f>
        <v>168</v>
      </c>
      <c r="O1056">
        <f>VLOOKUP($B1056,'83e'!$C$1:$F$656,4,0)</f>
        <v>49</v>
      </c>
      <c r="P1056">
        <f>VLOOKUP($B1056,'84e'!$C$1:$F$656,4,0)</f>
        <v>84</v>
      </c>
      <c r="Q1056">
        <f>VLOOKUP($B1056,'85e'!$C$1:$F$656,4,0)</f>
        <v>6</v>
      </c>
      <c r="R1056" s="6">
        <f>SUM(C1056:Q1056)</f>
        <v>1846</v>
      </c>
      <c r="S1056" t="s">
        <v>1926</v>
      </c>
    </row>
    <row r="1057" spans="1:19">
      <c r="A1057" s="1">
        <v>1056</v>
      </c>
      <c r="B1057" s="4" t="s">
        <v>1241</v>
      </c>
      <c r="C1057" s="2">
        <v>1839</v>
      </c>
      <c r="R1057" s="6">
        <f>SUM(C1057:Q1057)</f>
        <v>1839</v>
      </c>
      <c r="S1057" t="s">
        <v>1926</v>
      </c>
    </row>
    <row r="1058" spans="1:19">
      <c r="A1058" s="1">
        <v>1057</v>
      </c>
      <c r="B1058" s="4" t="s">
        <v>1242</v>
      </c>
      <c r="C1058" s="2">
        <v>1838</v>
      </c>
      <c r="R1058" s="6">
        <f>SUM(C1058:Q1058)</f>
        <v>1838</v>
      </c>
      <c r="S1058" t="s">
        <v>1926</v>
      </c>
    </row>
    <row r="1059" spans="1:19">
      <c r="A1059" s="1">
        <v>1058</v>
      </c>
      <c r="B1059" s="4" t="s">
        <v>1243</v>
      </c>
      <c r="C1059" s="2">
        <v>1836</v>
      </c>
      <c r="R1059" s="6">
        <f>SUM(C1059:Q1059)</f>
        <v>1836</v>
      </c>
      <c r="S1059" t="s">
        <v>1926</v>
      </c>
    </row>
    <row r="1060" spans="1:19">
      <c r="A1060" s="1">
        <v>1059</v>
      </c>
      <c r="B1060" s="4" t="s">
        <v>1244</v>
      </c>
      <c r="C1060" s="2">
        <v>1832</v>
      </c>
      <c r="R1060" s="6">
        <f>SUM(C1060:Q1060)</f>
        <v>1832</v>
      </c>
      <c r="S1060" t="s">
        <v>1926</v>
      </c>
    </row>
    <row r="1061" spans="1:19">
      <c r="A1061" s="1">
        <v>1060</v>
      </c>
      <c r="B1061" s="4" t="s">
        <v>1245</v>
      </c>
      <c r="C1061" s="2">
        <v>1831</v>
      </c>
      <c r="R1061" s="6">
        <f>SUM(C1061:Q1061)</f>
        <v>1831</v>
      </c>
      <c r="S1061" t="s">
        <v>1926</v>
      </c>
    </row>
    <row r="1062" spans="1:19">
      <c r="A1062" s="1">
        <v>1061</v>
      </c>
      <c r="B1062" s="4" t="s">
        <v>1246</v>
      </c>
      <c r="C1062" s="2">
        <v>1828</v>
      </c>
      <c r="R1062" s="6">
        <f>SUM(C1062:Q1062)</f>
        <v>1828</v>
      </c>
      <c r="S1062" t="s">
        <v>1926</v>
      </c>
    </row>
    <row r="1063" spans="1:19">
      <c r="A1063" s="1">
        <v>1062</v>
      </c>
      <c r="B1063" s="4" t="s">
        <v>1247</v>
      </c>
      <c r="C1063" s="2">
        <v>1826</v>
      </c>
      <c r="R1063" s="6">
        <f>SUM(C1063:Q1063)</f>
        <v>1826</v>
      </c>
      <c r="S1063" t="s">
        <v>1926</v>
      </c>
    </row>
    <row r="1064" spans="1:19">
      <c r="A1064" s="1">
        <v>1063</v>
      </c>
      <c r="B1064" s="4" t="s">
        <v>570</v>
      </c>
      <c r="C1064" s="2"/>
      <c r="H1064">
        <f>VLOOKUP(B1064,'76e'!$C$1:$F$656,4,0)</f>
        <v>34</v>
      </c>
      <c r="I1064">
        <f>VLOOKUP(B1064,'77e'!$C$1:$F$656,4,0)</f>
        <v>80</v>
      </c>
      <c r="J1064">
        <f>VLOOKUP(B1064,'78e'!$C$1:$F$656,4,0)</f>
        <v>117</v>
      </c>
      <c r="K1064">
        <f>VLOOKUP(B1064,'79e'!$C$1:$F$656,4,0)</f>
        <v>156</v>
      </c>
      <c r="L1064">
        <f>VLOOKUP(B1064,'80e'!$C$1:$F$656,4,0)</f>
        <v>105</v>
      </c>
      <c r="M1064">
        <f>VLOOKUP(B1064,'81e'!$C$1:$F$656,4,0)</f>
        <v>185</v>
      </c>
      <c r="N1064">
        <f>VLOOKUP(B1064,'82e'!$C$1:$F$656,4,0)</f>
        <v>240</v>
      </c>
      <c r="O1064">
        <f>VLOOKUP($B1064,'83e'!$C$1:$F$656,4,0)</f>
        <v>273</v>
      </c>
      <c r="P1064">
        <f>VLOOKUP($B1064,'84e'!$C$1:$F$656,4,0)</f>
        <v>288</v>
      </c>
      <c r="Q1064">
        <f>VLOOKUP($B1064,'85e'!$C$1:$F$656,4,0)</f>
        <v>342</v>
      </c>
      <c r="R1064" s="6">
        <f>SUM(C1064:Q1064)</f>
        <v>1820</v>
      </c>
      <c r="S1064" t="s">
        <v>1926</v>
      </c>
    </row>
    <row r="1065" spans="1:19">
      <c r="A1065" s="1">
        <v>1064</v>
      </c>
      <c r="B1065" s="4" t="s">
        <v>540</v>
      </c>
      <c r="C1065" s="2">
        <v>86</v>
      </c>
      <c r="D1065">
        <f>VLOOKUP(B1065,'72e'!$C$1:$F$656,4,0)</f>
        <v>57</v>
      </c>
      <c r="E1065">
        <f>VLOOKUP(B1065,'73e'!$C$1:$F$656,4,0)</f>
        <v>105</v>
      </c>
      <c r="F1065">
        <f>VLOOKUP(B1065,'74e'!$C$1:$F$656,4,0)</f>
        <v>104</v>
      </c>
      <c r="G1065">
        <f>VLOOKUP(B1065,'75e'!$C$1:$F$656,4,0)</f>
        <v>30</v>
      </c>
      <c r="H1065">
        <f>VLOOKUP(B1065,'76e'!$C$1:$F$656,4,0)</f>
        <v>56</v>
      </c>
      <c r="I1065">
        <f>VLOOKUP(B1065,'77e'!$C$1:$F$656,4,0)</f>
        <v>112</v>
      </c>
      <c r="J1065">
        <f>VLOOKUP(B1065,'78e'!$C$1:$F$656,4,0)</f>
        <v>160</v>
      </c>
      <c r="K1065">
        <f>VLOOKUP(B1065,'79e'!$C$1:$F$656,4,0)</f>
        <v>165</v>
      </c>
      <c r="L1065">
        <f>VLOOKUP(B1065,'80e'!$C$1:$F$656,4,0)</f>
        <v>126</v>
      </c>
      <c r="M1065">
        <f>VLOOKUP(B1065,'81e'!$C$1:$F$656,4,0)</f>
        <v>120</v>
      </c>
      <c r="N1065">
        <f>VLOOKUP(B1065,'82e'!$C$1:$F$656,4,0)</f>
        <v>66</v>
      </c>
      <c r="O1065">
        <f>VLOOKUP($B1065,'83e'!$C$1:$F$656,4,0)</f>
        <v>168</v>
      </c>
      <c r="P1065">
        <f>VLOOKUP($B1065,'84e'!$C$1:$F$656,4,0)</f>
        <v>234</v>
      </c>
      <c r="Q1065">
        <f>VLOOKUP($B1065,'85e'!$C$1:$F$656,4,0)</f>
        <v>231</v>
      </c>
      <c r="R1065" s="6">
        <f>SUM(C1065:Q1065)</f>
        <v>1820</v>
      </c>
      <c r="S1065" t="s">
        <v>1926</v>
      </c>
    </row>
    <row r="1066" spans="1:19">
      <c r="A1066" s="1">
        <v>1065</v>
      </c>
      <c r="B1066" s="4" t="s">
        <v>1248</v>
      </c>
      <c r="C1066" s="2">
        <v>1817</v>
      </c>
      <c r="R1066" s="6">
        <f>SUM(C1066:Q1066)</f>
        <v>1817</v>
      </c>
      <c r="S1066" t="s">
        <v>1926</v>
      </c>
    </row>
    <row r="1067" spans="1:19">
      <c r="A1067" s="1">
        <v>1066</v>
      </c>
      <c r="B1067" s="4" t="s">
        <v>44</v>
      </c>
      <c r="C1067" s="2">
        <v>523</v>
      </c>
      <c r="D1067">
        <f>VLOOKUP(B1067,'72e'!$C$1:$F$656,4,0)</f>
        <v>96</v>
      </c>
      <c r="E1067">
        <f>VLOOKUP(B1067,'73e'!$C$1:$F$656,4,0)</f>
        <v>44</v>
      </c>
      <c r="F1067">
        <f>VLOOKUP(B1067,'74e'!$C$1:$F$656,4,0)</f>
        <v>32</v>
      </c>
      <c r="G1067">
        <f>VLOOKUP(B1067,'75e'!$C$1:$F$656,4,0)</f>
        <v>99</v>
      </c>
      <c r="H1067">
        <f>VLOOKUP(B1067,'76e'!$C$1:$F$656,4,0)</f>
        <v>100</v>
      </c>
      <c r="I1067">
        <f>VLOOKUP(B1067,'77e'!$C$1:$F$656,4,0)</f>
        <v>128</v>
      </c>
      <c r="J1067">
        <f>VLOOKUP(B1067,'78e'!$C$1:$F$656,4,0)</f>
        <v>155</v>
      </c>
      <c r="K1067">
        <f>VLOOKUP(B1067,'79e'!$C$1:$F$656,4,0)</f>
        <v>48</v>
      </c>
      <c r="L1067">
        <f>VLOOKUP(B1067,'80e'!$C$1:$F$656,4,0)</f>
        <v>35</v>
      </c>
      <c r="M1067">
        <f>VLOOKUP(B1067,'81e'!$C$1:$F$656,4,0)</f>
        <v>128</v>
      </c>
      <c r="N1067">
        <f>VLOOKUP(B1067,'82e'!$C$1:$F$656,4,0)</f>
        <v>120</v>
      </c>
      <c r="O1067">
        <f>VLOOKUP($B1067,'83e'!$C$1:$F$656,4,0)</f>
        <v>185</v>
      </c>
      <c r="P1067">
        <f>VLOOKUP($B1067,'84e'!$C$1:$F$656,4,0)</f>
        <v>60</v>
      </c>
      <c r="Q1067">
        <f>VLOOKUP($B1067,'85e'!$C$1:$F$656,4,0)</f>
        <v>60</v>
      </c>
      <c r="R1067" s="6">
        <f>SUM(C1067:Q1067)</f>
        <v>1813</v>
      </c>
      <c r="S1067" t="s">
        <v>1926</v>
      </c>
    </row>
    <row r="1068" spans="1:19">
      <c r="A1068" s="1">
        <v>1067</v>
      </c>
      <c r="B1068" s="4" t="s">
        <v>545</v>
      </c>
      <c r="C1068" s="2">
        <v>856</v>
      </c>
      <c r="D1068">
        <f>VLOOKUP(B1068,'72e'!$C$1:$F$656,4,0)</f>
        <v>162</v>
      </c>
      <c r="E1068">
        <f>VLOOKUP(B1068,'73e'!$C$1:$F$656,4,0)</f>
        <v>168</v>
      </c>
      <c r="F1068">
        <f>VLOOKUP(B1068,'74e'!$C$1:$F$656,4,0)</f>
        <v>48</v>
      </c>
      <c r="G1068">
        <f>VLOOKUP(B1068,'75e'!$C$1:$F$656,4,0)</f>
        <v>85</v>
      </c>
      <c r="H1068">
        <f>VLOOKUP(B1068,'76e'!$C$1:$F$656,4,0)</f>
        <v>85</v>
      </c>
      <c r="I1068">
        <f>VLOOKUP(B1068,'77e'!$C$1:$F$656,4,0)</f>
        <v>65</v>
      </c>
      <c r="J1068">
        <f>VLOOKUP(B1068,'78e'!$C$1:$F$656,4,0)</f>
        <v>125</v>
      </c>
      <c r="K1068">
        <f>VLOOKUP(B1068,'79e'!$C$1:$F$656,4,0)</f>
        <v>135</v>
      </c>
      <c r="L1068">
        <f>VLOOKUP(B1068,'80e'!$C$1:$F$656,4,0)</f>
        <v>70</v>
      </c>
      <c r="M1068">
        <f>VLOOKUP(B1068,'81e'!$C$1:$F$656,4,0)</f>
        <v>5</v>
      </c>
      <c r="R1068" s="6">
        <f>SUM(C1068:Q1068)</f>
        <v>1804</v>
      </c>
      <c r="S1068" t="s">
        <v>1926</v>
      </c>
    </row>
    <row r="1069" spans="1:19">
      <c r="A1069" s="1">
        <v>1068</v>
      </c>
      <c r="B1069" s="4" t="s">
        <v>1249</v>
      </c>
      <c r="C1069" s="2">
        <v>1802</v>
      </c>
      <c r="R1069" s="6">
        <f>SUM(C1069:Q1069)</f>
        <v>1802</v>
      </c>
      <c r="S1069" t="s">
        <v>1926</v>
      </c>
    </row>
    <row r="1070" spans="1:19">
      <c r="A1070" s="1">
        <v>1069</v>
      </c>
      <c r="B1070" s="4" t="s">
        <v>674</v>
      </c>
      <c r="C1070" s="2">
        <v>1260</v>
      </c>
      <c r="D1070">
        <f>VLOOKUP(B1070,'72e'!$C$1:$F$656,4,0)</f>
        <v>24</v>
      </c>
      <c r="E1070">
        <f>VLOOKUP(B1070,'73e'!$C$1:$F$656,4,0)</f>
        <v>48</v>
      </c>
      <c r="F1070">
        <f>VLOOKUP(B1070,'74e'!$C$1:$F$656,4,0)</f>
        <v>48</v>
      </c>
      <c r="G1070">
        <f>VLOOKUP(B1070,'75e'!$C$1:$F$656,4,0)</f>
        <v>72</v>
      </c>
      <c r="H1070">
        <f>VLOOKUP(B1070,'76e'!$C$1:$F$656,4,0)</f>
        <v>80</v>
      </c>
      <c r="I1070">
        <f>VLOOKUP(B1070,'77e'!$C$1:$F$656,4,0)</f>
        <v>28</v>
      </c>
      <c r="J1070">
        <f>VLOOKUP(B1070,'78e'!$C$1:$F$656,4,0)</f>
        <v>15</v>
      </c>
      <c r="K1070">
        <f>VLOOKUP(B1070,'79e'!$C$1:$F$656,4,0)</f>
        <v>16</v>
      </c>
      <c r="L1070">
        <f>VLOOKUP(B1070,'80e'!$C$1:$F$656,4,0)</f>
        <v>1</v>
      </c>
      <c r="N1070">
        <f>VLOOKUP(B1070,'82e'!$C$1:$F$656,4,0)</f>
        <v>39</v>
      </c>
      <c r="O1070">
        <f>VLOOKUP($B1070,'83e'!$C$1:$F$656,4,0)</f>
        <v>44</v>
      </c>
      <c r="P1070">
        <f>VLOOKUP($B1070,'84e'!$C$1:$F$656,4,0)</f>
        <v>60</v>
      </c>
      <c r="Q1070">
        <f>VLOOKUP($B1070,'85e'!$C$1:$F$656,4,0)</f>
        <v>60</v>
      </c>
      <c r="R1070" s="6">
        <f>SUM(C1070:Q1070)</f>
        <v>1795</v>
      </c>
      <c r="S1070" t="s">
        <v>1926</v>
      </c>
    </row>
    <row r="1071" spans="1:19">
      <c r="A1071" s="1">
        <v>1070</v>
      </c>
      <c r="B1071" s="4" t="s">
        <v>522</v>
      </c>
      <c r="C1071" s="2">
        <v>185</v>
      </c>
      <c r="D1071">
        <f>VLOOKUP(B1071,'72e'!$C$1:$F$656,4,0)</f>
        <v>96</v>
      </c>
      <c r="E1071">
        <f>VLOOKUP(B1071,'73e'!$C$1:$F$656,4,0)</f>
        <v>52</v>
      </c>
      <c r="F1071">
        <f>VLOOKUP(B1071,'74e'!$C$1:$F$656,4,0)</f>
        <v>156</v>
      </c>
      <c r="G1071">
        <f>VLOOKUP(B1071,'75e'!$C$1:$F$656,4,0)</f>
        <v>200</v>
      </c>
      <c r="H1071">
        <f>VLOOKUP(B1071,'76e'!$C$1:$F$656,4,0)</f>
        <v>156</v>
      </c>
      <c r="I1071">
        <f>VLOOKUP(B1071,'77e'!$C$1:$F$656,4,0)</f>
        <v>114</v>
      </c>
      <c r="J1071">
        <f>VLOOKUP(B1071,'78e'!$C$1:$F$656,4,0)</f>
        <v>54</v>
      </c>
      <c r="K1071">
        <f>VLOOKUP(B1071,'79e'!$C$1:$F$656,4,0)</f>
        <v>78</v>
      </c>
      <c r="L1071">
        <f>VLOOKUP(B1071,'80e'!$C$1:$F$656,4,0)</f>
        <v>120</v>
      </c>
      <c r="M1071">
        <f>VLOOKUP(B1071,'81e'!$C$1:$F$656,4,0)</f>
        <v>234</v>
      </c>
      <c r="N1071">
        <f>VLOOKUP(B1071,'82e'!$C$1:$F$656,4,0)</f>
        <v>14</v>
      </c>
      <c r="O1071">
        <f>VLOOKUP($B1071,'83e'!$C$1:$F$656,4,0)</f>
        <v>174</v>
      </c>
      <c r="P1071">
        <f>VLOOKUP($B1071,'84e'!$C$1:$F$656,4,0)</f>
        <v>54</v>
      </c>
      <c r="Q1071">
        <f>VLOOKUP($B1071,'85e'!$C$1:$F$656,4,0)</f>
        <v>102</v>
      </c>
      <c r="R1071" s="6">
        <f>SUM(C1071:Q1071)</f>
        <v>1789</v>
      </c>
      <c r="S1071" t="s">
        <v>1926</v>
      </c>
    </row>
    <row r="1072" spans="1:19">
      <c r="A1072" s="1">
        <v>1071</v>
      </c>
      <c r="B1072" s="4" t="s">
        <v>70</v>
      </c>
      <c r="C1072" s="2">
        <v>1787</v>
      </c>
      <c r="R1072" s="6">
        <f>SUM(C1072:Q1072)</f>
        <v>1787</v>
      </c>
      <c r="S1072" t="s">
        <v>1926</v>
      </c>
    </row>
    <row r="1073" spans="1:19">
      <c r="A1073" s="1">
        <v>1072</v>
      </c>
      <c r="B1073" s="4" t="s">
        <v>1342</v>
      </c>
      <c r="C1073" s="2">
        <v>1166</v>
      </c>
      <c r="D1073">
        <f>VLOOKUP(B1073,'72e'!$C$1:$F$656,4,0)</f>
        <v>100</v>
      </c>
      <c r="E1073">
        <f>VLOOKUP(B1073,'73e'!$C$1:$F$656,4,0)</f>
        <v>100</v>
      </c>
      <c r="F1073">
        <f>VLOOKUP(B1073,'74e'!$C$1:$F$656,4,0)</f>
        <v>64</v>
      </c>
      <c r="G1073">
        <f>VLOOKUP(B1073,'75e'!$C$1:$F$656,4,0)</f>
        <v>104</v>
      </c>
      <c r="H1073">
        <f>VLOOKUP(B1073,'76e'!$C$1:$F$656,4,0)</f>
        <v>110</v>
      </c>
      <c r="I1073">
        <f>VLOOKUP(B1073,'77e'!$C$1:$F$656,4,0)</f>
        <v>135</v>
      </c>
      <c r="J1073">
        <f>VLOOKUP(B1073,'78e'!$C$1:$F$656,4,0)</f>
        <v>5</v>
      </c>
      <c r="R1073" s="6">
        <f>SUM(C1073:Q1073)</f>
        <v>1784</v>
      </c>
      <c r="S1073" t="s">
        <v>1926</v>
      </c>
    </row>
    <row r="1074" spans="1:19">
      <c r="A1074" s="1">
        <v>1073</v>
      </c>
      <c r="B1074" s="4" t="s">
        <v>1250</v>
      </c>
      <c r="C1074" s="2">
        <v>1777</v>
      </c>
      <c r="R1074" s="6">
        <f>SUM(C1074:Q1074)</f>
        <v>1777</v>
      </c>
      <c r="S1074" t="s">
        <v>1926</v>
      </c>
    </row>
    <row r="1075" spans="1:19">
      <c r="A1075" s="1">
        <v>1074</v>
      </c>
      <c r="B1075" s="4" t="s">
        <v>587</v>
      </c>
      <c r="C1075" s="2">
        <v>549</v>
      </c>
      <c r="D1075">
        <f>VLOOKUP(B1075,'72e'!$C$1:$F$656,4,0)</f>
        <v>64</v>
      </c>
      <c r="E1075">
        <f>VLOOKUP(B1075,'73e'!$C$1:$F$656,4,0)</f>
        <v>156</v>
      </c>
      <c r="F1075">
        <f>VLOOKUP(B1075,'74e'!$C$1:$F$656,4,0)</f>
        <v>90</v>
      </c>
      <c r="G1075">
        <f>VLOOKUP(B1075,'75e'!$C$1:$F$656,4,0)</f>
        <v>105</v>
      </c>
      <c r="H1075">
        <f>VLOOKUP(B1075,'76e'!$C$1:$F$656,4,0)</f>
        <v>115</v>
      </c>
      <c r="I1075">
        <f>VLOOKUP(B1075,'77e'!$C$1:$F$656,4,0)</f>
        <v>5</v>
      </c>
      <c r="J1075">
        <f>VLOOKUP(B1075,'78e'!$C$1:$F$656,4,0)</f>
        <v>108</v>
      </c>
      <c r="K1075">
        <f>VLOOKUP(B1075,'79e'!$C$1:$F$656,4,0)</f>
        <v>76</v>
      </c>
      <c r="L1075">
        <f>VLOOKUP(B1075,'80e'!$C$1:$F$656,4,0)</f>
        <v>80</v>
      </c>
      <c r="M1075">
        <f>VLOOKUP(B1075,'81e'!$C$1:$F$656,4,0)</f>
        <v>88</v>
      </c>
      <c r="N1075">
        <f>VLOOKUP(B1075,'82e'!$C$1:$F$656,4,0)</f>
        <v>104</v>
      </c>
      <c r="O1075">
        <f>VLOOKUP($B1075,'83e'!$C$1:$F$656,4,0)</f>
        <v>85</v>
      </c>
      <c r="P1075">
        <f>VLOOKUP($B1075,'84e'!$C$1:$F$656,4,0)</f>
        <v>25</v>
      </c>
      <c r="Q1075">
        <f>VLOOKUP($B1075,'85e'!$C$1:$F$656,4,0)</f>
        <v>112</v>
      </c>
      <c r="R1075" s="6">
        <f>SUM(C1075:Q1075)</f>
        <v>1762</v>
      </c>
      <c r="S1075" t="s">
        <v>1926</v>
      </c>
    </row>
    <row r="1076" spans="1:19">
      <c r="A1076" s="1">
        <v>1075</v>
      </c>
      <c r="B1076" s="4" t="s">
        <v>1251</v>
      </c>
      <c r="C1076" s="2">
        <v>1755</v>
      </c>
      <c r="R1076" s="6">
        <f>SUM(C1076:Q1076)</f>
        <v>1755</v>
      </c>
      <c r="S1076" t="s">
        <v>1926</v>
      </c>
    </row>
    <row r="1077" spans="1:19">
      <c r="A1077" s="1">
        <v>1076</v>
      </c>
      <c r="B1077" s="4" t="s">
        <v>1252</v>
      </c>
      <c r="C1077" s="2">
        <v>1755</v>
      </c>
      <c r="R1077" s="6">
        <f>SUM(C1077:Q1077)</f>
        <v>1755</v>
      </c>
      <c r="S1077" t="s">
        <v>1926</v>
      </c>
    </row>
    <row r="1078" spans="1:19">
      <c r="A1078" s="1">
        <v>1077</v>
      </c>
      <c r="B1078" s="4" t="s">
        <v>23</v>
      </c>
      <c r="C1078" s="2">
        <v>1753</v>
      </c>
      <c r="R1078" s="6">
        <f>SUM(C1078:Q1078)</f>
        <v>1753</v>
      </c>
      <c r="S1078" t="s">
        <v>1926</v>
      </c>
    </row>
    <row r="1079" spans="1:19">
      <c r="A1079" s="1">
        <v>1078</v>
      </c>
      <c r="B1079" s="4" t="s">
        <v>1253</v>
      </c>
      <c r="C1079" s="2">
        <v>1751</v>
      </c>
      <c r="R1079" s="6">
        <f>SUM(C1079:Q1079)</f>
        <v>1751</v>
      </c>
      <c r="S1079" t="s">
        <v>1926</v>
      </c>
    </row>
    <row r="1080" spans="1:19">
      <c r="A1080" s="1">
        <v>1079</v>
      </c>
      <c r="B1080" s="4" t="s">
        <v>1254</v>
      </c>
      <c r="C1080" s="2">
        <v>1751</v>
      </c>
      <c r="R1080" s="6">
        <f>SUM(C1080:Q1080)</f>
        <v>1751</v>
      </c>
      <c r="S1080" t="s">
        <v>1926</v>
      </c>
    </row>
    <row r="1081" spans="1:19">
      <c r="A1081" s="1">
        <v>1080</v>
      </c>
      <c r="B1081" s="4" t="s">
        <v>650</v>
      </c>
      <c r="C1081" s="2">
        <v>1358</v>
      </c>
      <c r="F1081">
        <f>VLOOKUP(B1081,'74e'!$C$1:$F$656,4,0)</f>
        <v>17</v>
      </c>
      <c r="G1081">
        <f>VLOOKUP(B1081,'75e'!$C$1:$F$656,4,0)</f>
        <v>18</v>
      </c>
      <c r="H1081">
        <f>VLOOKUP(B1081,'76e'!$C$1:$F$656,4,0)</f>
        <v>20</v>
      </c>
      <c r="I1081">
        <f>VLOOKUP(B1081,'77e'!$C$1:$F$656,4,0)</f>
        <v>26</v>
      </c>
      <c r="J1081">
        <f>VLOOKUP(B1081,'78e'!$C$1:$F$656,4,0)</f>
        <v>28</v>
      </c>
      <c r="K1081">
        <f>VLOOKUP(B1081,'79e'!$C$1:$F$656,4,0)</f>
        <v>64</v>
      </c>
      <c r="L1081">
        <f>VLOOKUP(B1081,'80e'!$C$1:$F$656,4,0)</f>
        <v>54</v>
      </c>
      <c r="M1081">
        <f>VLOOKUP(B1081,'81e'!$C$1:$F$656,4,0)</f>
        <v>60</v>
      </c>
      <c r="N1081">
        <f>VLOOKUP(B1081,'82e'!$C$1:$F$656,4,0)</f>
        <v>24</v>
      </c>
      <c r="O1081">
        <f>VLOOKUP($B1081,'83e'!$C$1:$F$656,4,0)</f>
        <v>6</v>
      </c>
      <c r="P1081">
        <f>VLOOKUP($B1081,'84e'!$C$1:$F$656,4,0)</f>
        <v>25</v>
      </c>
      <c r="Q1081">
        <f>VLOOKUP($B1081,'85e'!$C$1:$F$656,4,0)</f>
        <v>44</v>
      </c>
      <c r="R1081" s="6">
        <f>SUM(C1081:Q1081)</f>
        <v>1744</v>
      </c>
      <c r="S1081" t="s">
        <v>1926</v>
      </c>
    </row>
    <row r="1082" spans="1:19">
      <c r="A1082" s="1">
        <v>1081</v>
      </c>
      <c r="B1082" s="4" t="s">
        <v>496</v>
      </c>
      <c r="C1082" s="2">
        <v>768</v>
      </c>
      <c r="D1082">
        <f>VLOOKUP(B1082,'72e'!$C$1:$F$656,4,0)</f>
        <v>68</v>
      </c>
      <c r="E1082">
        <f>VLOOKUP(B1082,'73e'!$C$1:$F$656,4,0)</f>
        <v>87</v>
      </c>
      <c r="F1082">
        <f>VLOOKUP(B1082,'74e'!$C$1:$F$656,4,0)</f>
        <v>128</v>
      </c>
      <c r="G1082">
        <f>VLOOKUP(B1082,'75e'!$C$1:$F$656,4,0)</f>
        <v>95</v>
      </c>
      <c r="H1082">
        <f>VLOOKUP(B1082,'76e'!$C$1:$F$656,4,0)</f>
        <v>130</v>
      </c>
      <c r="I1082">
        <f>VLOOKUP(B1082,'77e'!$C$1:$F$656,4,0)</f>
        <v>75</v>
      </c>
      <c r="J1082">
        <f>VLOOKUP(B1082,'78e'!$C$1:$F$656,4,0)</f>
        <v>140</v>
      </c>
      <c r="K1082">
        <f>VLOOKUP(B1082,'79e'!$C$1:$F$656,4,0)</f>
        <v>240</v>
      </c>
      <c r="L1082">
        <f>VLOOKUP(B1082,'80e'!$C$1:$F$656,4,0)</f>
        <v>7</v>
      </c>
      <c r="M1082">
        <f>VLOOKUP(B1082,'81e'!$C$1:$F$656,4,0)</f>
        <v>6</v>
      </c>
      <c r="R1082" s="6">
        <f>SUM(C1082:Q1082)</f>
        <v>1744</v>
      </c>
      <c r="S1082" t="s">
        <v>1926</v>
      </c>
    </row>
    <row r="1083" spans="1:19">
      <c r="A1083" s="1">
        <v>1082</v>
      </c>
      <c r="B1083" s="4" t="s">
        <v>1255</v>
      </c>
      <c r="C1083" s="2">
        <v>1739</v>
      </c>
      <c r="R1083" s="6">
        <f>SUM(C1083:Q1083)</f>
        <v>1739</v>
      </c>
      <c r="S1083" t="s">
        <v>1926</v>
      </c>
    </row>
    <row r="1084" spans="1:19">
      <c r="A1084" s="1">
        <v>1083</v>
      </c>
      <c r="B1084" s="4" t="s">
        <v>516</v>
      </c>
      <c r="C1084" s="2"/>
      <c r="F1084">
        <f>VLOOKUP(B1084,'74e'!$C$1:$F$656,4,0)</f>
        <v>36</v>
      </c>
      <c r="G1084">
        <f>VLOOKUP(B1084,'75e'!$C$1:$F$656,4,0)</f>
        <v>80</v>
      </c>
      <c r="H1084">
        <f>VLOOKUP(B1084,'76e'!$C$1:$F$656,4,0)</f>
        <v>114</v>
      </c>
      <c r="I1084">
        <f>VLOOKUP(B1084,'77e'!$C$1:$F$656,4,0)</f>
        <v>132</v>
      </c>
      <c r="J1084">
        <f>VLOOKUP(B1084,'78e'!$C$1:$F$656,4,0)</f>
        <v>170</v>
      </c>
      <c r="K1084">
        <f>VLOOKUP(B1084,'79e'!$C$1:$F$656,4,0)</f>
        <v>114</v>
      </c>
      <c r="L1084">
        <f>VLOOKUP(B1084,'80e'!$C$1:$F$656,4,0)</f>
        <v>204</v>
      </c>
      <c r="M1084">
        <f>VLOOKUP(B1084,'81e'!$C$1:$F$656,4,0)</f>
        <v>203</v>
      </c>
      <c r="N1084">
        <f>VLOOKUP(B1084,'82e'!$C$1:$F$656,4,0)</f>
        <v>245</v>
      </c>
      <c r="O1084">
        <f>VLOOKUP($B1084,'83e'!$C$1:$F$656,4,0)</f>
        <v>152</v>
      </c>
      <c r="P1084">
        <f>VLOOKUP($B1084,'84e'!$C$1:$F$656,4,0)</f>
        <v>40</v>
      </c>
      <c r="Q1084">
        <f>VLOOKUP($B1084,'85e'!$C$1:$F$656,4,0)</f>
        <v>245</v>
      </c>
      <c r="R1084" s="6">
        <f>SUM(C1084:Q1084)</f>
        <v>1735</v>
      </c>
      <c r="S1084" t="s">
        <v>1926</v>
      </c>
    </row>
    <row r="1085" spans="1:19">
      <c r="A1085" s="1">
        <v>1084</v>
      </c>
      <c r="B1085" s="4" t="s">
        <v>1256</v>
      </c>
      <c r="C1085" s="2">
        <v>1735</v>
      </c>
      <c r="R1085" s="6">
        <f>SUM(C1085:Q1085)</f>
        <v>1735</v>
      </c>
      <c r="S1085" t="s">
        <v>1926</v>
      </c>
    </row>
    <row r="1086" spans="1:19">
      <c r="A1086" s="1">
        <v>1085</v>
      </c>
      <c r="B1086" s="4" t="s">
        <v>1257</v>
      </c>
      <c r="C1086" s="2">
        <v>1733</v>
      </c>
      <c r="R1086" s="6">
        <f>SUM(C1086:Q1086)</f>
        <v>1733</v>
      </c>
      <c r="S1086" t="s">
        <v>1926</v>
      </c>
    </row>
    <row r="1087" spans="1:19">
      <c r="A1087" s="1">
        <v>1086</v>
      </c>
      <c r="B1087" s="4" t="s">
        <v>569</v>
      </c>
      <c r="C1087" s="2">
        <v>29</v>
      </c>
      <c r="D1087">
        <f>VLOOKUP(B1087,'72e'!$C$1:$F$656,4,0)</f>
        <v>48</v>
      </c>
      <c r="E1087">
        <f>VLOOKUP(B1087,'73e'!$C$1:$F$656,4,0)</f>
        <v>54</v>
      </c>
      <c r="F1087">
        <f>VLOOKUP(B1087,'74e'!$C$1:$F$656,4,0)</f>
        <v>51</v>
      </c>
      <c r="G1087">
        <f>VLOOKUP(B1087,'75e'!$C$1:$F$656,4,0)</f>
        <v>105</v>
      </c>
      <c r="H1087">
        <f>VLOOKUP(B1087,'76e'!$C$1:$F$656,4,0)</f>
        <v>60</v>
      </c>
      <c r="I1087">
        <f>VLOOKUP(B1087,'77e'!$C$1:$F$656,4,0)</f>
        <v>48</v>
      </c>
      <c r="J1087">
        <f>VLOOKUP(B1087,'78e'!$C$1:$F$656,4,0)</f>
        <v>104</v>
      </c>
      <c r="K1087">
        <f>VLOOKUP(B1087,'79e'!$C$1:$F$656,4,0)</f>
        <v>160</v>
      </c>
      <c r="L1087">
        <f>VLOOKUP(B1087,'80e'!$C$1:$F$656,4,0)</f>
        <v>100</v>
      </c>
      <c r="M1087">
        <f>VLOOKUP(B1087,'81e'!$C$1:$F$656,4,0)</f>
        <v>190</v>
      </c>
      <c r="N1087">
        <f>VLOOKUP(B1087,'82e'!$C$1:$F$656,4,0)</f>
        <v>60</v>
      </c>
      <c r="O1087">
        <f>VLOOKUP($B1087,'83e'!$C$1:$F$656,4,0)</f>
        <v>234</v>
      </c>
      <c r="P1087">
        <f>VLOOKUP($B1087,'84e'!$C$1:$F$656,4,0)</f>
        <v>245</v>
      </c>
      <c r="Q1087">
        <f>VLOOKUP($B1087,'85e'!$C$1:$F$656,4,0)</f>
        <v>232</v>
      </c>
      <c r="R1087" s="6">
        <f>SUM(C1087:Q1087)</f>
        <v>1720</v>
      </c>
      <c r="S1087" t="s">
        <v>1926</v>
      </c>
    </row>
    <row r="1088" spans="1:19">
      <c r="A1088" s="1">
        <v>1087</v>
      </c>
      <c r="B1088" s="4" t="s">
        <v>519</v>
      </c>
      <c r="C1088" s="2">
        <v>660</v>
      </c>
      <c r="D1088">
        <f>VLOOKUP(B1088,'72e'!$C$1:$F$656,4,0)</f>
        <v>36</v>
      </c>
      <c r="E1088">
        <f>VLOOKUP(B1088,'73e'!$C$1:$F$656,4,0)</f>
        <v>88</v>
      </c>
      <c r="F1088">
        <f>VLOOKUP(B1088,'74e'!$C$1:$F$656,4,0)</f>
        <v>44</v>
      </c>
      <c r="G1088">
        <f>VLOOKUP(B1088,'75e'!$C$1:$F$656,4,0)</f>
        <v>144</v>
      </c>
      <c r="H1088">
        <f>VLOOKUP(B1088,'76e'!$C$1:$F$656,4,0)</f>
        <v>80</v>
      </c>
      <c r="I1088">
        <f>VLOOKUP(B1088,'77e'!$C$1:$F$656,4,0)</f>
        <v>155</v>
      </c>
      <c r="J1088">
        <f>VLOOKUP(B1088,'78e'!$C$1:$F$656,4,0)</f>
        <v>144</v>
      </c>
      <c r="K1088">
        <f>VLOOKUP(B1088,'79e'!$C$1:$F$656,4,0)</f>
        <v>96</v>
      </c>
      <c r="L1088">
        <f>VLOOKUP(B1088,'80e'!$C$1:$F$656,4,0)</f>
        <v>144</v>
      </c>
      <c r="M1088">
        <f>VLOOKUP(B1088,'81e'!$C$1:$F$656,4,0)</f>
        <v>114</v>
      </c>
      <c r="N1088">
        <f>VLOOKUP(B1088,'82e'!$C$1:$F$656,4,0)</f>
        <v>12</v>
      </c>
      <c r="R1088" s="6">
        <f>SUM(C1088:Q1088)</f>
        <v>1717</v>
      </c>
      <c r="S1088" t="s">
        <v>1926</v>
      </c>
    </row>
    <row r="1089" spans="1:19">
      <c r="A1089" s="1">
        <v>1088</v>
      </c>
      <c r="B1089" s="4" t="s">
        <v>1258</v>
      </c>
      <c r="C1089" s="2">
        <v>1700</v>
      </c>
      <c r="R1089" s="6">
        <f>SUM(C1089:Q1089)</f>
        <v>1700</v>
      </c>
      <c r="S1089" t="s">
        <v>1926</v>
      </c>
    </row>
    <row r="1090" spans="1:19">
      <c r="A1090" s="1">
        <v>1089</v>
      </c>
      <c r="B1090" s="4" t="s">
        <v>1261</v>
      </c>
      <c r="C1090" s="2">
        <v>1671</v>
      </c>
      <c r="R1090" s="6">
        <f>SUM(C1090:Q1090)</f>
        <v>1671</v>
      </c>
      <c r="S1090" t="s">
        <v>1926</v>
      </c>
    </row>
    <row r="1091" spans="1:19">
      <c r="A1091" s="1">
        <v>1090</v>
      </c>
      <c r="B1091" s="4" t="s">
        <v>1262</v>
      </c>
      <c r="C1091" s="2">
        <v>1668</v>
      </c>
      <c r="R1091" s="6">
        <f>SUM(C1091:Q1091)</f>
        <v>1668</v>
      </c>
      <c r="S1091" t="s">
        <v>1926</v>
      </c>
    </row>
    <row r="1092" spans="1:19">
      <c r="A1092" s="1">
        <v>1091</v>
      </c>
      <c r="B1092" s="4" t="s">
        <v>1263</v>
      </c>
      <c r="C1092" s="2">
        <v>1655</v>
      </c>
      <c r="R1092" s="6">
        <f>SUM(C1092:Q1092)</f>
        <v>1655</v>
      </c>
      <c r="S1092" t="s">
        <v>1926</v>
      </c>
    </row>
    <row r="1093" spans="1:19">
      <c r="A1093" s="1">
        <v>1092</v>
      </c>
      <c r="B1093" s="4" t="s">
        <v>1264</v>
      </c>
      <c r="C1093" s="2">
        <v>1655</v>
      </c>
      <c r="R1093" s="6">
        <f>SUM(C1093:Q1093)</f>
        <v>1655</v>
      </c>
      <c r="S1093" t="s">
        <v>1926</v>
      </c>
    </row>
    <row r="1094" spans="1:19">
      <c r="A1094" s="1">
        <v>1093</v>
      </c>
      <c r="B1094" s="4" t="s">
        <v>478</v>
      </c>
      <c r="C1094" s="2"/>
      <c r="D1094">
        <f>VLOOKUP(B1094,'72e'!$C$1:$F$656,4,0)</f>
        <v>32</v>
      </c>
      <c r="E1094">
        <f>VLOOKUP(B1094,'73e'!$C$1:$F$656,4,0)</f>
        <v>58</v>
      </c>
      <c r="F1094">
        <f>VLOOKUP(B1094,'74e'!$C$1:$F$656,4,0)</f>
        <v>87</v>
      </c>
      <c r="G1094">
        <f>VLOOKUP(B1094,'75e'!$C$1:$F$656,4,0)</f>
        <v>152</v>
      </c>
      <c r="H1094">
        <f>VLOOKUP(B1094,'76e'!$C$1:$F$656,4,0)</f>
        <v>55</v>
      </c>
      <c r="I1094">
        <f>VLOOKUP(B1094,'77e'!$C$1:$F$656,4,0)</f>
        <v>195</v>
      </c>
      <c r="J1094">
        <f>VLOOKUP(B1094,'78e'!$C$1:$F$656,4,0)</f>
        <v>180</v>
      </c>
      <c r="K1094">
        <f>VLOOKUP(B1094,'79e'!$C$1:$F$656,4,0)</f>
        <v>126</v>
      </c>
      <c r="L1094">
        <f>VLOOKUP(B1094,'80e'!$C$1:$F$656,4,0)</f>
        <v>245</v>
      </c>
      <c r="M1094">
        <f>VLOOKUP(B1094,'81e'!$C$1:$F$656,4,0)</f>
        <v>152</v>
      </c>
      <c r="N1094">
        <f>VLOOKUP(B1094,'82e'!$C$1:$F$656,4,0)</f>
        <v>40</v>
      </c>
      <c r="O1094">
        <f>VLOOKUP($B1094,'83e'!$C$1:$F$656,4,0)</f>
        <v>77</v>
      </c>
      <c r="P1094">
        <f>VLOOKUP($B1094,'84e'!$C$1:$F$656,4,0)</f>
        <v>231</v>
      </c>
      <c r="Q1094">
        <f>VLOOKUP($B1094,'85e'!$C$1:$F$656,4,0)</f>
        <v>24</v>
      </c>
      <c r="R1094" s="6">
        <f>SUM(C1094:Q1094)</f>
        <v>1654</v>
      </c>
      <c r="S1094" t="s">
        <v>1926</v>
      </c>
    </row>
    <row r="1095" spans="1:19">
      <c r="A1095" s="1">
        <v>1094</v>
      </c>
      <c r="B1095" s="4" t="s">
        <v>17</v>
      </c>
      <c r="C1095" s="2">
        <v>1648</v>
      </c>
      <c r="R1095" s="6">
        <f>SUM(C1095:Q1095)</f>
        <v>1648</v>
      </c>
      <c r="S1095" t="s">
        <v>1926</v>
      </c>
    </row>
    <row r="1096" spans="1:19">
      <c r="A1096" s="1">
        <v>1095</v>
      </c>
      <c r="B1096" s="4" t="s">
        <v>99</v>
      </c>
      <c r="C1096" s="2">
        <v>1646</v>
      </c>
      <c r="R1096" s="6">
        <f>SUM(C1096:Q1096)</f>
        <v>1646</v>
      </c>
      <c r="S1096" t="s">
        <v>1926</v>
      </c>
    </row>
    <row r="1097" spans="1:19">
      <c r="A1097" s="1">
        <v>1096</v>
      </c>
      <c r="B1097" s="4" t="s">
        <v>1266</v>
      </c>
      <c r="C1097" s="2">
        <v>1638</v>
      </c>
      <c r="D1097">
        <f>VLOOKUP(B1097,'72e'!$C$1:$F$656,4,0)</f>
        <v>5</v>
      </c>
      <c r="R1097" s="6">
        <f>SUM(C1097:Q1097)</f>
        <v>1643</v>
      </c>
      <c r="S1097" t="s">
        <v>1926</v>
      </c>
    </row>
    <row r="1098" spans="1:19">
      <c r="A1098" s="1">
        <v>1097</v>
      </c>
      <c r="B1098" s="4" t="s">
        <v>1265</v>
      </c>
      <c r="C1098" s="2">
        <v>1639</v>
      </c>
      <c r="R1098" s="6">
        <f>SUM(C1098:Q1098)</f>
        <v>1639</v>
      </c>
      <c r="S1098" t="s">
        <v>1926</v>
      </c>
    </row>
    <row r="1099" spans="1:19">
      <c r="A1099" s="1">
        <v>1098</v>
      </c>
      <c r="B1099" s="4" t="s">
        <v>1267</v>
      </c>
      <c r="C1099" s="2">
        <v>1628</v>
      </c>
      <c r="R1099" s="6">
        <f>SUM(C1099:Q1099)</f>
        <v>1628</v>
      </c>
      <c r="S1099" t="s">
        <v>1926</v>
      </c>
    </row>
    <row r="1100" spans="1:19">
      <c r="A1100" s="1">
        <v>1099</v>
      </c>
      <c r="B1100" s="4" t="s">
        <v>578</v>
      </c>
      <c r="C1100" s="2">
        <v>208</v>
      </c>
      <c r="D1100">
        <f>VLOOKUP(B1100,'72e'!$C$1:$F$656,4,0)</f>
        <v>27</v>
      </c>
      <c r="E1100">
        <f>VLOOKUP(B1100,'73e'!$C$1:$F$656,4,0)</f>
        <v>32</v>
      </c>
      <c r="F1100">
        <f>VLOOKUP(B1100,'74e'!$C$1:$F$656,4,0)</f>
        <v>32</v>
      </c>
      <c r="G1100">
        <f>VLOOKUP(B1100,'75e'!$C$1:$F$656,4,0)</f>
        <v>14</v>
      </c>
      <c r="H1100">
        <f>VLOOKUP(B1100,'76e'!$C$1:$F$656,4,0)</f>
        <v>40</v>
      </c>
      <c r="I1100">
        <f>VLOOKUP(B1100,'77e'!$C$1:$F$656,4,0)</f>
        <v>60</v>
      </c>
      <c r="J1100">
        <f>VLOOKUP(B1100,'78e'!$C$1:$F$656,4,0)</f>
        <v>105</v>
      </c>
      <c r="K1100">
        <f>VLOOKUP(B1100,'79e'!$C$1:$F$656,4,0)</f>
        <v>116</v>
      </c>
      <c r="L1100">
        <f>VLOOKUP(B1100,'80e'!$C$1:$F$656,4,0)</f>
        <v>170</v>
      </c>
      <c r="M1100">
        <f>VLOOKUP(B1100,'81e'!$C$1:$F$656,4,0)</f>
        <v>198</v>
      </c>
      <c r="N1100">
        <f>VLOOKUP(B1100,'82e'!$C$1:$F$656,4,0)</f>
        <v>217</v>
      </c>
      <c r="O1100">
        <f>VLOOKUP($B1100,'83e'!$C$1:$F$656,4,0)</f>
        <v>216</v>
      </c>
      <c r="P1100">
        <f>VLOOKUP($B1100,'84e'!$C$1:$F$656,4,0)</f>
        <v>32</v>
      </c>
      <c r="Q1100">
        <f>VLOOKUP($B1100,'85e'!$C$1:$F$656,4,0)</f>
        <v>154</v>
      </c>
      <c r="R1100" s="6">
        <f>SUM(C1100:Q1100)</f>
        <v>1621</v>
      </c>
      <c r="S1100" t="s">
        <v>1926</v>
      </c>
    </row>
    <row r="1101" spans="1:19">
      <c r="A1101" s="1">
        <v>1100</v>
      </c>
      <c r="B1101" s="4" t="s">
        <v>1305</v>
      </c>
      <c r="C1101" s="2">
        <v>1366</v>
      </c>
      <c r="D1101">
        <f>VLOOKUP(B1101,'72e'!$C$1:$F$656,4,0)</f>
        <v>224</v>
      </c>
      <c r="E1101">
        <f>VLOOKUP(B1101,'73e'!$C$1:$F$656,4,0)</f>
        <v>16</v>
      </c>
      <c r="F1101">
        <f>VLOOKUP(B1101,'74e'!$C$1:$F$656,4,0)</f>
        <v>14</v>
      </c>
      <c r="R1101" s="6">
        <f>SUM(C1101:Q1101)</f>
        <v>1620</v>
      </c>
      <c r="S1101" t="s">
        <v>1926</v>
      </c>
    </row>
    <row r="1102" spans="1:19">
      <c r="A1102" s="1">
        <v>1101</v>
      </c>
      <c r="B1102" s="4" t="s">
        <v>1268</v>
      </c>
      <c r="C1102" s="2">
        <v>1619</v>
      </c>
      <c r="R1102" s="6">
        <f>SUM(C1102:Q1102)</f>
        <v>1619</v>
      </c>
      <c r="S1102" t="s">
        <v>1926</v>
      </c>
    </row>
    <row r="1103" spans="1:19">
      <c r="A1103" s="1">
        <v>1102</v>
      </c>
      <c r="B1103" s="4" t="s">
        <v>1269</v>
      </c>
      <c r="C1103" s="2">
        <v>1608</v>
      </c>
      <c r="R1103" s="6">
        <f>SUM(C1103:Q1103)</f>
        <v>1608</v>
      </c>
      <c r="S1103" t="s">
        <v>1926</v>
      </c>
    </row>
    <row r="1104" spans="1:19">
      <c r="A1104" s="1">
        <v>1103</v>
      </c>
      <c r="B1104" s="4" t="s">
        <v>627</v>
      </c>
      <c r="C1104" s="2">
        <v>525</v>
      </c>
      <c r="D1104">
        <f>VLOOKUP(B1104,'72e'!$C$1:$F$656,4,0)</f>
        <v>65</v>
      </c>
      <c r="E1104">
        <f>VLOOKUP(B1104,'73e'!$C$1:$F$656,4,0)</f>
        <v>80</v>
      </c>
      <c r="F1104">
        <f>VLOOKUP(B1104,'74e'!$C$1:$F$656,4,0)</f>
        <v>75</v>
      </c>
      <c r="G1104">
        <f>VLOOKUP(B1104,'75e'!$C$1:$F$656,4,0)</f>
        <v>55</v>
      </c>
      <c r="H1104">
        <f>VLOOKUP(B1104,'76e'!$C$1:$F$656,4,0)</f>
        <v>15</v>
      </c>
      <c r="I1104">
        <f>VLOOKUP(B1104,'77e'!$C$1:$F$656,4,0)</f>
        <v>76</v>
      </c>
      <c r="J1104">
        <f>VLOOKUP(B1104,'78e'!$C$1:$F$656,4,0)</f>
        <v>24</v>
      </c>
      <c r="K1104">
        <f>VLOOKUP(B1104,'79e'!$C$1:$F$656,4,0)</f>
        <v>48</v>
      </c>
      <c r="L1104">
        <f>VLOOKUP(B1104,'80e'!$C$1:$F$656,4,0)</f>
        <v>48</v>
      </c>
      <c r="M1104">
        <f>VLOOKUP(B1104,'81e'!$C$1:$F$656,4,0)</f>
        <v>114</v>
      </c>
      <c r="N1104">
        <f>VLOOKUP(B1104,'82e'!$C$1:$F$656,4,0)</f>
        <v>100</v>
      </c>
      <c r="O1104">
        <f>VLOOKUP($B1104,'83e'!$C$1:$F$656,4,0)</f>
        <v>120</v>
      </c>
      <c r="P1104">
        <f>VLOOKUP($B1104,'84e'!$C$1:$F$656,4,0)</f>
        <v>90</v>
      </c>
      <c r="Q1104">
        <f>VLOOKUP($B1104,'85e'!$C$1:$F$656,4,0)</f>
        <v>155</v>
      </c>
      <c r="R1104" s="6">
        <f>SUM(C1104:Q1104)</f>
        <v>1590</v>
      </c>
      <c r="S1104" t="s">
        <v>1926</v>
      </c>
    </row>
    <row r="1105" spans="1:19">
      <c r="A1105" s="1">
        <v>1104</v>
      </c>
      <c r="B1105" s="4" t="s">
        <v>39</v>
      </c>
      <c r="C1105" s="2">
        <v>846</v>
      </c>
      <c r="D1105">
        <f>VLOOKUP(B1105,'72e'!$C$1:$F$656,4,0)</f>
        <v>20</v>
      </c>
      <c r="E1105">
        <f>VLOOKUP(B1105,'73e'!$C$1:$F$656,4,0)</f>
        <v>9</v>
      </c>
      <c r="F1105">
        <f>VLOOKUP(B1105,'74e'!$C$1:$F$656,4,0)</f>
        <v>52</v>
      </c>
      <c r="G1105">
        <f>VLOOKUP(B1105,'75e'!$C$1:$F$656,4,0)</f>
        <v>69</v>
      </c>
      <c r="H1105">
        <f>VLOOKUP(B1105,'76e'!$C$1:$F$656,4,0)</f>
        <v>20</v>
      </c>
      <c r="I1105">
        <f>VLOOKUP(B1105,'77e'!$C$1:$F$656,4,0)</f>
        <v>87</v>
      </c>
      <c r="J1105">
        <f>VLOOKUP(B1105,'78e'!$C$1:$F$656,4,0)</f>
        <v>60</v>
      </c>
      <c r="K1105">
        <f>VLOOKUP(B1105,'79e'!$C$1:$F$656,4,0)</f>
        <v>32</v>
      </c>
      <c r="L1105">
        <f>VLOOKUP(B1105,'80e'!$C$1:$F$656,4,0)</f>
        <v>36</v>
      </c>
      <c r="M1105">
        <f>VLOOKUP(B1105,'81e'!$C$1:$F$656,4,0)</f>
        <v>120</v>
      </c>
      <c r="N1105">
        <f>VLOOKUP(B1105,'82e'!$C$1:$F$656,4,0)</f>
        <v>12</v>
      </c>
      <c r="O1105">
        <f>VLOOKUP($B1105,'83e'!$C$1:$F$656,4,0)</f>
        <v>72</v>
      </c>
      <c r="P1105">
        <f>VLOOKUP($B1105,'84e'!$C$1:$F$656,4,0)</f>
        <v>75</v>
      </c>
      <c r="Q1105">
        <f>VLOOKUP($B1105,'85e'!$C$1:$F$656,4,0)</f>
        <v>69</v>
      </c>
      <c r="R1105" s="6">
        <f>SUM(C1105:Q1105)</f>
        <v>1579</v>
      </c>
      <c r="S1105" t="s">
        <v>1926</v>
      </c>
    </row>
    <row r="1106" spans="1:19">
      <c r="A1106" s="1">
        <v>1105</v>
      </c>
      <c r="B1106" s="4" t="s">
        <v>1275</v>
      </c>
      <c r="C1106" s="2">
        <v>1528</v>
      </c>
      <c r="D1106">
        <f>VLOOKUP(B1106,'72e'!$C$1:$F$656,4,0)</f>
        <v>48</v>
      </c>
      <c r="E1106">
        <f>VLOOKUP(B1106,'73e'!$C$1:$F$656,4,0)</f>
        <v>3</v>
      </c>
      <c r="R1106" s="6">
        <f>SUM(C1106:Q1106)</f>
        <v>1579</v>
      </c>
      <c r="S1106" t="s">
        <v>1926</v>
      </c>
    </row>
    <row r="1107" spans="1:19">
      <c r="A1107" s="1">
        <v>1106</v>
      </c>
      <c r="B1107" s="4" t="s">
        <v>1270</v>
      </c>
      <c r="C1107" s="2">
        <v>1556</v>
      </c>
      <c r="R1107" s="6">
        <f>SUM(C1107:Q1107)</f>
        <v>1556</v>
      </c>
      <c r="S1107" t="s">
        <v>1926</v>
      </c>
    </row>
    <row r="1108" spans="1:19">
      <c r="A1108" s="1">
        <v>1107</v>
      </c>
      <c r="B1108" s="4" t="s">
        <v>1271</v>
      </c>
      <c r="C1108" s="2">
        <v>1546</v>
      </c>
      <c r="R1108" s="6">
        <f>SUM(C1108:Q1108)</f>
        <v>1546</v>
      </c>
      <c r="S1108" t="s">
        <v>1926</v>
      </c>
    </row>
    <row r="1109" spans="1:19">
      <c r="A1109" s="1">
        <v>1108</v>
      </c>
      <c r="B1109" s="4" t="s">
        <v>1368</v>
      </c>
      <c r="C1109" s="2">
        <v>1053</v>
      </c>
      <c r="D1109">
        <f>VLOOKUP(B1109,'72e'!$C$1:$F$656,4,0)</f>
        <v>140</v>
      </c>
      <c r="E1109">
        <f>VLOOKUP(B1109,'73e'!$C$1:$F$656,4,0)</f>
        <v>42</v>
      </c>
      <c r="F1109">
        <f>VLOOKUP(B1109,'74e'!$C$1:$F$656,4,0)</f>
        <v>90</v>
      </c>
      <c r="G1109">
        <f>VLOOKUP(B1109,'75e'!$C$1:$F$656,4,0)</f>
        <v>204</v>
      </c>
      <c r="H1109">
        <f>VLOOKUP(B1109,'76e'!$C$1:$F$656,4,0)</f>
        <v>14</v>
      </c>
      <c r="R1109" s="6">
        <f>SUM(C1109:Q1109)</f>
        <v>1543</v>
      </c>
      <c r="S1109" t="s">
        <v>1926</v>
      </c>
    </row>
    <row r="1110" spans="1:19">
      <c r="A1110" s="1">
        <v>1109</v>
      </c>
      <c r="B1110" s="4" t="s">
        <v>1272</v>
      </c>
      <c r="C1110" s="2">
        <v>1543</v>
      </c>
      <c r="R1110" s="6">
        <f>SUM(C1110:Q1110)</f>
        <v>1543</v>
      </c>
      <c r="S1110" t="s">
        <v>1926</v>
      </c>
    </row>
    <row r="1111" spans="1:19">
      <c r="A1111" s="1">
        <v>1110</v>
      </c>
      <c r="B1111" s="4" t="s">
        <v>1273</v>
      </c>
      <c r="C1111" s="2">
        <v>1542</v>
      </c>
      <c r="R1111" s="6">
        <f>SUM(C1111:Q1111)</f>
        <v>1542</v>
      </c>
      <c r="S1111" t="s">
        <v>1926</v>
      </c>
    </row>
    <row r="1112" spans="1:19">
      <c r="A1112" s="1">
        <v>1111</v>
      </c>
      <c r="B1112" s="4" t="s">
        <v>1274</v>
      </c>
      <c r="C1112" s="2">
        <v>1529</v>
      </c>
      <c r="R1112" s="6">
        <f>SUM(C1112:Q1112)</f>
        <v>1529</v>
      </c>
      <c r="S1112" t="s">
        <v>1926</v>
      </c>
    </row>
    <row r="1113" spans="1:19">
      <c r="A1113" s="1">
        <v>1112</v>
      </c>
      <c r="B1113" s="4" t="s">
        <v>1276</v>
      </c>
      <c r="C1113" s="2">
        <v>1526</v>
      </c>
      <c r="R1113" s="6">
        <f>SUM(C1113:Q1113)</f>
        <v>1526</v>
      </c>
      <c r="S1113" t="s">
        <v>1926</v>
      </c>
    </row>
    <row r="1114" spans="1:19">
      <c r="A1114" s="1">
        <v>1113</v>
      </c>
      <c r="B1114" s="4" t="s">
        <v>1277</v>
      </c>
      <c r="C1114" s="2">
        <v>1524</v>
      </c>
      <c r="R1114" s="6">
        <f>SUM(C1114:Q1114)</f>
        <v>1524</v>
      </c>
      <c r="S1114" t="s">
        <v>1926</v>
      </c>
    </row>
    <row r="1115" spans="1:19">
      <c r="A1115" s="1">
        <v>1114</v>
      </c>
      <c r="B1115" s="4" t="s">
        <v>576</v>
      </c>
      <c r="C1115" s="2">
        <v>200</v>
      </c>
      <c r="D1115">
        <f>VLOOKUP(B1115,'72e'!$C$1:$F$656,4,0)</f>
        <v>52</v>
      </c>
      <c r="E1115">
        <f>VLOOKUP(B1115,'73e'!$C$1:$F$656,4,0)</f>
        <v>56</v>
      </c>
      <c r="F1115">
        <f>VLOOKUP(B1115,'74e'!$C$1:$F$656,4,0)</f>
        <v>117</v>
      </c>
      <c r="G1115">
        <f>VLOOKUP(B1115,'75e'!$C$1:$F$656,4,0)</f>
        <v>156</v>
      </c>
      <c r="H1115">
        <f>VLOOKUP(B1115,'76e'!$C$1:$F$656,4,0)</f>
        <v>70</v>
      </c>
      <c r="I1115">
        <f>VLOOKUP(B1115,'77e'!$C$1:$F$656,4,0)</f>
        <v>55</v>
      </c>
      <c r="J1115">
        <f>VLOOKUP(B1115,'78e'!$C$1:$F$656,4,0)</f>
        <v>35</v>
      </c>
      <c r="K1115">
        <f>VLOOKUP(B1115,'79e'!$C$1:$F$656,4,0)</f>
        <v>124</v>
      </c>
      <c r="L1115">
        <f>VLOOKUP(B1115,'80e'!$C$1:$F$656,4,0)</f>
        <v>20</v>
      </c>
      <c r="M1115">
        <f>VLOOKUP(B1115,'81e'!$C$1:$F$656,4,0)</f>
        <v>152</v>
      </c>
      <c r="N1115">
        <f>VLOOKUP(B1115,'82e'!$C$1:$F$656,4,0)</f>
        <v>65</v>
      </c>
      <c r="O1115">
        <f>VLOOKUP($B1115,'83e'!$C$1:$F$656,4,0)</f>
        <v>145</v>
      </c>
      <c r="P1115">
        <f>VLOOKUP($B1115,'84e'!$C$1:$F$656,4,0)</f>
        <v>105</v>
      </c>
      <c r="Q1115">
        <f>VLOOKUP($B1115,'85e'!$C$1:$F$656,4,0)</f>
        <v>170</v>
      </c>
      <c r="R1115" s="6">
        <f>SUM(C1115:Q1115)</f>
        <v>1522</v>
      </c>
      <c r="S1115" t="s">
        <v>1926</v>
      </c>
    </row>
    <row r="1116" spans="1:19">
      <c r="A1116" s="1">
        <v>1115</v>
      </c>
      <c r="B1116" s="4" t="s">
        <v>1278</v>
      </c>
      <c r="C1116" s="2">
        <v>1516</v>
      </c>
      <c r="R1116" s="6">
        <f>SUM(C1116:Q1116)</f>
        <v>1516</v>
      </c>
      <c r="S1116" t="s">
        <v>1926</v>
      </c>
    </row>
    <row r="1117" spans="1:19">
      <c r="A1117" s="1">
        <v>1116</v>
      </c>
      <c r="B1117" s="4" t="s">
        <v>1279</v>
      </c>
      <c r="C1117" s="2">
        <v>1514</v>
      </c>
      <c r="R1117" s="6">
        <f>SUM(C1117:Q1117)</f>
        <v>1514</v>
      </c>
      <c r="S1117" t="s">
        <v>1926</v>
      </c>
    </row>
    <row r="1118" spans="1:19">
      <c r="A1118" s="1">
        <v>1117</v>
      </c>
      <c r="B1118" s="4" t="s">
        <v>1280</v>
      </c>
      <c r="C1118" s="2">
        <v>1512</v>
      </c>
      <c r="R1118" s="6">
        <f>SUM(C1118:Q1118)</f>
        <v>1512</v>
      </c>
      <c r="S1118" t="s">
        <v>1926</v>
      </c>
    </row>
    <row r="1119" spans="1:19">
      <c r="A1119" s="1">
        <v>1118</v>
      </c>
      <c r="B1119" s="4" t="s">
        <v>1281</v>
      </c>
      <c r="C1119" s="2">
        <v>1508</v>
      </c>
      <c r="R1119" s="6">
        <f>SUM(C1119:Q1119)</f>
        <v>1508</v>
      </c>
      <c r="S1119" t="s">
        <v>1926</v>
      </c>
    </row>
    <row r="1120" spans="1:19">
      <c r="A1120" s="1">
        <v>1119</v>
      </c>
      <c r="B1120" s="4" t="s">
        <v>575</v>
      </c>
      <c r="C1120" s="2"/>
      <c r="D1120">
        <f>VLOOKUP(B1120,'72e'!$C$1:$F$656,4,0)</f>
        <v>19</v>
      </c>
      <c r="E1120">
        <f>VLOOKUP(B1120,'73e'!$C$1:$F$656,4,0)</f>
        <v>36</v>
      </c>
      <c r="F1120">
        <f>VLOOKUP(B1120,'74e'!$C$1:$F$656,4,0)</f>
        <v>74</v>
      </c>
      <c r="G1120">
        <f>VLOOKUP(B1120,'75e'!$C$1:$F$656,4,0)</f>
        <v>96</v>
      </c>
      <c r="H1120">
        <f>VLOOKUP(B1120,'76e'!$C$1:$F$656,4,0)</f>
        <v>156</v>
      </c>
      <c r="I1120">
        <f>VLOOKUP(B1120,'77e'!$C$1:$F$656,4,0)</f>
        <v>10</v>
      </c>
      <c r="J1120">
        <f>VLOOKUP(B1120,'78e'!$C$1:$F$656,4,0)</f>
        <v>92</v>
      </c>
      <c r="K1120">
        <f>VLOOKUP(B1120,'79e'!$C$1:$F$656,4,0)</f>
        <v>128</v>
      </c>
      <c r="L1120">
        <f>VLOOKUP(B1120,'80e'!$C$1:$F$656,4,0)</f>
        <v>155</v>
      </c>
      <c r="M1120">
        <f>VLOOKUP(B1120,'81e'!$C$1:$F$656,4,0)</f>
        <v>192</v>
      </c>
      <c r="N1120">
        <f>VLOOKUP(B1120,'82e'!$C$1:$F$656,4,0)</f>
        <v>77</v>
      </c>
      <c r="O1120">
        <f>VLOOKUP($B1120,'83e'!$C$1:$F$656,4,0)</f>
        <v>182</v>
      </c>
      <c r="P1120">
        <f>VLOOKUP($B1120,'84e'!$C$1:$F$656,4,0)</f>
        <v>182</v>
      </c>
      <c r="Q1120">
        <f>VLOOKUP($B1120,'85e'!$C$1:$F$656,4,0)</f>
        <v>105</v>
      </c>
      <c r="R1120" s="6">
        <f>SUM(C1120:Q1120)</f>
        <v>1504</v>
      </c>
      <c r="S1120" t="s">
        <v>1926</v>
      </c>
    </row>
    <row r="1121" spans="1:19">
      <c r="A1121" s="1">
        <v>1120</v>
      </c>
      <c r="B1121" s="4" t="s">
        <v>711</v>
      </c>
      <c r="C1121" s="2">
        <v>1327</v>
      </c>
      <c r="D1121">
        <f>VLOOKUP(B1121,'72e'!$C$1:$F$656,4,0)</f>
        <v>21</v>
      </c>
      <c r="E1121">
        <f>VLOOKUP(B1121,'73e'!$C$1:$F$656,4,0)</f>
        <v>10</v>
      </c>
      <c r="F1121">
        <f>VLOOKUP(B1121,'74e'!$C$1:$F$656,4,0)</f>
        <v>8</v>
      </c>
      <c r="K1121">
        <f>VLOOKUP(B1121,'79e'!$C$1:$F$656,4,0)</f>
        <v>11</v>
      </c>
      <c r="L1121">
        <f>VLOOKUP(B1121,'80e'!$C$1:$F$656,4,0)</f>
        <v>4</v>
      </c>
      <c r="N1121">
        <f>VLOOKUP(B1121,'82e'!$C$1:$F$656,4,0)</f>
        <v>30</v>
      </c>
      <c r="O1121">
        <f>VLOOKUP($B1121,'83e'!$C$1:$F$656,4,0)</f>
        <v>14</v>
      </c>
      <c r="P1121">
        <f>VLOOKUP($B1121,'84e'!$C$1:$F$656,4,0)</f>
        <v>27</v>
      </c>
      <c r="Q1121">
        <f>VLOOKUP($B1121,'85e'!$C$1:$F$656,4,0)</f>
        <v>52</v>
      </c>
      <c r="R1121" s="6">
        <f>SUM(C1121:Q1121)</f>
        <v>1504</v>
      </c>
      <c r="S1121" t="s">
        <v>1926</v>
      </c>
    </row>
    <row r="1122" spans="1:19">
      <c r="A1122" s="1">
        <v>1121</v>
      </c>
      <c r="B1122" s="4" t="s">
        <v>1282</v>
      </c>
      <c r="C1122" s="2">
        <v>1500</v>
      </c>
      <c r="R1122" s="6">
        <f>SUM(C1122:Q1122)</f>
        <v>1500</v>
      </c>
      <c r="S1122" t="s">
        <v>1926</v>
      </c>
    </row>
    <row r="1123" spans="1:19">
      <c r="A1123" s="1">
        <v>1122</v>
      </c>
      <c r="B1123" s="4" t="s">
        <v>1283</v>
      </c>
      <c r="C1123" s="2">
        <v>1494</v>
      </c>
      <c r="R1123" s="6">
        <f>SUM(C1123:Q1123)</f>
        <v>1494</v>
      </c>
      <c r="S1123" t="s">
        <v>1926</v>
      </c>
    </row>
    <row r="1124" spans="1:19">
      <c r="A1124" s="1">
        <v>1123</v>
      </c>
      <c r="B1124" s="4" t="s">
        <v>1285</v>
      </c>
      <c r="C1124" s="2">
        <v>1491</v>
      </c>
      <c r="R1124" s="6">
        <f>SUM(C1124:Q1124)</f>
        <v>1491</v>
      </c>
      <c r="S1124" t="s">
        <v>1926</v>
      </c>
    </row>
    <row r="1125" spans="1:19">
      <c r="A1125" s="1">
        <v>1124</v>
      </c>
      <c r="B1125" s="4" t="s">
        <v>100</v>
      </c>
      <c r="C1125" s="2">
        <v>1490</v>
      </c>
      <c r="R1125" s="6">
        <f>SUM(C1125:Q1125)</f>
        <v>1490</v>
      </c>
      <c r="S1125" t="s">
        <v>1926</v>
      </c>
    </row>
    <row r="1126" spans="1:19">
      <c r="A1126" s="1">
        <v>1125</v>
      </c>
      <c r="B1126" s="4" t="s">
        <v>1286</v>
      </c>
      <c r="C1126" s="2">
        <v>1482</v>
      </c>
      <c r="R1126" s="6">
        <f>SUM(C1126:Q1126)</f>
        <v>1482</v>
      </c>
      <c r="S1126" t="s">
        <v>1926</v>
      </c>
    </row>
    <row r="1127" spans="1:19">
      <c r="A1127" s="1">
        <v>1126</v>
      </c>
      <c r="B1127" s="4" t="s">
        <v>1287</v>
      </c>
      <c r="C1127" s="2">
        <v>1479</v>
      </c>
      <c r="R1127" s="6">
        <f>SUM(C1127:Q1127)</f>
        <v>1479</v>
      </c>
      <c r="S1127" t="s">
        <v>1926</v>
      </c>
    </row>
    <row r="1128" spans="1:19">
      <c r="A1128" s="1">
        <v>1127</v>
      </c>
      <c r="B1128" s="4" t="s">
        <v>1288</v>
      </c>
      <c r="C1128" s="2">
        <v>1478</v>
      </c>
      <c r="R1128" s="6">
        <f>SUM(C1128:Q1128)</f>
        <v>1478</v>
      </c>
      <c r="S1128" t="s">
        <v>1926</v>
      </c>
    </row>
    <row r="1129" spans="1:19">
      <c r="A1129" s="1">
        <v>1128</v>
      </c>
      <c r="B1129" s="4" t="s">
        <v>69</v>
      </c>
      <c r="C1129" s="2">
        <v>1477</v>
      </c>
      <c r="R1129" s="6">
        <f>SUM(C1129:Q1129)</f>
        <v>1477</v>
      </c>
      <c r="S1129" t="s">
        <v>1926</v>
      </c>
    </row>
    <row r="1130" spans="1:19">
      <c r="A1130" s="1">
        <v>1129</v>
      </c>
      <c r="B1130" s="4" t="s">
        <v>1289</v>
      </c>
      <c r="C1130" s="2">
        <v>1461</v>
      </c>
      <c r="R1130" s="6">
        <f>SUM(C1130:Q1130)</f>
        <v>1461</v>
      </c>
      <c r="S1130" t="s">
        <v>1926</v>
      </c>
    </row>
    <row r="1131" spans="1:19">
      <c r="A1131" s="1">
        <v>1130</v>
      </c>
      <c r="B1131" s="4" t="s">
        <v>588</v>
      </c>
      <c r="C1131" s="2"/>
      <c r="E1131">
        <f>VLOOKUP(B1131,'73e'!$C$1:$F$656,4,0)</f>
        <v>29</v>
      </c>
      <c r="F1131">
        <f>VLOOKUP(B1131,'74e'!$C$1:$F$656,4,0)</f>
        <v>56</v>
      </c>
      <c r="G1131">
        <f>VLOOKUP(B1131,'75e'!$C$1:$F$656,4,0)</f>
        <v>39</v>
      </c>
      <c r="H1131">
        <f>VLOOKUP(B1131,'76e'!$C$1:$F$656,4,0)</f>
        <v>84</v>
      </c>
      <c r="I1131">
        <f>VLOOKUP(B1131,'77e'!$C$1:$F$656,4,0)</f>
        <v>117</v>
      </c>
      <c r="J1131">
        <f>VLOOKUP(B1131,'78e'!$C$1:$F$656,4,0)</f>
        <v>100</v>
      </c>
      <c r="K1131">
        <f>VLOOKUP(B1131,'79e'!$C$1:$F$656,4,0)</f>
        <v>72</v>
      </c>
      <c r="L1131">
        <f>VLOOKUP(B1131,'80e'!$C$1:$F$656,4,0)</f>
        <v>140</v>
      </c>
      <c r="M1131">
        <f>VLOOKUP(B1131,'81e'!$C$1:$F$656,4,0)</f>
        <v>175</v>
      </c>
      <c r="N1131">
        <f>VLOOKUP(B1131,'82e'!$C$1:$F$656,4,0)</f>
        <v>198</v>
      </c>
      <c r="O1131">
        <f>VLOOKUP($B1131,'83e'!$C$1:$F$656,4,0)</f>
        <v>126</v>
      </c>
      <c r="P1131">
        <f>VLOOKUP($B1131,'84e'!$C$1:$F$656,4,0)</f>
        <v>98</v>
      </c>
      <c r="Q1131">
        <f>VLOOKUP($B1131,'85e'!$C$1:$F$656,4,0)</f>
        <v>224</v>
      </c>
      <c r="R1131" s="6">
        <f>SUM(C1131:Q1131)</f>
        <v>1458</v>
      </c>
      <c r="S1131" t="s">
        <v>1926</v>
      </c>
    </row>
    <row r="1132" spans="1:19">
      <c r="A1132" s="1">
        <v>1131</v>
      </c>
      <c r="B1132" s="4" t="s">
        <v>553</v>
      </c>
      <c r="C1132" s="2">
        <v>276</v>
      </c>
      <c r="D1132">
        <f>VLOOKUP(B1132,'72e'!$C$1:$F$656,4,0)</f>
        <v>42</v>
      </c>
      <c r="E1132">
        <f>VLOOKUP(B1132,'73e'!$C$1:$F$656,4,0)</f>
        <v>76</v>
      </c>
      <c r="F1132">
        <f>VLOOKUP(B1132,'74e'!$C$1:$F$656,4,0)</f>
        <v>99</v>
      </c>
      <c r="G1132">
        <f>VLOOKUP(B1132,'75e'!$C$1:$F$656,4,0)</f>
        <v>56</v>
      </c>
      <c r="H1132">
        <f>VLOOKUP(B1132,'76e'!$C$1:$F$656,4,0)</f>
        <v>120</v>
      </c>
      <c r="I1132">
        <f>VLOOKUP(B1132,'77e'!$C$1:$F$656,4,0)</f>
        <v>185</v>
      </c>
      <c r="J1132">
        <f>VLOOKUP(B1132,'78e'!$C$1:$F$656,4,0)</f>
        <v>18</v>
      </c>
      <c r="K1132">
        <f>VLOOKUP(B1132,'79e'!$C$1:$F$656,4,0)</f>
        <v>85</v>
      </c>
      <c r="L1132">
        <f>VLOOKUP(B1132,'80e'!$C$1:$F$656,4,0)</f>
        <v>180</v>
      </c>
      <c r="M1132">
        <f>VLOOKUP(B1132,'81e'!$C$1:$F$656,4,0)</f>
        <v>60</v>
      </c>
      <c r="N1132">
        <f>VLOOKUP(B1132,'82e'!$C$1:$F$656,4,0)</f>
        <v>54</v>
      </c>
      <c r="O1132">
        <f>VLOOKUP($B1132,'83e'!$C$1:$F$656,4,0)</f>
        <v>90</v>
      </c>
      <c r="P1132">
        <f>VLOOKUP($B1132,'84e'!$C$1:$F$656,4,0)</f>
        <v>18</v>
      </c>
      <c r="Q1132">
        <f>VLOOKUP($B1132,'85e'!$C$1:$F$656,4,0)</f>
        <v>95</v>
      </c>
      <c r="R1132" s="6">
        <f>SUM(C1132:Q1132)</f>
        <v>1454</v>
      </c>
      <c r="S1132" t="s">
        <v>1926</v>
      </c>
    </row>
    <row r="1133" spans="1:19">
      <c r="A1133" s="1">
        <v>1132</v>
      </c>
      <c r="B1133" s="4" t="s">
        <v>1290</v>
      </c>
      <c r="C1133" s="2">
        <v>1451</v>
      </c>
      <c r="R1133" s="6">
        <f>SUM(C1133:Q1133)</f>
        <v>1451</v>
      </c>
      <c r="S1133" t="s">
        <v>1926</v>
      </c>
    </row>
    <row r="1134" spans="1:19">
      <c r="A1134" s="1">
        <v>1133</v>
      </c>
      <c r="B1134" s="4" t="s">
        <v>1291</v>
      </c>
      <c r="C1134" s="2">
        <v>1443</v>
      </c>
      <c r="R1134" s="6">
        <f>SUM(C1134:Q1134)</f>
        <v>1443</v>
      </c>
      <c r="S1134" t="s">
        <v>1926</v>
      </c>
    </row>
    <row r="1135" spans="1:19">
      <c r="A1135" s="1">
        <v>1134</v>
      </c>
      <c r="B1135" s="4" t="s">
        <v>1292</v>
      </c>
      <c r="C1135" s="2">
        <v>1440</v>
      </c>
      <c r="R1135" s="6">
        <f>SUM(C1135:Q1135)</f>
        <v>1440</v>
      </c>
      <c r="S1135" t="s">
        <v>1926</v>
      </c>
    </row>
    <row r="1136" spans="1:19">
      <c r="A1136" s="1">
        <v>1135</v>
      </c>
      <c r="B1136" s="4" t="s">
        <v>1293</v>
      </c>
      <c r="C1136" s="2">
        <v>1426</v>
      </c>
      <c r="R1136" s="6">
        <f>SUM(C1136:Q1136)</f>
        <v>1426</v>
      </c>
      <c r="S1136" t="s">
        <v>1926</v>
      </c>
    </row>
    <row r="1137" spans="1:19">
      <c r="A1137" s="1">
        <v>1136</v>
      </c>
      <c r="B1137" s="4" t="s">
        <v>1294</v>
      </c>
      <c r="C1137" s="2">
        <v>1426</v>
      </c>
      <c r="R1137" s="6">
        <f>SUM(C1137:Q1137)</f>
        <v>1426</v>
      </c>
      <c r="S1137" t="s">
        <v>1926</v>
      </c>
    </row>
    <row r="1138" spans="1:19">
      <c r="A1138" s="1">
        <v>1137</v>
      </c>
      <c r="B1138" s="4" t="s">
        <v>637</v>
      </c>
      <c r="C1138" s="2">
        <v>995</v>
      </c>
      <c r="D1138">
        <f>VLOOKUP(B1138,'72e'!$C$1:$F$656,4,0)</f>
        <v>78</v>
      </c>
      <c r="E1138">
        <f>VLOOKUP(B1138,'73e'!$C$1:$F$656,4,0)</f>
        <v>42</v>
      </c>
      <c r="F1138">
        <f>VLOOKUP(B1138,'74e'!$C$1:$F$656,4,0)</f>
        <v>21</v>
      </c>
      <c r="G1138">
        <f>VLOOKUP(B1138,'75e'!$C$1:$F$656,4,0)</f>
        <v>74</v>
      </c>
      <c r="H1138">
        <f>VLOOKUP(B1138,'76e'!$C$1:$F$656,4,0)</f>
        <v>54</v>
      </c>
      <c r="I1138">
        <f>VLOOKUP(B1138,'77e'!$C$1:$F$656,4,0)</f>
        <v>30</v>
      </c>
      <c r="J1138">
        <f>VLOOKUP(B1138,'78e'!$C$1:$F$656,4,0)</f>
        <v>51</v>
      </c>
      <c r="K1138">
        <f>VLOOKUP(B1138,'79e'!$C$1:$F$656,4,0)</f>
        <v>15</v>
      </c>
      <c r="L1138">
        <f>VLOOKUP(B1138,'80e'!$C$1:$F$656,4,0)</f>
        <v>6</v>
      </c>
      <c r="M1138">
        <f>VLOOKUP(B1138,'81e'!$C$1:$F$656,4,0)</f>
        <v>17</v>
      </c>
      <c r="N1138">
        <f>VLOOKUP(B1138,'82e'!$C$1:$F$656,4,0)</f>
        <v>19</v>
      </c>
      <c r="O1138">
        <f>VLOOKUP($B1138,'83e'!$C$1:$F$656,4,0)</f>
        <v>18</v>
      </c>
      <c r="P1138">
        <f>VLOOKUP($B1138,'84e'!$C$1:$F$656,4,0)</f>
        <v>4</v>
      </c>
      <c r="R1138" s="6">
        <f>SUM(C1138:Q1138)</f>
        <v>1424</v>
      </c>
      <c r="S1138" t="s">
        <v>1926</v>
      </c>
    </row>
    <row r="1139" spans="1:19">
      <c r="A1139" s="1">
        <v>1138</v>
      </c>
      <c r="B1139" s="4" t="s">
        <v>657</v>
      </c>
      <c r="C1139" s="2">
        <v>553</v>
      </c>
      <c r="D1139">
        <f>VLOOKUP(B1139,'72e'!$C$1:$F$656,4,0)</f>
        <v>72</v>
      </c>
      <c r="E1139">
        <f>VLOOKUP(B1139,'73e'!$C$1:$F$656,4,0)</f>
        <v>54</v>
      </c>
      <c r="F1139">
        <f>VLOOKUP(B1139,'74e'!$C$1:$F$656,4,0)</f>
        <v>39</v>
      </c>
      <c r="G1139">
        <f>VLOOKUP(B1139,'75e'!$C$1:$F$656,4,0)</f>
        <v>18</v>
      </c>
      <c r="H1139">
        <f>VLOOKUP(B1139,'76e'!$C$1:$F$656,4,0)</f>
        <v>46</v>
      </c>
      <c r="I1139">
        <f>VLOOKUP(B1139,'77e'!$C$1:$F$656,4,0)</f>
        <v>24</v>
      </c>
      <c r="J1139">
        <f>VLOOKUP(B1139,'78e'!$C$1:$F$656,4,0)</f>
        <v>38</v>
      </c>
      <c r="K1139">
        <f>VLOOKUP(B1139,'79e'!$C$1:$F$656,4,0)</f>
        <v>50</v>
      </c>
      <c r="L1139">
        <f>VLOOKUP(B1139,'80e'!$C$1:$F$656,4,0)</f>
        <v>60</v>
      </c>
      <c r="M1139">
        <f>VLOOKUP(B1139,'81e'!$C$1:$F$656,4,0)</f>
        <v>108</v>
      </c>
      <c r="N1139">
        <f>VLOOKUP(B1139,'82e'!$C$1:$F$656,4,0)</f>
        <v>116</v>
      </c>
      <c r="O1139">
        <f>VLOOKUP($B1139,'83e'!$C$1:$F$656,4,0)</f>
        <v>105</v>
      </c>
      <c r="P1139">
        <f>VLOOKUP($B1139,'84e'!$C$1:$F$656,4,0)</f>
        <v>35</v>
      </c>
      <c r="Q1139">
        <f>VLOOKUP($B1139,'85e'!$C$1:$F$656,4,0)</f>
        <v>104</v>
      </c>
      <c r="R1139" s="6">
        <f>SUM(C1139:Q1139)</f>
        <v>1422</v>
      </c>
      <c r="S1139" t="s">
        <v>1926</v>
      </c>
    </row>
    <row r="1140" spans="1:19">
      <c r="A1140" s="1">
        <v>1139</v>
      </c>
      <c r="B1140" s="4" t="s">
        <v>1295</v>
      </c>
      <c r="C1140" s="2">
        <v>1420</v>
      </c>
      <c r="R1140" s="6">
        <f>SUM(C1140:Q1140)</f>
        <v>1420</v>
      </c>
      <c r="S1140" t="s">
        <v>1926</v>
      </c>
    </row>
    <row r="1141" spans="1:19">
      <c r="A1141" s="1">
        <v>1140</v>
      </c>
      <c r="B1141" s="4" t="s">
        <v>1296</v>
      </c>
      <c r="C1141" s="2">
        <v>1412</v>
      </c>
      <c r="R1141" s="6">
        <f>SUM(C1141:Q1141)</f>
        <v>1412</v>
      </c>
      <c r="S1141" t="s">
        <v>1926</v>
      </c>
    </row>
    <row r="1142" spans="1:19">
      <c r="A1142" s="1">
        <v>1141</v>
      </c>
      <c r="B1142" s="4" t="s">
        <v>1297</v>
      </c>
      <c r="C1142" s="2">
        <v>1410</v>
      </c>
      <c r="R1142" s="6">
        <f>SUM(C1142:Q1142)</f>
        <v>1410</v>
      </c>
      <c r="S1142" t="s">
        <v>1926</v>
      </c>
    </row>
    <row r="1143" spans="1:19">
      <c r="A1143" s="1">
        <v>1142</v>
      </c>
      <c r="B1143" s="4" t="s">
        <v>584</v>
      </c>
      <c r="C1143" s="2">
        <v>280</v>
      </c>
      <c r="G1143">
        <f>VLOOKUP(B1143,'75e'!$C$1:$F$656,4,0)</f>
        <v>35</v>
      </c>
      <c r="H1143">
        <f>VLOOKUP(B1143,'76e'!$C$1:$F$656,4,0)</f>
        <v>70</v>
      </c>
      <c r="I1143">
        <f>VLOOKUP(B1143,'77e'!$C$1:$F$656,4,0)</f>
        <v>111</v>
      </c>
      <c r="J1143">
        <f>VLOOKUP(B1143,'78e'!$C$1:$F$656,4,0)</f>
        <v>72</v>
      </c>
      <c r="K1143">
        <f>VLOOKUP(B1143,'79e'!$C$1:$F$656,4,0)</f>
        <v>88</v>
      </c>
      <c r="L1143">
        <f>VLOOKUP(B1143,'80e'!$C$1:$F$656,4,0)</f>
        <v>120</v>
      </c>
      <c r="M1143">
        <f>VLOOKUP(B1143,'81e'!$C$1:$F$656,4,0)</f>
        <v>55</v>
      </c>
      <c r="N1143">
        <f>VLOOKUP(B1143,'82e'!$C$1:$F$656,4,0)</f>
        <v>145</v>
      </c>
      <c r="O1143">
        <f>VLOOKUP($B1143,'83e'!$C$1:$F$656,4,0)</f>
        <v>144</v>
      </c>
      <c r="P1143">
        <f>VLOOKUP($B1143,'84e'!$C$1:$F$656,4,0)</f>
        <v>132</v>
      </c>
      <c r="Q1143">
        <f>VLOOKUP($B1143,'85e'!$C$1:$F$656,4,0)</f>
        <v>156</v>
      </c>
      <c r="R1143" s="6">
        <f>SUM(C1143:Q1143)</f>
        <v>1408</v>
      </c>
      <c r="S1143" t="s">
        <v>1926</v>
      </c>
    </row>
    <row r="1144" spans="1:19">
      <c r="A1144" s="1">
        <v>1143</v>
      </c>
      <c r="B1144" s="4" t="s">
        <v>1298</v>
      </c>
      <c r="C1144" s="2">
        <v>1407</v>
      </c>
      <c r="R1144" s="6">
        <f>SUM(C1144:Q1144)</f>
        <v>1407</v>
      </c>
      <c r="S1144" t="s">
        <v>1926</v>
      </c>
    </row>
    <row r="1145" spans="1:19">
      <c r="A1145" s="1">
        <v>1144</v>
      </c>
      <c r="B1145" s="4" t="s">
        <v>606</v>
      </c>
      <c r="C1145" s="2">
        <v>586</v>
      </c>
      <c r="D1145">
        <f>VLOOKUP(B1145,'72e'!$C$1:$F$656,4,0)</f>
        <v>16</v>
      </c>
      <c r="E1145">
        <f>VLOOKUP(B1145,'73e'!$C$1:$F$656,4,0)</f>
        <v>15</v>
      </c>
      <c r="F1145">
        <f>VLOOKUP(B1145,'74e'!$C$1:$F$656,4,0)</f>
        <v>26</v>
      </c>
      <c r="G1145">
        <f>VLOOKUP(B1145,'75e'!$C$1:$F$656,4,0)</f>
        <v>22</v>
      </c>
      <c r="H1145">
        <f>VLOOKUP(B1145,'76e'!$C$1:$F$656,4,0)</f>
        <v>74</v>
      </c>
      <c r="I1145">
        <f>VLOOKUP(B1145,'77e'!$C$1:$F$656,4,0)</f>
        <v>75</v>
      </c>
      <c r="J1145">
        <f>VLOOKUP(B1145,'78e'!$C$1:$F$656,4,0)</f>
        <v>33</v>
      </c>
      <c r="K1145">
        <f>VLOOKUP(B1145,'79e'!$C$1:$F$656,4,0)</f>
        <v>114</v>
      </c>
      <c r="L1145">
        <f>VLOOKUP(B1145,'80e'!$C$1:$F$656,4,0)</f>
        <v>104</v>
      </c>
      <c r="M1145">
        <f>VLOOKUP(B1145,'81e'!$C$1:$F$656,4,0)</f>
        <v>28</v>
      </c>
      <c r="N1145">
        <f>VLOOKUP(B1145,'82e'!$C$1:$F$656,4,0)</f>
        <v>69</v>
      </c>
      <c r="O1145">
        <f>VLOOKUP($B1145,'83e'!$C$1:$F$656,4,0)</f>
        <v>100</v>
      </c>
      <c r="P1145">
        <f>VLOOKUP($B1145,'84e'!$C$1:$F$656,4,0)</f>
        <v>96</v>
      </c>
      <c r="Q1145">
        <f>VLOOKUP($B1145,'85e'!$C$1:$F$656,4,0)</f>
        <v>48</v>
      </c>
      <c r="R1145" s="6">
        <f>SUM(C1145:Q1145)</f>
        <v>1406</v>
      </c>
      <c r="S1145" t="s">
        <v>1926</v>
      </c>
    </row>
    <row r="1146" spans="1:19">
      <c r="A1146" s="1">
        <v>1145</v>
      </c>
      <c r="B1146" s="4" t="s">
        <v>1299</v>
      </c>
      <c r="C1146" s="2">
        <v>1405</v>
      </c>
      <c r="R1146" s="6">
        <f>SUM(C1146:Q1146)</f>
        <v>1405</v>
      </c>
      <c r="S1146" t="s">
        <v>1926</v>
      </c>
    </row>
    <row r="1147" spans="1:19">
      <c r="A1147" s="1">
        <v>1146</v>
      </c>
      <c r="B1147" s="4" t="s">
        <v>1300</v>
      </c>
      <c r="C1147" s="2">
        <v>1403</v>
      </c>
      <c r="R1147" s="6">
        <f>SUM(C1147:Q1147)</f>
        <v>1403</v>
      </c>
      <c r="S1147" t="s">
        <v>1926</v>
      </c>
    </row>
    <row r="1148" spans="1:19">
      <c r="A1148" s="1">
        <v>1147</v>
      </c>
      <c r="B1148" s="4" t="s">
        <v>1301</v>
      </c>
      <c r="C1148" s="2">
        <v>1389</v>
      </c>
      <c r="R1148" s="6">
        <f>SUM(C1148:Q1148)</f>
        <v>1389</v>
      </c>
      <c r="S1148" t="s">
        <v>1926</v>
      </c>
    </row>
    <row r="1149" spans="1:19">
      <c r="A1149" s="1">
        <v>1148</v>
      </c>
      <c r="B1149" s="4" t="s">
        <v>586</v>
      </c>
      <c r="C1149" s="2">
        <v>438</v>
      </c>
      <c r="F1149">
        <f>VLOOKUP(B1149,'74e'!$C$1:$F$656,4,0)</f>
        <v>40</v>
      </c>
      <c r="G1149">
        <f>VLOOKUP(B1149,'75e'!$C$1:$F$656,4,0)</f>
        <v>78</v>
      </c>
      <c r="H1149">
        <f>VLOOKUP(B1149,'76e'!$C$1:$F$656,4,0)</f>
        <v>78</v>
      </c>
      <c r="I1149">
        <f>VLOOKUP(B1149,'77e'!$C$1:$F$656,4,0)</f>
        <v>36</v>
      </c>
      <c r="J1149">
        <f>VLOOKUP(B1149,'78e'!$C$1:$F$656,4,0)</f>
        <v>108</v>
      </c>
      <c r="K1149">
        <f>VLOOKUP(B1149,'79e'!$C$1:$F$656,4,0)</f>
        <v>80</v>
      </c>
      <c r="L1149">
        <f>VLOOKUP(B1149,'80e'!$C$1:$F$656,4,0)</f>
        <v>64</v>
      </c>
      <c r="M1149">
        <f>VLOOKUP(B1149,'81e'!$C$1:$F$656,4,0)</f>
        <v>92</v>
      </c>
      <c r="N1149">
        <f>VLOOKUP(B1149,'82e'!$C$1:$F$656,4,0)</f>
        <v>88</v>
      </c>
      <c r="O1149">
        <f>VLOOKUP($B1149,'83e'!$C$1:$F$656,4,0)</f>
        <v>32</v>
      </c>
      <c r="P1149">
        <f>VLOOKUP($B1149,'84e'!$C$1:$F$656,4,0)</f>
        <v>117</v>
      </c>
      <c r="Q1149">
        <f>VLOOKUP($B1149,'85e'!$C$1:$F$656,4,0)</f>
        <v>136</v>
      </c>
      <c r="R1149" s="6">
        <f>SUM(C1149:Q1149)</f>
        <v>1387</v>
      </c>
      <c r="S1149" t="s">
        <v>1926</v>
      </c>
    </row>
    <row r="1150" spans="1:19">
      <c r="A1150" s="1">
        <v>1149</v>
      </c>
      <c r="B1150" s="4" t="s">
        <v>613</v>
      </c>
      <c r="C1150" s="2"/>
      <c r="I1150">
        <f>VLOOKUP(B1150,'77e'!$C$1:$F$656,4,0)</f>
        <v>38</v>
      </c>
      <c r="J1150">
        <f>VLOOKUP(B1150,'78e'!$C$1:$F$656,4,0)</f>
        <v>80</v>
      </c>
      <c r="K1150">
        <f>VLOOKUP(B1150,'79e'!$C$1:$F$656,4,0)</f>
        <v>90</v>
      </c>
      <c r="L1150">
        <f>VLOOKUP(B1150,'80e'!$C$1:$F$656,4,0)</f>
        <v>92</v>
      </c>
      <c r="M1150">
        <f>VLOOKUP(B1150,'81e'!$C$1:$F$656,4,0)</f>
        <v>144</v>
      </c>
      <c r="N1150">
        <f>VLOOKUP(B1150,'82e'!$C$1:$F$656,4,0)</f>
        <v>195</v>
      </c>
      <c r="O1150">
        <f>VLOOKUP($B1150,'83e'!$C$1:$F$656,4,0)</f>
        <v>186</v>
      </c>
      <c r="P1150">
        <f>VLOOKUP($B1150,'84e'!$C$1:$F$656,4,0)</f>
        <v>273</v>
      </c>
      <c r="Q1150">
        <f>VLOOKUP($B1150,'85e'!$C$1:$F$656,4,0)</f>
        <v>288</v>
      </c>
      <c r="R1150" s="6">
        <f>SUM(C1150:Q1150)</f>
        <v>1386</v>
      </c>
      <c r="S1150" t="s">
        <v>1926</v>
      </c>
    </row>
    <row r="1151" spans="1:19">
      <c r="A1151" s="1">
        <v>1150</v>
      </c>
      <c r="B1151" s="4" t="s">
        <v>1302</v>
      </c>
      <c r="C1151" s="2">
        <v>1386</v>
      </c>
      <c r="R1151" s="6">
        <f>SUM(C1151:Q1151)</f>
        <v>1386</v>
      </c>
      <c r="S1151" t="s">
        <v>1926</v>
      </c>
    </row>
    <row r="1152" spans="1:19">
      <c r="A1152" s="1">
        <v>1151</v>
      </c>
      <c r="B1152" s="4" t="s">
        <v>1303</v>
      </c>
      <c r="C1152" s="2">
        <v>1383</v>
      </c>
      <c r="R1152" s="6">
        <f>SUM(C1152:Q1152)</f>
        <v>1383</v>
      </c>
      <c r="S1152" t="s">
        <v>1926</v>
      </c>
    </row>
    <row r="1153" spans="1:19">
      <c r="A1153" s="1">
        <v>1152</v>
      </c>
      <c r="B1153" s="4" t="s">
        <v>611</v>
      </c>
      <c r="C1153" s="2">
        <v>28</v>
      </c>
      <c r="D1153">
        <f>VLOOKUP(B1153,'72e'!$C$1:$F$656,4,0)</f>
        <v>70</v>
      </c>
      <c r="E1153">
        <f>VLOOKUP(B1153,'73e'!$C$1:$F$656,4,0)</f>
        <v>63</v>
      </c>
      <c r="F1153">
        <f>VLOOKUP(B1153,'74e'!$C$1:$F$656,4,0)</f>
        <v>108</v>
      </c>
      <c r="G1153">
        <f>VLOOKUP(B1153,'75e'!$C$1:$F$656,4,0)</f>
        <v>80</v>
      </c>
      <c r="H1153">
        <f>VLOOKUP(B1153,'76e'!$C$1:$F$656,4,0)</f>
        <v>28</v>
      </c>
      <c r="I1153">
        <f>VLOOKUP(B1153,'77e'!$C$1:$F$656,4,0)</f>
        <v>96</v>
      </c>
      <c r="J1153">
        <f>VLOOKUP(B1153,'78e'!$C$1:$F$656,4,0)</f>
        <v>12</v>
      </c>
      <c r="K1153">
        <f>VLOOKUP(B1153,'79e'!$C$1:$F$656,4,0)</f>
        <v>99</v>
      </c>
      <c r="L1153">
        <f>VLOOKUP(B1153,'80e'!$C$1:$F$656,4,0)</f>
        <v>124</v>
      </c>
      <c r="M1153">
        <f>VLOOKUP(B1153,'81e'!$C$1:$F$656,4,0)</f>
        <v>195</v>
      </c>
      <c r="N1153">
        <f>VLOOKUP(B1153,'82e'!$C$1:$F$656,4,0)</f>
        <v>96</v>
      </c>
      <c r="O1153">
        <f>VLOOKUP($B1153,'83e'!$C$1:$F$656,4,0)</f>
        <v>162</v>
      </c>
      <c r="P1153">
        <f>VLOOKUP($B1153,'84e'!$C$1:$F$656,4,0)</f>
        <v>156</v>
      </c>
      <c r="Q1153">
        <f>VLOOKUP($B1153,'85e'!$C$1:$F$656,4,0)</f>
        <v>54</v>
      </c>
      <c r="R1153" s="6">
        <f>SUM(C1153:Q1153)</f>
        <v>1371</v>
      </c>
      <c r="S1153" t="s">
        <v>1926</v>
      </c>
    </row>
    <row r="1154" spans="1:19">
      <c r="A1154" s="1">
        <v>1153</v>
      </c>
      <c r="B1154" s="4" t="s">
        <v>1304</v>
      </c>
      <c r="C1154" s="2">
        <v>1367</v>
      </c>
      <c r="R1154" s="6">
        <f>SUM(C1154:Q1154)</f>
        <v>1367</v>
      </c>
      <c r="S1154" t="s">
        <v>1926</v>
      </c>
    </row>
    <row r="1155" spans="1:19">
      <c r="A1155" s="1">
        <v>1154</v>
      </c>
      <c r="B1155" s="4" t="s">
        <v>22</v>
      </c>
      <c r="C1155" s="2">
        <v>1365</v>
      </c>
      <c r="R1155" s="6">
        <f>SUM(C1155:Q1155)</f>
        <v>1365</v>
      </c>
      <c r="S1155" t="s">
        <v>1926</v>
      </c>
    </row>
    <row r="1156" spans="1:19">
      <c r="A1156" s="1">
        <v>1155</v>
      </c>
      <c r="B1156" s="4" t="s">
        <v>539</v>
      </c>
      <c r="C1156" s="2"/>
      <c r="G1156">
        <f>VLOOKUP(B1156,'75e'!$C$1:$F$656,4,0)</f>
        <v>37</v>
      </c>
      <c r="H1156">
        <f>VLOOKUP(B1156,'76e'!$C$1:$F$656,4,0)</f>
        <v>72</v>
      </c>
      <c r="I1156">
        <f>VLOOKUP(B1156,'77e'!$C$1:$F$656,4,0)</f>
        <v>93</v>
      </c>
      <c r="J1156">
        <f>VLOOKUP(B1156,'78e'!$C$1:$F$656,4,0)</f>
        <v>136</v>
      </c>
      <c r="K1156">
        <f>VLOOKUP(B1156,'79e'!$C$1:$F$656,4,0)</f>
        <v>170</v>
      </c>
      <c r="L1156">
        <f>VLOOKUP(B1156,'80e'!$C$1:$F$656,4,0)</f>
        <v>72</v>
      </c>
      <c r="M1156">
        <f>VLOOKUP(B1156,'81e'!$C$1:$F$656,4,0)</f>
        <v>168</v>
      </c>
      <c r="N1156">
        <f>VLOOKUP(B1156,'82e'!$C$1:$F$656,4,0)</f>
        <v>162</v>
      </c>
      <c r="O1156">
        <f>VLOOKUP($B1156,'83e'!$C$1:$F$656,4,0)</f>
        <v>105</v>
      </c>
      <c r="P1156">
        <f>VLOOKUP($B1156,'84e'!$C$1:$F$656,4,0)</f>
        <v>259</v>
      </c>
      <c r="Q1156">
        <f>VLOOKUP($B1156,'85e'!$C$1:$F$656,4,0)</f>
        <v>88</v>
      </c>
      <c r="R1156" s="6">
        <f>SUM(C1156:Q1156)</f>
        <v>1362</v>
      </c>
      <c r="S1156" t="s">
        <v>1926</v>
      </c>
    </row>
    <row r="1157" spans="1:19">
      <c r="A1157" s="1">
        <v>1156</v>
      </c>
      <c r="B1157" s="4" t="s">
        <v>1306</v>
      </c>
      <c r="C1157" s="2">
        <v>1358</v>
      </c>
      <c r="R1157" s="6">
        <f>SUM(C1157:Q1157)</f>
        <v>1358</v>
      </c>
      <c r="S1157" t="s">
        <v>1926</v>
      </c>
    </row>
    <row r="1158" spans="1:19">
      <c r="A1158" s="1">
        <v>1157</v>
      </c>
      <c r="B1158" s="4" t="s">
        <v>655</v>
      </c>
      <c r="C1158" s="2">
        <v>948</v>
      </c>
      <c r="D1158">
        <f>VLOOKUP(B1158,'72e'!$C$1:$F$656,4,0)</f>
        <v>45</v>
      </c>
      <c r="E1158">
        <f>VLOOKUP(B1158,'73e'!$C$1:$F$656,4,0)</f>
        <v>18</v>
      </c>
      <c r="F1158">
        <f>VLOOKUP(B1158,'74e'!$C$1:$F$656,4,0)</f>
        <v>48</v>
      </c>
      <c r="G1158">
        <f>VLOOKUP(B1158,'75e'!$C$1:$F$656,4,0)</f>
        <v>87</v>
      </c>
      <c r="H1158">
        <f>VLOOKUP(B1158,'76e'!$C$1:$F$656,4,0)</f>
        <v>72</v>
      </c>
      <c r="I1158">
        <f>VLOOKUP(B1158,'77e'!$C$1:$F$656,4,0)</f>
        <v>4</v>
      </c>
      <c r="J1158">
        <f>VLOOKUP(B1158,'78e'!$C$1:$F$656,4,0)</f>
        <v>12</v>
      </c>
      <c r="K1158">
        <f>VLOOKUP(B1158,'79e'!$C$1:$F$656,4,0)</f>
        <v>54</v>
      </c>
      <c r="L1158">
        <f>VLOOKUP(B1158,'80e'!$C$1:$F$656,4,0)</f>
        <v>6</v>
      </c>
      <c r="M1158">
        <f>VLOOKUP(B1158,'81e'!$C$1:$F$656,4,0)</f>
        <v>28</v>
      </c>
      <c r="N1158">
        <f>VLOOKUP(B1158,'82e'!$C$1:$F$656,4,0)</f>
        <v>12</v>
      </c>
      <c r="O1158">
        <f>VLOOKUP($B1158,'83e'!$C$1:$F$656,4,0)</f>
        <v>14</v>
      </c>
      <c r="P1158">
        <f>VLOOKUP($B1158,'84e'!$C$1:$F$656,4,0)</f>
        <v>7</v>
      </c>
      <c r="R1158" s="6">
        <f>SUM(C1158:Q1158)</f>
        <v>1355</v>
      </c>
      <c r="S1158" t="s">
        <v>1926</v>
      </c>
    </row>
    <row r="1159" spans="1:19">
      <c r="A1159" s="1">
        <v>1158</v>
      </c>
      <c r="B1159" s="4" t="s">
        <v>1307</v>
      </c>
      <c r="C1159" s="2">
        <v>1353</v>
      </c>
      <c r="R1159" s="6">
        <f>SUM(C1159:Q1159)</f>
        <v>1353</v>
      </c>
      <c r="S1159" t="s">
        <v>1926</v>
      </c>
    </row>
    <row r="1160" spans="1:19">
      <c r="A1160" s="1">
        <v>1159</v>
      </c>
      <c r="B1160" s="4" t="s">
        <v>620</v>
      </c>
      <c r="C1160" s="2">
        <v>489</v>
      </c>
      <c r="D1160">
        <f>VLOOKUP(B1160,'72e'!$C$1:$F$656,4,0)</f>
        <v>18</v>
      </c>
      <c r="E1160">
        <f>VLOOKUP(B1160,'73e'!$C$1:$F$656,4,0)</f>
        <v>52</v>
      </c>
      <c r="F1160">
        <f>VLOOKUP(B1160,'74e'!$C$1:$F$656,4,0)</f>
        <v>81</v>
      </c>
      <c r="G1160">
        <f>VLOOKUP(B1160,'75e'!$C$1:$F$656,4,0)</f>
        <v>48</v>
      </c>
      <c r="H1160">
        <f>VLOOKUP(B1160,'76e'!$C$1:$F$656,4,0)</f>
        <v>68</v>
      </c>
      <c r="I1160">
        <f>VLOOKUP(B1160,'77e'!$C$1:$F$656,4,0)</f>
        <v>20</v>
      </c>
      <c r="J1160">
        <f>VLOOKUP(B1160,'78e'!$C$1:$F$656,4,0)</f>
        <v>75</v>
      </c>
      <c r="K1160">
        <f>VLOOKUP(B1160,'79e'!$C$1:$F$656,4,0)</f>
        <v>69</v>
      </c>
      <c r="L1160">
        <f>VLOOKUP(B1160,'80e'!$C$1:$F$656,4,0)</f>
        <v>96</v>
      </c>
      <c r="M1160">
        <f>VLOOKUP(B1160,'81e'!$C$1:$F$656,4,0)</f>
        <v>56</v>
      </c>
      <c r="N1160">
        <f>VLOOKUP(B1160,'82e'!$C$1:$F$656,4,0)</f>
        <v>80</v>
      </c>
      <c r="O1160">
        <f>VLOOKUP($B1160,'83e'!$C$1:$F$656,4,0)</f>
        <v>96</v>
      </c>
      <c r="P1160">
        <f>VLOOKUP($B1160,'84e'!$C$1:$F$656,4,0)</f>
        <v>52</v>
      </c>
      <c r="Q1160">
        <f>VLOOKUP($B1160,'85e'!$C$1:$F$656,4,0)</f>
        <v>52</v>
      </c>
      <c r="R1160" s="6">
        <f>SUM(C1160:Q1160)</f>
        <v>1352</v>
      </c>
      <c r="S1160" t="s">
        <v>1926</v>
      </c>
    </row>
    <row r="1161" spans="1:19">
      <c r="A1161" s="1">
        <v>1160</v>
      </c>
      <c r="B1161" s="4" t="s">
        <v>622</v>
      </c>
      <c r="C1161" s="2">
        <v>779</v>
      </c>
      <c r="D1161">
        <f>VLOOKUP(B1161,'72e'!$C$1:$F$656,4,0)</f>
        <v>28</v>
      </c>
      <c r="E1161">
        <f>VLOOKUP(B1161,'73e'!$C$1:$F$656,4,0)</f>
        <v>12</v>
      </c>
      <c r="F1161">
        <f>VLOOKUP(B1161,'74e'!$C$1:$F$656,4,0)</f>
        <v>28</v>
      </c>
      <c r="G1161">
        <f>VLOOKUP(B1161,'75e'!$C$1:$F$656,4,0)</f>
        <v>48</v>
      </c>
      <c r="H1161">
        <f>VLOOKUP(B1161,'76e'!$C$1:$F$656,4,0)</f>
        <v>45</v>
      </c>
      <c r="I1161">
        <f>VLOOKUP(B1161,'77e'!$C$1:$F$656,4,0)</f>
        <v>90</v>
      </c>
      <c r="J1161">
        <f>VLOOKUP(B1161,'78e'!$C$1:$F$656,4,0)</f>
        <v>8</v>
      </c>
      <c r="K1161">
        <f>VLOOKUP(B1161,'79e'!$C$1:$F$656,4,0)</f>
        <v>63</v>
      </c>
      <c r="L1161">
        <f>VLOOKUP(B1161,'80e'!$C$1:$F$656,4,0)</f>
        <v>93</v>
      </c>
      <c r="M1161">
        <f>VLOOKUP(B1161,'81e'!$C$1:$F$656,4,0)</f>
        <v>36</v>
      </c>
      <c r="N1161">
        <f>VLOOKUP(B1161,'82e'!$C$1:$F$656,4,0)</f>
        <v>32</v>
      </c>
      <c r="O1161">
        <f>VLOOKUP($B1161,'83e'!$C$1:$F$656,4,0)</f>
        <v>24</v>
      </c>
      <c r="P1161">
        <f>VLOOKUP($B1161,'84e'!$C$1:$F$656,4,0)</f>
        <v>34</v>
      </c>
      <c r="Q1161">
        <f>VLOOKUP($B1161,'85e'!$C$1:$F$656,4,0)</f>
        <v>30</v>
      </c>
      <c r="R1161" s="6">
        <f>SUM(C1161:Q1161)</f>
        <v>1350</v>
      </c>
      <c r="S1161" t="s">
        <v>1926</v>
      </c>
    </row>
    <row r="1162" spans="1:19">
      <c r="A1162" s="1">
        <v>1161</v>
      </c>
      <c r="B1162" s="4" t="s">
        <v>1308</v>
      </c>
      <c r="C1162" s="2">
        <v>1349</v>
      </c>
      <c r="R1162" s="6">
        <f>SUM(C1162:Q1162)</f>
        <v>1349</v>
      </c>
      <c r="S1162" t="s">
        <v>1926</v>
      </c>
    </row>
    <row r="1163" spans="1:19">
      <c r="A1163" s="1">
        <v>1162</v>
      </c>
      <c r="B1163" s="4" t="s">
        <v>1309</v>
      </c>
      <c r="C1163" s="2">
        <v>1349</v>
      </c>
      <c r="R1163" s="6">
        <f>SUM(C1163:Q1163)</f>
        <v>1349</v>
      </c>
      <c r="S1163" t="s">
        <v>1926</v>
      </c>
    </row>
    <row r="1164" spans="1:19">
      <c r="A1164" s="1">
        <v>1163</v>
      </c>
      <c r="B1164" s="4" t="s">
        <v>1310</v>
      </c>
      <c r="C1164" s="2">
        <v>1347</v>
      </c>
      <c r="R1164" s="6">
        <f>SUM(C1164:Q1164)</f>
        <v>1347</v>
      </c>
      <c r="S1164" t="s">
        <v>1926</v>
      </c>
    </row>
    <row r="1165" spans="1:19">
      <c r="A1165" s="1">
        <v>1164</v>
      </c>
      <c r="B1165" s="4" t="s">
        <v>1311</v>
      </c>
      <c r="C1165" s="2">
        <v>1342</v>
      </c>
      <c r="R1165" s="6">
        <f>SUM(C1165:Q1165)</f>
        <v>1342</v>
      </c>
      <c r="S1165" t="s">
        <v>1926</v>
      </c>
    </row>
    <row r="1166" spans="1:19">
      <c r="A1166" s="1">
        <v>1165</v>
      </c>
      <c r="B1166" s="4" t="s">
        <v>1312</v>
      </c>
      <c r="C1166" s="2">
        <v>1338</v>
      </c>
      <c r="R1166" s="6">
        <f>SUM(C1166:Q1166)</f>
        <v>1338</v>
      </c>
      <c r="S1166" t="s">
        <v>1926</v>
      </c>
    </row>
    <row r="1167" spans="1:19">
      <c r="A1167" s="1">
        <v>1166</v>
      </c>
      <c r="B1167" s="4" t="s">
        <v>604</v>
      </c>
      <c r="C1167" s="2"/>
      <c r="F1167">
        <f>VLOOKUP(B1167,'74e'!$C$1:$F$656,4,0)</f>
        <v>32</v>
      </c>
      <c r="G1167">
        <f>VLOOKUP(B1167,'75e'!$C$1:$F$656,4,0)</f>
        <v>62</v>
      </c>
      <c r="H1167">
        <f>VLOOKUP(B1167,'76e'!$C$1:$F$656,4,0)</f>
        <v>81</v>
      </c>
      <c r="I1167">
        <f>VLOOKUP(B1167,'77e'!$C$1:$F$656,4,0)</f>
        <v>15</v>
      </c>
      <c r="J1167">
        <f>VLOOKUP(B1167,'78e'!$C$1:$F$656,4,0)</f>
        <v>68</v>
      </c>
      <c r="K1167">
        <f>VLOOKUP(B1167,'79e'!$C$1:$F$656,4,0)</f>
        <v>120</v>
      </c>
      <c r="L1167">
        <f>VLOOKUP(B1167,'80e'!$C$1:$F$656,4,0)</f>
        <v>40</v>
      </c>
      <c r="M1167">
        <f>VLOOKUP(B1167,'81e'!$C$1:$F$656,4,0)</f>
        <v>160</v>
      </c>
      <c r="N1167">
        <f>VLOOKUP(B1167,'82e'!$C$1:$F$656,4,0)</f>
        <v>200</v>
      </c>
      <c r="O1167">
        <f>VLOOKUP($B1167,'83e'!$C$1:$F$656,4,0)</f>
        <v>198</v>
      </c>
      <c r="P1167">
        <f>VLOOKUP($B1167,'84e'!$C$1:$F$656,4,0)</f>
        <v>119</v>
      </c>
      <c r="Q1167">
        <f>VLOOKUP($B1167,'85e'!$C$1:$F$656,4,0)</f>
        <v>238</v>
      </c>
      <c r="R1167" s="6">
        <f>SUM(C1167:Q1167)</f>
        <v>1333</v>
      </c>
      <c r="S1167" t="s">
        <v>1926</v>
      </c>
    </row>
    <row r="1168" spans="1:19">
      <c r="A1168" s="1">
        <v>1167</v>
      </c>
      <c r="B1168" s="4" t="s">
        <v>34</v>
      </c>
      <c r="C1168" s="2">
        <v>24</v>
      </c>
      <c r="F1168">
        <f>VLOOKUP(B1168,'74e'!$C$1:$F$656,4,0)</f>
        <v>14</v>
      </c>
      <c r="G1168">
        <f>VLOOKUP(B1168,'75e'!$C$1:$F$656,4,0)</f>
        <v>31</v>
      </c>
      <c r="H1168">
        <f>VLOOKUP(B1168,'76e'!$C$1:$F$656,4,0)</f>
        <v>64</v>
      </c>
      <c r="I1168">
        <f>VLOOKUP(B1168,'77e'!$C$1:$F$656,4,0)</f>
        <v>66</v>
      </c>
      <c r="J1168">
        <f>VLOOKUP(B1168,'78e'!$C$1:$F$656,4,0)</f>
        <v>120</v>
      </c>
      <c r="K1168">
        <f>VLOOKUP(B1168,'79e'!$C$1:$F$656,4,0)</f>
        <v>148</v>
      </c>
      <c r="L1168">
        <f>VLOOKUP(B1168,'80e'!$C$1:$F$656,4,0)</f>
        <v>80</v>
      </c>
      <c r="M1168">
        <f>VLOOKUP(B1168,'81e'!$C$1:$F$656,4,0)</f>
        <v>130</v>
      </c>
      <c r="N1168">
        <f>VLOOKUP(B1168,'82e'!$C$1:$F$656,4,0)</f>
        <v>155</v>
      </c>
      <c r="O1168">
        <f>VLOOKUP($B1168,'83e'!$C$1:$F$656,4,0)</f>
        <v>240</v>
      </c>
      <c r="P1168">
        <f>VLOOKUP($B1168,'84e'!$C$1:$F$656,4,0)</f>
        <v>140</v>
      </c>
      <c r="Q1168">
        <f>VLOOKUP($B1168,'85e'!$C$1:$F$656,4,0)</f>
        <v>119</v>
      </c>
      <c r="R1168" s="6">
        <f>SUM(C1168:Q1168)</f>
        <v>1331</v>
      </c>
      <c r="S1168" t="s">
        <v>1926</v>
      </c>
    </row>
    <row r="1169" spans="1:19">
      <c r="A1169" s="1">
        <v>1168</v>
      </c>
      <c r="B1169" s="4" t="s">
        <v>1313</v>
      </c>
      <c r="C1169" s="2">
        <v>1331</v>
      </c>
      <c r="R1169" s="6">
        <f>SUM(C1169:Q1169)</f>
        <v>1331</v>
      </c>
      <c r="S1169" t="s">
        <v>1926</v>
      </c>
    </row>
    <row r="1170" spans="1:19">
      <c r="A1170" s="1">
        <v>1169</v>
      </c>
      <c r="B1170" s="4" t="s">
        <v>1314</v>
      </c>
      <c r="C1170" s="2">
        <v>1322</v>
      </c>
      <c r="R1170" s="6">
        <f>SUM(C1170:Q1170)</f>
        <v>1322</v>
      </c>
      <c r="S1170" t="s">
        <v>1926</v>
      </c>
    </row>
    <row r="1171" spans="1:19">
      <c r="A1171" s="1">
        <v>1170</v>
      </c>
      <c r="B1171" s="4" t="s">
        <v>1315</v>
      </c>
      <c r="C1171" s="2">
        <v>1320</v>
      </c>
      <c r="R1171" s="6">
        <f>SUM(C1171:Q1171)</f>
        <v>1320</v>
      </c>
      <c r="S1171" t="s">
        <v>1926</v>
      </c>
    </row>
    <row r="1172" spans="1:19">
      <c r="A1172" s="1">
        <v>1171</v>
      </c>
      <c r="B1172" s="4" t="s">
        <v>49</v>
      </c>
      <c r="C1172" s="2">
        <v>1316</v>
      </c>
      <c r="R1172" s="6">
        <f>SUM(C1172:Q1172)</f>
        <v>1316</v>
      </c>
      <c r="S1172" t="s">
        <v>1926</v>
      </c>
    </row>
    <row r="1173" spans="1:19">
      <c r="A1173" s="1">
        <v>1172</v>
      </c>
      <c r="B1173" s="4" t="s">
        <v>1316</v>
      </c>
      <c r="C1173" s="2">
        <v>1316</v>
      </c>
      <c r="R1173" s="6">
        <f>SUM(C1173:Q1173)</f>
        <v>1316</v>
      </c>
      <c r="S1173" t="s">
        <v>1926</v>
      </c>
    </row>
    <row r="1174" spans="1:19">
      <c r="A1174" s="1">
        <v>1173</v>
      </c>
      <c r="B1174" s="4" t="s">
        <v>1317</v>
      </c>
      <c r="C1174" s="2">
        <v>1312</v>
      </c>
      <c r="R1174" s="6">
        <f>SUM(C1174:Q1174)</f>
        <v>1312</v>
      </c>
      <c r="S1174" t="s">
        <v>1926</v>
      </c>
    </row>
    <row r="1175" spans="1:19">
      <c r="A1175" s="1">
        <v>1174</v>
      </c>
      <c r="B1175" s="4" t="s">
        <v>1318</v>
      </c>
      <c r="C1175" s="2">
        <v>1310</v>
      </c>
      <c r="R1175" s="6">
        <f>SUM(C1175:Q1175)</f>
        <v>1310</v>
      </c>
      <c r="S1175" t="s">
        <v>1926</v>
      </c>
    </row>
    <row r="1176" spans="1:19">
      <c r="A1176" s="1">
        <v>1175</v>
      </c>
      <c r="B1176" s="4" t="s">
        <v>1319</v>
      </c>
      <c r="C1176" s="2">
        <v>1302</v>
      </c>
      <c r="R1176" s="6">
        <f>SUM(C1176:Q1176)</f>
        <v>1302</v>
      </c>
      <c r="S1176" t="s">
        <v>1926</v>
      </c>
    </row>
    <row r="1177" spans="1:19">
      <c r="A1177" s="1">
        <v>1176</v>
      </c>
      <c r="B1177" s="4" t="s">
        <v>671</v>
      </c>
      <c r="C1177" s="2">
        <v>759</v>
      </c>
      <c r="J1177">
        <f>VLOOKUP(B1177,'78e'!$C$1:$F$656,4,0)</f>
        <v>27</v>
      </c>
      <c r="K1177">
        <f>VLOOKUP(B1177,'79e'!$C$1:$F$656,4,0)</f>
        <v>22</v>
      </c>
      <c r="L1177">
        <f>VLOOKUP(B1177,'80e'!$C$1:$F$656,4,0)</f>
        <v>10</v>
      </c>
      <c r="M1177">
        <f>VLOOKUP(B1177,'81e'!$C$1:$F$656,4,0)</f>
        <v>30</v>
      </c>
      <c r="N1177">
        <f>VLOOKUP(B1177,'82e'!$C$1:$F$656,4,0)</f>
        <v>68</v>
      </c>
      <c r="O1177">
        <f>VLOOKUP($B1177,'83e'!$C$1:$F$656,4,0)</f>
        <v>96</v>
      </c>
      <c r="P1177">
        <f>VLOOKUP($B1177,'84e'!$C$1:$F$656,4,0)</f>
        <v>124</v>
      </c>
      <c r="Q1177">
        <f>VLOOKUP($B1177,'85e'!$C$1:$F$656,4,0)</f>
        <v>165</v>
      </c>
      <c r="R1177" s="6">
        <f>SUM(C1177:Q1177)</f>
        <v>1301</v>
      </c>
      <c r="S1177" t="s">
        <v>1926</v>
      </c>
    </row>
    <row r="1178" spans="1:19">
      <c r="A1178" s="1">
        <v>1177</v>
      </c>
      <c r="B1178" s="4" t="s">
        <v>618</v>
      </c>
      <c r="C1178" s="2">
        <v>72</v>
      </c>
      <c r="D1178">
        <f>VLOOKUP(B1178,'72e'!$C$1:$F$656,4,0)</f>
        <v>30</v>
      </c>
      <c r="E1178">
        <f>VLOOKUP(B1178,'73e'!$C$1:$F$656,4,0)</f>
        <v>44</v>
      </c>
      <c r="F1178">
        <f>VLOOKUP(B1178,'74e'!$C$1:$F$656,4,0)</f>
        <v>70</v>
      </c>
      <c r="G1178">
        <f>VLOOKUP(B1178,'75e'!$C$1:$F$656,4,0)</f>
        <v>36</v>
      </c>
      <c r="H1178">
        <f>VLOOKUP(B1178,'76e'!$C$1:$F$656,4,0)</f>
        <v>51</v>
      </c>
      <c r="I1178">
        <f>VLOOKUP(B1178,'77e'!$C$1:$F$656,4,0)</f>
        <v>102</v>
      </c>
      <c r="J1178">
        <f>VLOOKUP(B1178,'78e'!$C$1:$F$656,4,0)</f>
        <v>28</v>
      </c>
      <c r="K1178">
        <f>VLOOKUP(B1178,'79e'!$C$1:$F$656,4,0)</f>
        <v>75</v>
      </c>
      <c r="L1178">
        <f>VLOOKUP(B1178,'80e'!$C$1:$F$656,4,0)</f>
        <v>112</v>
      </c>
      <c r="M1178">
        <f>VLOOKUP(B1178,'81e'!$C$1:$F$656,4,0)</f>
        <v>124</v>
      </c>
      <c r="N1178">
        <f>VLOOKUP(B1178,'82e'!$C$1:$F$656,4,0)</f>
        <v>185</v>
      </c>
      <c r="O1178">
        <f>VLOOKUP($B1178,'83e'!$C$1:$F$656,4,0)</f>
        <v>120</v>
      </c>
      <c r="P1178">
        <f>VLOOKUP($B1178,'84e'!$C$1:$F$656,4,0)</f>
        <v>126</v>
      </c>
      <c r="Q1178">
        <f>VLOOKUP($B1178,'85e'!$C$1:$F$656,4,0)</f>
        <v>126</v>
      </c>
      <c r="R1178" s="6">
        <f>SUM(C1178:Q1178)</f>
        <v>1301</v>
      </c>
      <c r="S1178" t="s">
        <v>1926</v>
      </c>
    </row>
    <row r="1179" spans="1:19">
      <c r="A1179" s="1">
        <v>1178</v>
      </c>
      <c r="B1179" s="4" t="s">
        <v>1320</v>
      </c>
      <c r="C1179" s="2">
        <v>1298</v>
      </c>
      <c r="R1179" s="6">
        <f>SUM(C1179:Q1179)</f>
        <v>1298</v>
      </c>
      <c r="S1179" t="s">
        <v>1926</v>
      </c>
    </row>
    <row r="1180" spans="1:19">
      <c r="A1180" s="1">
        <v>1179</v>
      </c>
      <c r="B1180" s="4" t="s">
        <v>1321</v>
      </c>
      <c r="C1180" s="2">
        <v>1297</v>
      </c>
      <c r="R1180" s="6">
        <f>SUM(C1180:Q1180)</f>
        <v>1297</v>
      </c>
      <c r="S1180" t="s">
        <v>1926</v>
      </c>
    </row>
    <row r="1181" spans="1:19">
      <c r="A1181" s="1">
        <v>1180</v>
      </c>
      <c r="B1181" s="4" t="s">
        <v>1322</v>
      </c>
      <c r="C1181" s="2">
        <v>1297</v>
      </c>
      <c r="R1181" s="6">
        <f>SUM(C1181:Q1181)</f>
        <v>1297</v>
      </c>
      <c r="S1181" t="s">
        <v>1926</v>
      </c>
    </row>
    <row r="1182" spans="1:19">
      <c r="A1182" s="1">
        <v>1181</v>
      </c>
      <c r="B1182" s="4" t="s">
        <v>1323</v>
      </c>
      <c r="C1182" s="2">
        <v>1296</v>
      </c>
      <c r="R1182" s="6">
        <f>SUM(C1182:Q1182)</f>
        <v>1296</v>
      </c>
      <c r="S1182" t="s">
        <v>1926</v>
      </c>
    </row>
    <row r="1183" spans="1:19">
      <c r="A1183" s="1">
        <v>1182</v>
      </c>
      <c r="B1183" s="4" t="s">
        <v>1324</v>
      </c>
      <c r="C1183" s="2">
        <v>1295</v>
      </c>
      <c r="R1183" s="6">
        <f>SUM(C1183:Q1183)</f>
        <v>1295</v>
      </c>
      <c r="S1183" t="s">
        <v>1926</v>
      </c>
    </row>
    <row r="1184" spans="1:19">
      <c r="A1184" s="1">
        <v>1183</v>
      </c>
      <c r="B1184" s="4" t="s">
        <v>720</v>
      </c>
      <c r="C1184" s="2">
        <v>1044</v>
      </c>
      <c r="D1184">
        <f>VLOOKUP(B1184,'72e'!$C$1:$F$656,4,0)</f>
        <v>35</v>
      </c>
      <c r="E1184">
        <f>VLOOKUP(B1184,'73e'!$C$1:$F$656,4,0)</f>
        <v>32</v>
      </c>
      <c r="F1184">
        <f>VLOOKUP(B1184,'74e'!$C$1:$F$656,4,0)</f>
        <v>24</v>
      </c>
      <c r="G1184">
        <f>VLOOKUP(B1184,'75e'!$C$1:$F$656,4,0)</f>
        <v>68</v>
      </c>
      <c r="H1184">
        <f>VLOOKUP(B1184,'76e'!$C$1:$F$656,4,0)</f>
        <v>15</v>
      </c>
      <c r="I1184">
        <f>VLOOKUP(B1184,'77e'!$C$1:$F$656,4,0)</f>
        <v>14</v>
      </c>
      <c r="J1184">
        <f>VLOOKUP(B1184,'78e'!$C$1:$F$656,4,0)</f>
        <v>18</v>
      </c>
      <c r="K1184">
        <f>VLOOKUP(B1184,'79e'!$C$1:$F$656,4,0)</f>
        <v>1</v>
      </c>
      <c r="Q1184">
        <f>VLOOKUP($B1184,'85e'!$C$1:$F$656,4,0)</f>
        <v>25</v>
      </c>
      <c r="R1184" s="6">
        <f>SUM(C1184:Q1184)</f>
        <v>1276</v>
      </c>
      <c r="S1184" t="s">
        <v>1926</v>
      </c>
    </row>
    <row r="1185" spans="1:19">
      <c r="A1185" s="1">
        <v>1184</v>
      </c>
      <c r="B1185" s="4" t="s">
        <v>1325</v>
      </c>
      <c r="C1185" s="2">
        <v>1270</v>
      </c>
      <c r="R1185" s="6">
        <f>SUM(C1185:Q1185)</f>
        <v>1270</v>
      </c>
      <c r="S1185" t="s">
        <v>1926</v>
      </c>
    </row>
    <row r="1186" spans="1:19">
      <c r="A1186" s="1">
        <v>1185</v>
      </c>
      <c r="B1186" s="4" t="s">
        <v>1326</v>
      </c>
      <c r="C1186" s="2">
        <v>1267</v>
      </c>
      <c r="R1186" s="6">
        <f>SUM(C1186:Q1186)</f>
        <v>1267</v>
      </c>
      <c r="S1186" t="s">
        <v>1926</v>
      </c>
    </row>
    <row r="1187" spans="1:19">
      <c r="A1187" s="1">
        <v>1186</v>
      </c>
      <c r="B1187" s="4" t="s">
        <v>62</v>
      </c>
      <c r="C1187" s="2">
        <v>1266</v>
      </c>
      <c r="R1187" s="6">
        <f>SUM(C1187:Q1187)</f>
        <v>1266</v>
      </c>
      <c r="S1187" t="s">
        <v>1926</v>
      </c>
    </row>
    <row r="1188" spans="1:19">
      <c r="A1188" s="1">
        <v>1187</v>
      </c>
      <c r="B1188" s="4" t="s">
        <v>1327</v>
      </c>
      <c r="C1188" s="2">
        <v>1263</v>
      </c>
      <c r="R1188" s="6">
        <f>SUM(C1188:Q1188)</f>
        <v>1263</v>
      </c>
      <c r="S1188" t="s">
        <v>1926</v>
      </c>
    </row>
    <row r="1189" spans="1:19">
      <c r="A1189" s="1">
        <v>1188</v>
      </c>
      <c r="B1189" s="4" t="s">
        <v>1328</v>
      </c>
      <c r="C1189" s="2">
        <v>1257</v>
      </c>
      <c r="R1189" s="6">
        <f>SUM(C1189:Q1189)</f>
        <v>1257</v>
      </c>
      <c r="S1189" t="s">
        <v>1926</v>
      </c>
    </row>
    <row r="1190" spans="1:19">
      <c r="A1190" s="1">
        <v>1189</v>
      </c>
      <c r="B1190" s="4" t="s">
        <v>1329</v>
      </c>
      <c r="C1190" s="2">
        <v>1245</v>
      </c>
      <c r="R1190" s="6">
        <f>SUM(C1190:Q1190)</f>
        <v>1245</v>
      </c>
      <c r="S1190" t="s">
        <v>1926</v>
      </c>
    </row>
    <row r="1191" spans="1:19">
      <c r="A1191" s="1">
        <v>1190</v>
      </c>
      <c r="B1191" s="4" t="s">
        <v>1330</v>
      </c>
      <c r="C1191" s="2">
        <v>1236</v>
      </c>
      <c r="R1191" s="6">
        <f>SUM(C1191:Q1191)</f>
        <v>1236</v>
      </c>
      <c r="S1191" t="s">
        <v>1926</v>
      </c>
    </row>
    <row r="1192" spans="1:19">
      <c r="A1192" s="1">
        <v>1191</v>
      </c>
      <c r="B1192" s="4" t="s">
        <v>1369</v>
      </c>
      <c r="C1192" s="2">
        <v>1052</v>
      </c>
      <c r="D1192">
        <f>VLOOKUP(B1192,'72e'!$C$1:$F$656,4,0)</f>
        <v>81</v>
      </c>
      <c r="E1192">
        <f>VLOOKUP(B1192,'73e'!$C$1:$F$656,4,0)</f>
        <v>30</v>
      </c>
      <c r="F1192">
        <f>VLOOKUP(B1192,'74e'!$C$1:$F$656,4,0)</f>
        <v>54</v>
      </c>
      <c r="G1192">
        <f>VLOOKUP(B1192,'75e'!$C$1:$F$656,4,0)</f>
        <v>9</v>
      </c>
      <c r="H1192">
        <f>VLOOKUP(B1192,'76e'!$C$1:$F$656,4,0)</f>
        <v>6</v>
      </c>
      <c r="I1192">
        <f>VLOOKUP(B1192,'77e'!$C$1:$F$656,4,0)</f>
        <v>2</v>
      </c>
      <c r="R1192" s="6">
        <f>SUM(C1192:Q1192)</f>
        <v>1234</v>
      </c>
      <c r="S1192" t="s">
        <v>1926</v>
      </c>
    </row>
    <row r="1193" spans="1:19">
      <c r="A1193" s="1">
        <v>1192</v>
      </c>
      <c r="B1193" s="4" t="s">
        <v>1331</v>
      </c>
      <c r="C1193" s="2">
        <v>1232</v>
      </c>
      <c r="R1193" s="6">
        <f>SUM(C1193:Q1193)</f>
        <v>1232</v>
      </c>
      <c r="S1193" t="s">
        <v>1926</v>
      </c>
    </row>
    <row r="1194" spans="1:19">
      <c r="A1194" s="1">
        <v>1193</v>
      </c>
      <c r="B1194" s="4" t="s">
        <v>474</v>
      </c>
      <c r="C1194" s="2"/>
      <c r="D1194">
        <f>VLOOKUP(B1194,'72e'!$C$1:$F$656,4,0)</f>
        <v>38</v>
      </c>
      <c r="E1194">
        <f>VLOOKUP(B1194,'73e'!$C$1:$F$656,4,0)</f>
        <v>80</v>
      </c>
      <c r="F1194">
        <f>VLOOKUP(B1194,'74e'!$C$1:$F$656,4,0)</f>
        <v>102</v>
      </c>
      <c r="G1194">
        <f>VLOOKUP(B1194,'75e'!$C$1:$F$656,4,0)</f>
        <v>148</v>
      </c>
      <c r="H1194">
        <f>VLOOKUP(B1194,'76e'!$C$1:$F$656,4,0)</f>
        <v>75</v>
      </c>
      <c r="I1194">
        <f>VLOOKUP(B1194,'77e'!$C$1:$F$656,4,0)</f>
        <v>170</v>
      </c>
      <c r="J1194">
        <f>VLOOKUP(B1194,'78e'!$C$1:$F$656,4,0)</f>
        <v>186</v>
      </c>
      <c r="K1194">
        <f>VLOOKUP(B1194,'79e'!$C$1:$F$656,4,0)</f>
        <v>161</v>
      </c>
      <c r="L1194">
        <f>VLOOKUP(B1194,'80e'!$C$1:$F$656,4,0)</f>
        <v>35</v>
      </c>
      <c r="M1194">
        <f>VLOOKUP(B1194,'81e'!$C$1:$F$656,4,0)</f>
        <v>24</v>
      </c>
      <c r="N1194">
        <f>VLOOKUP(B1194,'82e'!$C$1:$F$656,4,0)</f>
        <v>40</v>
      </c>
      <c r="O1194">
        <f>VLOOKUP($B1194,'83e'!$C$1:$F$656,4,0)</f>
        <v>124</v>
      </c>
      <c r="P1194">
        <f>VLOOKUP($B1194,'84e'!$C$1:$F$656,4,0)</f>
        <v>40</v>
      </c>
      <c r="Q1194">
        <f>VLOOKUP($B1194,'85e'!$C$1:$F$656,4,0)</f>
        <v>8</v>
      </c>
      <c r="R1194" s="6">
        <f>SUM(C1194:Q1194)</f>
        <v>1231</v>
      </c>
      <c r="S1194" t="s">
        <v>1926</v>
      </c>
    </row>
    <row r="1195" spans="1:19">
      <c r="A1195" s="1">
        <v>1194</v>
      </c>
      <c r="B1195" s="4" t="s">
        <v>1332</v>
      </c>
      <c r="C1195" s="2">
        <v>1230</v>
      </c>
      <c r="R1195" s="6">
        <f>SUM(C1195:Q1195)</f>
        <v>1230</v>
      </c>
      <c r="S1195" t="s">
        <v>1926</v>
      </c>
    </row>
    <row r="1196" spans="1:19">
      <c r="A1196" s="1">
        <v>1195</v>
      </c>
      <c r="B1196" s="4" t="s">
        <v>1333</v>
      </c>
      <c r="C1196" s="2">
        <v>1225</v>
      </c>
      <c r="R1196" s="6">
        <f>SUM(C1196:Q1196)</f>
        <v>1225</v>
      </c>
      <c r="S1196" t="s">
        <v>1926</v>
      </c>
    </row>
    <row r="1197" spans="1:19">
      <c r="A1197" s="1">
        <v>1196</v>
      </c>
      <c r="B1197" s="4" t="s">
        <v>515</v>
      </c>
      <c r="C1197" s="2">
        <v>231</v>
      </c>
      <c r="D1197">
        <f>VLOOKUP(B1197,'72e'!$C$1:$F$656,4,0)</f>
        <v>56</v>
      </c>
      <c r="E1197">
        <f>VLOOKUP(B1197,'73e'!$C$1:$F$656,4,0)</f>
        <v>80</v>
      </c>
      <c r="F1197">
        <f>VLOOKUP(B1197,'74e'!$C$1:$F$656,4,0)</f>
        <v>72</v>
      </c>
      <c r="G1197">
        <f>VLOOKUP(B1197,'75e'!$C$1:$F$656,4,0)</f>
        <v>76</v>
      </c>
      <c r="H1197">
        <f>VLOOKUP(B1197,'76e'!$C$1:$F$656,4,0)</f>
        <v>76</v>
      </c>
      <c r="I1197">
        <f>VLOOKUP(B1197,'77e'!$C$1:$F$656,4,0)</f>
        <v>144</v>
      </c>
      <c r="J1197">
        <f>VLOOKUP(B1197,'78e'!$C$1:$F$656,4,0)</f>
        <v>160</v>
      </c>
      <c r="K1197">
        <f>VLOOKUP(B1197,'79e'!$C$1:$F$656,4,0)</f>
        <v>120</v>
      </c>
      <c r="L1197">
        <f>VLOOKUP(B1197,'80e'!$C$1:$F$656,4,0)</f>
        <v>138</v>
      </c>
      <c r="M1197">
        <f>VLOOKUP(B1197,'81e'!$C$1:$F$656,4,0)</f>
        <v>66</v>
      </c>
      <c r="N1197">
        <f>VLOOKUP(B1197,'82e'!$C$1:$F$656,4,0)</f>
        <v>6</v>
      </c>
      <c r="R1197" s="6">
        <f>SUM(C1197:Q1197)</f>
        <v>1225</v>
      </c>
      <c r="S1197" t="s">
        <v>1926</v>
      </c>
    </row>
    <row r="1198" spans="1:19">
      <c r="A1198" s="1">
        <v>1197</v>
      </c>
      <c r="B1198" s="4" t="s">
        <v>1334</v>
      </c>
      <c r="C1198" s="2">
        <v>1215</v>
      </c>
      <c r="R1198" s="6">
        <f>SUM(C1198:Q1198)</f>
        <v>1215</v>
      </c>
      <c r="S1198" t="s">
        <v>1926</v>
      </c>
    </row>
    <row r="1199" spans="1:19">
      <c r="A1199" s="1">
        <v>1198</v>
      </c>
      <c r="B1199" s="4" t="s">
        <v>1335</v>
      </c>
      <c r="C1199" s="2">
        <v>1214</v>
      </c>
      <c r="R1199" s="6">
        <f>SUM(C1199:Q1199)</f>
        <v>1214</v>
      </c>
      <c r="S1199" t="s">
        <v>1926</v>
      </c>
    </row>
    <row r="1200" spans="1:19">
      <c r="A1200" s="1">
        <v>1199</v>
      </c>
      <c r="B1200" s="4" t="s">
        <v>1336</v>
      </c>
      <c r="C1200" s="2">
        <v>1207</v>
      </c>
      <c r="R1200" s="6">
        <f>SUM(C1200:Q1200)</f>
        <v>1207</v>
      </c>
      <c r="S1200" t="s">
        <v>1926</v>
      </c>
    </row>
    <row r="1201" spans="1:19">
      <c r="A1201" s="1">
        <v>1200</v>
      </c>
      <c r="B1201" s="4" t="s">
        <v>572</v>
      </c>
      <c r="C1201" s="2"/>
      <c r="D1201">
        <f>VLOOKUP(B1201,'72e'!$C$1:$F$656,4,0)</f>
        <v>33</v>
      </c>
      <c r="E1201">
        <f>VLOOKUP(B1201,'73e'!$C$1:$F$656,4,0)</f>
        <v>18</v>
      </c>
      <c r="F1201">
        <f>VLOOKUP(B1201,'74e'!$C$1:$F$656,4,0)</f>
        <v>20</v>
      </c>
      <c r="G1201">
        <f>VLOOKUP(B1201,'75e'!$C$1:$F$656,4,0)</f>
        <v>70</v>
      </c>
      <c r="H1201">
        <f>VLOOKUP(B1201,'76e'!$C$1:$F$656,4,0)</f>
        <v>63</v>
      </c>
      <c r="I1201">
        <f>VLOOKUP(B1201,'77e'!$C$1:$F$656,4,0)</f>
        <v>33</v>
      </c>
      <c r="J1201">
        <f>VLOOKUP(B1201,'78e'!$C$1:$F$656,4,0)</f>
        <v>99</v>
      </c>
      <c r="K1201">
        <f>VLOOKUP(B1201,'79e'!$C$1:$F$656,4,0)</f>
        <v>144</v>
      </c>
      <c r="L1201">
        <f>VLOOKUP(B1201,'80e'!$C$1:$F$656,4,0)</f>
        <v>185</v>
      </c>
      <c r="M1201">
        <f>VLOOKUP(B1201,'81e'!$C$1:$F$656,4,0)</f>
        <v>228</v>
      </c>
      <c r="N1201">
        <f>VLOOKUP(B1201,'82e'!$C$1:$F$656,4,0)</f>
        <v>21</v>
      </c>
      <c r="O1201">
        <f>VLOOKUP($B1201,'83e'!$C$1:$F$656,4,0)</f>
        <v>132</v>
      </c>
      <c r="P1201">
        <f>VLOOKUP($B1201,'84e'!$C$1:$F$656,4,0)</f>
        <v>24</v>
      </c>
      <c r="Q1201">
        <f>VLOOKUP($B1201,'85e'!$C$1:$F$656,4,0)</f>
        <v>135</v>
      </c>
      <c r="R1201" s="6">
        <f>SUM(C1201:Q1201)</f>
        <v>1205</v>
      </c>
      <c r="S1201" t="s">
        <v>1926</v>
      </c>
    </row>
    <row r="1202" spans="1:19">
      <c r="A1202" s="1">
        <v>1201</v>
      </c>
      <c r="B1202" s="4" t="s">
        <v>1337</v>
      </c>
      <c r="C1202" s="2">
        <v>1199</v>
      </c>
      <c r="R1202" s="6">
        <f>SUM(C1202:Q1202)</f>
        <v>1199</v>
      </c>
      <c r="S1202" t="s">
        <v>1926</v>
      </c>
    </row>
    <row r="1203" spans="1:19">
      <c r="A1203" s="1">
        <v>1202</v>
      </c>
      <c r="B1203" s="4" t="s">
        <v>615</v>
      </c>
      <c r="C1203" s="2">
        <v>237</v>
      </c>
      <c r="D1203">
        <f>VLOOKUP(B1203,'72e'!$C$1:$F$656,4,0)</f>
        <v>14</v>
      </c>
      <c r="E1203">
        <f>VLOOKUP(B1203,'73e'!$C$1:$F$656,4,0)</f>
        <v>18</v>
      </c>
      <c r="F1203">
        <f>VLOOKUP(B1203,'74e'!$C$1:$F$656,4,0)</f>
        <v>34</v>
      </c>
      <c r="G1203">
        <f>VLOOKUP(B1203,'75e'!$C$1:$F$656,4,0)</f>
        <v>26</v>
      </c>
      <c r="H1203">
        <f>VLOOKUP(B1203,'76e'!$C$1:$F$656,4,0)</f>
        <v>58</v>
      </c>
      <c r="I1203">
        <f>VLOOKUP(B1203,'77e'!$C$1:$F$656,4,0)</f>
        <v>69</v>
      </c>
      <c r="J1203">
        <f>VLOOKUP(B1203,'78e'!$C$1:$F$656,4,0)</f>
        <v>66</v>
      </c>
      <c r="K1203">
        <f>VLOOKUP(B1203,'79e'!$C$1:$F$656,4,0)</f>
        <v>84</v>
      </c>
      <c r="L1203">
        <f>VLOOKUP(B1203,'80e'!$C$1:$F$656,4,0)</f>
        <v>136</v>
      </c>
      <c r="M1203">
        <f>VLOOKUP(B1203,'81e'!$C$1:$F$656,4,0)</f>
        <v>160</v>
      </c>
      <c r="N1203">
        <f>VLOOKUP(B1203,'82e'!$C$1:$F$656,4,0)</f>
        <v>36</v>
      </c>
      <c r="O1203">
        <f>VLOOKUP($B1203,'83e'!$C$1:$F$656,4,0)</f>
        <v>175</v>
      </c>
      <c r="P1203">
        <f>VLOOKUP($B1203,'84e'!$C$1:$F$656,4,0)</f>
        <v>48</v>
      </c>
      <c r="Q1203">
        <f>VLOOKUP($B1203,'85e'!$C$1:$F$656,4,0)</f>
        <v>35</v>
      </c>
      <c r="R1203" s="6">
        <f>SUM(C1203:Q1203)</f>
        <v>1196</v>
      </c>
      <c r="S1203" t="s">
        <v>1926</v>
      </c>
    </row>
    <row r="1204" spans="1:19">
      <c r="A1204" s="1">
        <v>1203</v>
      </c>
      <c r="B1204" s="4" t="s">
        <v>1338</v>
      </c>
      <c r="C1204" s="2">
        <v>1191</v>
      </c>
      <c r="R1204" s="6">
        <f>SUM(C1204:Q1204)</f>
        <v>1191</v>
      </c>
      <c r="S1204" t="s">
        <v>1926</v>
      </c>
    </row>
    <row r="1205" spans="1:19">
      <c r="A1205" s="1">
        <v>1204</v>
      </c>
      <c r="B1205" s="4" t="s">
        <v>1339</v>
      </c>
      <c r="C1205" s="2">
        <v>1185</v>
      </c>
      <c r="R1205" s="6">
        <f>SUM(C1205:Q1205)</f>
        <v>1185</v>
      </c>
      <c r="S1205" t="s">
        <v>1926</v>
      </c>
    </row>
    <row r="1206" spans="1:19">
      <c r="A1206" s="1">
        <v>1205</v>
      </c>
      <c r="B1206" s="4" t="s">
        <v>1340</v>
      </c>
      <c r="C1206" s="2">
        <v>1181</v>
      </c>
      <c r="R1206" s="6">
        <f>SUM(C1206:Q1206)</f>
        <v>1181</v>
      </c>
      <c r="S1206" t="s">
        <v>1926</v>
      </c>
    </row>
    <row r="1207" spans="1:19">
      <c r="A1207" s="1">
        <v>1206</v>
      </c>
      <c r="B1207" s="4" t="s">
        <v>614</v>
      </c>
      <c r="C1207" s="2">
        <v>162</v>
      </c>
      <c r="D1207">
        <f>VLOOKUP(B1207,'72e'!$C$1:$F$656,4,0)</f>
        <v>12</v>
      </c>
      <c r="E1207">
        <f>VLOOKUP(B1207,'73e'!$C$1:$F$656,4,0)</f>
        <v>28</v>
      </c>
      <c r="F1207">
        <f>VLOOKUP(B1207,'74e'!$C$1:$F$656,4,0)</f>
        <v>64</v>
      </c>
      <c r="G1207">
        <f>VLOOKUP(B1207,'75e'!$C$1:$F$656,4,0)</f>
        <v>27</v>
      </c>
      <c r="H1207">
        <f>VLOOKUP(B1207,'76e'!$C$1:$F$656,4,0)</f>
        <v>60</v>
      </c>
      <c r="I1207">
        <f>VLOOKUP(B1207,'77e'!$C$1:$F$656,4,0)</f>
        <v>39</v>
      </c>
      <c r="J1207">
        <f>VLOOKUP(B1207,'78e'!$C$1:$F$656,4,0)</f>
        <v>60</v>
      </c>
      <c r="K1207">
        <f>VLOOKUP(B1207,'79e'!$C$1:$F$656,4,0)</f>
        <v>87</v>
      </c>
      <c r="L1207">
        <f>VLOOKUP(B1207,'80e'!$C$1:$F$656,4,0)</f>
        <v>116</v>
      </c>
      <c r="M1207">
        <f>VLOOKUP(B1207,'81e'!$C$1:$F$656,4,0)</f>
        <v>64</v>
      </c>
      <c r="N1207">
        <f>VLOOKUP(B1207,'82e'!$C$1:$F$656,4,0)</f>
        <v>96</v>
      </c>
      <c r="O1207">
        <f>VLOOKUP($B1207,'83e'!$C$1:$F$656,4,0)</f>
        <v>90</v>
      </c>
      <c r="P1207">
        <f>VLOOKUP($B1207,'84e'!$C$1:$F$656,4,0)</f>
        <v>135</v>
      </c>
      <c r="Q1207">
        <f>VLOOKUP($B1207,'85e'!$C$1:$F$656,4,0)</f>
        <v>138</v>
      </c>
      <c r="R1207" s="6">
        <f>SUM(C1207:Q1207)</f>
        <v>1178</v>
      </c>
      <c r="S1207" t="s">
        <v>1926</v>
      </c>
    </row>
    <row r="1208" spans="1:19">
      <c r="A1208" s="1">
        <v>1207</v>
      </c>
      <c r="B1208" s="4" t="s">
        <v>1341</v>
      </c>
      <c r="C1208" s="2">
        <v>1175</v>
      </c>
      <c r="R1208" s="6">
        <f>SUM(C1208:Q1208)</f>
        <v>1175</v>
      </c>
      <c r="S1208" t="s">
        <v>1926</v>
      </c>
    </row>
    <row r="1209" spans="1:19">
      <c r="A1209" s="1">
        <v>1208</v>
      </c>
      <c r="B1209" s="4" t="s">
        <v>646</v>
      </c>
      <c r="C1209" s="2">
        <v>528</v>
      </c>
      <c r="D1209">
        <f>VLOOKUP(B1209,'72e'!$C$1:$F$656,4,0)</f>
        <v>36</v>
      </c>
      <c r="E1209">
        <f>VLOOKUP(B1209,'73e'!$C$1:$F$656,4,0)</f>
        <v>50</v>
      </c>
      <c r="F1209">
        <f>VLOOKUP(B1209,'74e'!$C$1:$F$656,4,0)</f>
        <v>42</v>
      </c>
      <c r="G1209">
        <f>VLOOKUP(B1209,'75e'!$C$1:$F$656,4,0)</f>
        <v>84</v>
      </c>
      <c r="H1209">
        <f>VLOOKUP(B1209,'76e'!$C$1:$F$656,4,0)</f>
        <v>92</v>
      </c>
      <c r="I1209">
        <f>VLOOKUP(B1209,'77e'!$C$1:$F$656,4,0)</f>
        <v>32</v>
      </c>
      <c r="J1209">
        <f>VLOOKUP(B1209,'78e'!$C$1:$F$656,4,0)</f>
        <v>24</v>
      </c>
      <c r="K1209">
        <f>VLOOKUP(B1209,'79e'!$C$1:$F$656,4,0)</f>
        <v>72</v>
      </c>
      <c r="L1209">
        <f>VLOOKUP(B1209,'80e'!$C$1:$F$656,4,0)</f>
        <v>57</v>
      </c>
      <c r="M1209">
        <f>VLOOKUP(B1209,'81e'!$C$1:$F$656,4,0)</f>
        <v>15</v>
      </c>
      <c r="N1209">
        <f>VLOOKUP(B1209,'82e'!$C$1:$F$656,4,0)</f>
        <v>8</v>
      </c>
      <c r="O1209">
        <f>VLOOKUP($B1209,'83e'!$C$1:$F$656,4,0)</f>
        <v>35</v>
      </c>
      <c r="P1209">
        <f>VLOOKUP($B1209,'84e'!$C$1:$F$656,4,0)</f>
        <v>74</v>
      </c>
      <c r="Q1209">
        <f>VLOOKUP($B1209,'85e'!$C$1:$F$656,4,0)</f>
        <v>24</v>
      </c>
      <c r="R1209" s="6">
        <f>SUM(C1209:Q1209)</f>
        <v>1173</v>
      </c>
      <c r="S1209" t="s">
        <v>1926</v>
      </c>
    </row>
    <row r="1210" spans="1:19">
      <c r="A1210" s="1">
        <v>1209</v>
      </c>
      <c r="B1210" s="4" t="s">
        <v>1356</v>
      </c>
      <c r="C1210" s="2">
        <v>1114</v>
      </c>
      <c r="E1210">
        <f>VLOOKUP(B1210,'73e'!$C$1:$F$656,4,0)</f>
        <v>19</v>
      </c>
      <c r="F1210">
        <f>VLOOKUP(B1210,'74e'!$C$1:$F$656,4,0)</f>
        <v>27</v>
      </c>
      <c r="G1210">
        <f>VLOOKUP(B1210,'75e'!$C$1:$F$656,4,0)</f>
        <v>4</v>
      </c>
      <c r="R1210" s="6">
        <f>SUM(C1210:Q1210)</f>
        <v>1164</v>
      </c>
      <c r="S1210" t="s">
        <v>1926</v>
      </c>
    </row>
    <row r="1211" spans="1:19">
      <c r="A1211" s="1">
        <v>1210</v>
      </c>
      <c r="B1211" s="4" t="s">
        <v>1343</v>
      </c>
      <c r="C1211" s="2">
        <v>1163</v>
      </c>
      <c r="R1211" s="6">
        <f>SUM(C1211:Q1211)</f>
        <v>1163</v>
      </c>
      <c r="S1211" t="s">
        <v>1926</v>
      </c>
    </row>
    <row r="1212" spans="1:19">
      <c r="A1212" s="1">
        <v>1211</v>
      </c>
      <c r="B1212" s="4" t="s">
        <v>1344</v>
      </c>
      <c r="C1212" s="2">
        <v>1163</v>
      </c>
      <c r="R1212" s="6">
        <f>SUM(C1212:Q1212)</f>
        <v>1163</v>
      </c>
      <c r="S1212" t="s">
        <v>1926</v>
      </c>
    </row>
    <row r="1213" spans="1:19">
      <c r="A1213" s="1">
        <v>1212</v>
      </c>
      <c r="B1213" s="4" t="s">
        <v>1349</v>
      </c>
      <c r="C1213" s="2">
        <v>1147</v>
      </c>
      <c r="D1213">
        <f>VLOOKUP(B1213,'72e'!$C$1:$F$656,4,0)</f>
        <v>10</v>
      </c>
      <c r="E1213">
        <f>VLOOKUP(B1213,'73e'!$C$1:$F$656,4,0)</f>
        <v>4</v>
      </c>
      <c r="R1213" s="6">
        <f>SUM(C1213:Q1213)</f>
        <v>1161</v>
      </c>
      <c r="S1213" t="s">
        <v>1926</v>
      </c>
    </row>
    <row r="1214" spans="1:19">
      <c r="A1214" s="1">
        <v>1213</v>
      </c>
      <c r="B1214" s="4" t="s">
        <v>1345</v>
      </c>
      <c r="C1214" s="2">
        <v>1160</v>
      </c>
      <c r="R1214" s="6">
        <f>SUM(C1214:Q1214)</f>
        <v>1160</v>
      </c>
      <c r="S1214" t="s">
        <v>1926</v>
      </c>
    </row>
    <row r="1215" spans="1:19">
      <c r="A1215" s="1">
        <v>1214</v>
      </c>
      <c r="B1215" s="4" t="s">
        <v>672</v>
      </c>
      <c r="C1215" s="2">
        <v>683</v>
      </c>
      <c r="H1215">
        <f>VLOOKUP(B1215,'76e'!$C$1:$F$656,4,0)</f>
        <v>31</v>
      </c>
      <c r="I1215">
        <f>VLOOKUP(B1215,'77e'!$C$1:$F$656,4,0)</f>
        <v>4</v>
      </c>
      <c r="J1215">
        <f>VLOOKUP(B1215,'78e'!$C$1:$F$656,4,0)</f>
        <v>29</v>
      </c>
      <c r="K1215">
        <f>VLOOKUP(B1215,'79e'!$C$1:$F$656,4,0)</f>
        <v>20</v>
      </c>
      <c r="L1215">
        <f>VLOOKUP(B1215,'80e'!$C$1:$F$656,4,0)</f>
        <v>34</v>
      </c>
      <c r="M1215">
        <f>VLOOKUP(B1215,'81e'!$C$1:$F$656,4,0)</f>
        <v>14</v>
      </c>
      <c r="N1215">
        <f>VLOOKUP(B1215,'82e'!$C$1:$F$656,4,0)</f>
        <v>38</v>
      </c>
      <c r="O1215">
        <f>VLOOKUP($B1215,'83e'!$C$1:$F$656,4,0)</f>
        <v>80</v>
      </c>
      <c r="P1215">
        <f>VLOOKUP($B1215,'84e'!$C$1:$F$656,4,0)</f>
        <v>102</v>
      </c>
      <c r="Q1215">
        <f>VLOOKUP($B1215,'85e'!$C$1:$F$656,4,0)</f>
        <v>124</v>
      </c>
      <c r="R1215" s="6">
        <f>SUM(C1215:Q1215)</f>
        <v>1159</v>
      </c>
      <c r="S1215" t="s">
        <v>1926</v>
      </c>
    </row>
    <row r="1216" spans="1:19">
      <c r="A1216" s="1">
        <v>1215</v>
      </c>
      <c r="B1216" s="4" t="s">
        <v>1346</v>
      </c>
      <c r="C1216" s="2">
        <v>1157</v>
      </c>
      <c r="R1216" s="6">
        <f>SUM(C1216:Q1216)</f>
        <v>1157</v>
      </c>
      <c r="S1216" t="s">
        <v>1926</v>
      </c>
    </row>
    <row r="1217" spans="1:19">
      <c r="A1217" s="1">
        <v>1216</v>
      </c>
      <c r="B1217" s="4" t="s">
        <v>97</v>
      </c>
      <c r="C1217" s="2">
        <v>38</v>
      </c>
      <c r="D1217">
        <f>VLOOKUP(B1217,'72e'!$C$1:$F$656,4,0)</f>
        <v>6</v>
      </c>
      <c r="E1217">
        <f>VLOOKUP(B1217,'73e'!$C$1:$F$656,4,0)</f>
        <v>15</v>
      </c>
      <c r="F1217">
        <f>VLOOKUP(B1217,'74e'!$C$1:$F$656,4,0)</f>
        <v>21</v>
      </c>
      <c r="G1217">
        <f>VLOOKUP(B1217,'75e'!$C$1:$F$656,4,0)</f>
        <v>54</v>
      </c>
      <c r="H1217">
        <f>VLOOKUP(B1217,'76e'!$C$1:$F$656,4,0)</f>
        <v>33</v>
      </c>
      <c r="I1217">
        <f>VLOOKUP(B1217,'77e'!$C$1:$F$656,4,0)</f>
        <v>21</v>
      </c>
      <c r="J1217">
        <f>VLOOKUP(B1217,'78e'!$C$1:$F$656,4,0)</f>
        <v>78</v>
      </c>
      <c r="K1217">
        <f>VLOOKUP(B1217,'79e'!$C$1:$F$656,4,0)</f>
        <v>96</v>
      </c>
      <c r="L1217">
        <f>VLOOKUP(B1217,'80e'!$C$1:$F$656,4,0)</f>
        <v>52</v>
      </c>
      <c r="M1217">
        <f>VLOOKUP(B1217,'81e'!$C$1:$F$656,4,0)</f>
        <v>148</v>
      </c>
      <c r="N1217">
        <f>VLOOKUP(B1217,'82e'!$C$1:$F$656,4,0)</f>
        <v>150</v>
      </c>
      <c r="O1217">
        <f>VLOOKUP($B1217,'83e'!$C$1:$F$656,4,0)</f>
        <v>96</v>
      </c>
      <c r="P1217">
        <f>VLOOKUP($B1217,'84e'!$C$1:$F$656,4,0)</f>
        <v>216</v>
      </c>
      <c r="Q1217">
        <f>VLOOKUP($B1217,'85e'!$C$1:$F$656,4,0)</f>
        <v>133</v>
      </c>
      <c r="R1217" s="6">
        <f>SUM(C1217:Q1217)</f>
        <v>1157</v>
      </c>
      <c r="S1217" t="s">
        <v>1926</v>
      </c>
    </row>
    <row r="1218" spans="1:19">
      <c r="A1218" s="1">
        <v>1217</v>
      </c>
      <c r="B1218" s="4" t="s">
        <v>1391</v>
      </c>
      <c r="C1218" s="2">
        <v>950</v>
      </c>
      <c r="D1218">
        <f>VLOOKUP(B1218,'72e'!$C$1:$F$656,4,0)</f>
        <v>105</v>
      </c>
      <c r="E1218">
        <f>VLOOKUP(B1218,'73e'!$C$1:$F$656,4,0)</f>
        <v>90</v>
      </c>
      <c r="F1218">
        <f>VLOOKUP(B1218,'74e'!$C$1:$F$656,4,0)</f>
        <v>10</v>
      </c>
      <c r="R1218" s="6">
        <f>SUM(C1218:Q1218)</f>
        <v>1155</v>
      </c>
      <c r="S1218" t="s">
        <v>1926</v>
      </c>
    </row>
    <row r="1219" spans="1:19">
      <c r="A1219" s="1">
        <v>1218</v>
      </c>
      <c r="B1219" s="4" t="s">
        <v>1347</v>
      </c>
      <c r="C1219" s="2">
        <v>1153</v>
      </c>
      <c r="R1219" s="6">
        <f>SUM(C1219:Q1219)</f>
        <v>1153</v>
      </c>
      <c r="S1219" t="s">
        <v>1926</v>
      </c>
    </row>
    <row r="1220" spans="1:19">
      <c r="A1220" s="1">
        <v>1219</v>
      </c>
      <c r="B1220" s="4" t="s">
        <v>1348</v>
      </c>
      <c r="C1220" s="2">
        <v>1147</v>
      </c>
      <c r="R1220" s="6">
        <f>SUM(C1220:Q1220)</f>
        <v>1147</v>
      </c>
      <c r="S1220" t="s">
        <v>1926</v>
      </c>
    </row>
    <row r="1221" spans="1:19">
      <c r="A1221" s="1">
        <v>1220</v>
      </c>
      <c r="B1221" s="4" t="s">
        <v>597</v>
      </c>
      <c r="C1221" s="2">
        <v>42</v>
      </c>
      <c r="E1221">
        <f>VLOOKUP(B1221,'73e'!$C$1:$F$656,4,0)</f>
        <v>30</v>
      </c>
      <c r="F1221">
        <f>VLOOKUP(B1221,'74e'!$C$1:$F$656,4,0)</f>
        <v>50</v>
      </c>
      <c r="G1221">
        <f>VLOOKUP(B1221,'75e'!$C$1:$F$656,4,0)</f>
        <v>108</v>
      </c>
      <c r="H1221">
        <f>VLOOKUP(B1221,'76e'!$C$1:$F$656,4,0)</f>
        <v>24</v>
      </c>
      <c r="I1221">
        <f>VLOOKUP(B1221,'77e'!$C$1:$F$656,4,0)</f>
        <v>27</v>
      </c>
      <c r="J1221">
        <f>VLOOKUP(B1221,'78e'!$C$1:$F$656,4,0)</f>
        <v>114</v>
      </c>
      <c r="K1221">
        <f>VLOOKUP(B1221,'79e'!$C$1:$F$656,4,0)</f>
        <v>36</v>
      </c>
      <c r="L1221">
        <f>VLOOKUP(B1221,'80e'!$C$1:$F$656,4,0)</f>
        <v>72</v>
      </c>
      <c r="M1221">
        <f>VLOOKUP(B1221,'81e'!$C$1:$F$656,4,0)</f>
        <v>136</v>
      </c>
      <c r="N1221">
        <f>VLOOKUP(B1221,'82e'!$C$1:$F$656,4,0)</f>
        <v>125</v>
      </c>
      <c r="O1221">
        <f>VLOOKUP($B1221,'83e'!$C$1:$F$656,4,0)</f>
        <v>84</v>
      </c>
      <c r="P1221">
        <f>VLOOKUP($B1221,'84e'!$C$1:$F$656,4,0)</f>
        <v>186</v>
      </c>
      <c r="Q1221">
        <f>VLOOKUP($B1221,'85e'!$C$1:$F$656,4,0)</f>
        <v>112</v>
      </c>
      <c r="R1221" s="6">
        <f>SUM(C1221:Q1221)</f>
        <v>1146</v>
      </c>
      <c r="S1221" t="s">
        <v>1926</v>
      </c>
    </row>
    <row r="1222" spans="1:19">
      <c r="A1222" s="1">
        <v>1221</v>
      </c>
      <c r="B1222" s="4" t="s">
        <v>605</v>
      </c>
      <c r="C1222" s="2"/>
      <c r="H1222">
        <f>VLOOKUP(B1222,'76e'!$C$1:$F$656,4,0)</f>
        <v>11</v>
      </c>
      <c r="I1222">
        <f>VLOOKUP(B1222,'77e'!$C$1:$F$656,4,0)</f>
        <v>37</v>
      </c>
      <c r="J1222">
        <f>VLOOKUP(B1222,'78e'!$C$1:$F$656,4,0)</f>
        <v>52</v>
      </c>
      <c r="K1222">
        <f>VLOOKUP(B1222,'79e'!$C$1:$F$656,4,0)</f>
        <v>117</v>
      </c>
      <c r="L1222">
        <f>VLOOKUP(B1222,'80e'!$C$1:$F$656,4,0)</f>
        <v>132</v>
      </c>
      <c r="M1222">
        <f>VLOOKUP(B1222,'81e'!$C$1:$F$656,4,0)</f>
        <v>200</v>
      </c>
      <c r="N1222">
        <f>VLOOKUP(B1222,'82e'!$C$1:$F$656,4,0)</f>
        <v>114</v>
      </c>
      <c r="O1222">
        <f>VLOOKUP($B1222,'83e'!$C$1:$F$656,4,0)</f>
        <v>156</v>
      </c>
      <c r="P1222">
        <f>VLOOKUP($B1222,'84e'!$C$1:$F$656,4,0)</f>
        <v>108</v>
      </c>
      <c r="Q1222">
        <f>VLOOKUP($B1222,'85e'!$C$1:$F$656,4,0)</f>
        <v>216</v>
      </c>
      <c r="R1222" s="6">
        <f>SUM(C1222:Q1222)</f>
        <v>1143</v>
      </c>
      <c r="S1222" t="s">
        <v>1926</v>
      </c>
    </row>
    <row r="1223" spans="1:19">
      <c r="A1223" s="1">
        <v>1222</v>
      </c>
      <c r="B1223" s="4" t="s">
        <v>1350</v>
      </c>
      <c r="C1223" s="2">
        <v>1143</v>
      </c>
      <c r="R1223" s="6">
        <f>SUM(C1223:Q1223)</f>
        <v>1143</v>
      </c>
      <c r="S1223" t="s">
        <v>1926</v>
      </c>
    </row>
    <row r="1224" spans="1:19">
      <c r="A1224" s="1">
        <v>1223</v>
      </c>
      <c r="B1224" s="4" t="s">
        <v>1351</v>
      </c>
      <c r="C1224" s="2">
        <v>1137</v>
      </c>
      <c r="R1224" s="6">
        <f>SUM(C1224:Q1224)</f>
        <v>1137</v>
      </c>
      <c r="S1224" t="s">
        <v>1926</v>
      </c>
    </row>
    <row r="1225" spans="1:19">
      <c r="A1225" s="1">
        <v>1224</v>
      </c>
      <c r="B1225" s="4" t="s">
        <v>648</v>
      </c>
      <c r="C1225" s="2"/>
      <c r="H1225">
        <f>VLOOKUP(B1225,'76e'!$C$1:$F$656,4,0)</f>
        <v>36</v>
      </c>
      <c r="I1225">
        <f>VLOOKUP(B1225,'77e'!$C$1:$F$656,4,0)</f>
        <v>8</v>
      </c>
      <c r="J1225">
        <f>VLOOKUP(B1225,'78e'!$C$1:$F$656,4,0)</f>
        <v>31</v>
      </c>
      <c r="K1225">
        <f>VLOOKUP(B1225,'79e'!$C$1:$F$656,4,0)</f>
        <v>68</v>
      </c>
      <c r="L1225">
        <f>VLOOKUP(B1225,'80e'!$C$1:$F$656,4,0)</f>
        <v>72</v>
      </c>
      <c r="M1225">
        <f>VLOOKUP(B1225,'81e'!$C$1:$F$656,4,0)</f>
        <v>90</v>
      </c>
      <c r="N1225">
        <f>VLOOKUP(B1225,'82e'!$C$1:$F$656,4,0)</f>
        <v>160</v>
      </c>
      <c r="O1225">
        <f>VLOOKUP($B1225,'83e'!$C$1:$F$656,4,0)</f>
        <v>150</v>
      </c>
      <c r="P1225">
        <f>VLOOKUP($B1225,'84e'!$C$1:$F$656,4,0)</f>
        <v>240</v>
      </c>
      <c r="Q1225">
        <f>VLOOKUP($B1225,'85e'!$C$1:$F$656,4,0)</f>
        <v>280</v>
      </c>
      <c r="R1225" s="6">
        <f>SUM(C1225:Q1225)</f>
        <v>1135</v>
      </c>
      <c r="S1225" t="s">
        <v>1926</v>
      </c>
    </row>
    <row r="1226" spans="1:19">
      <c r="A1226" s="1">
        <v>1225</v>
      </c>
      <c r="B1226" s="4" t="s">
        <v>645</v>
      </c>
      <c r="C1226" s="2">
        <v>206</v>
      </c>
      <c r="E1226">
        <f>VLOOKUP(B1226,'73e'!$C$1:$F$656,4,0)</f>
        <v>27</v>
      </c>
      <c r="F1226">
        <f>VLOOKUP(B1226,'74e'!$C$1:$F$656,4,0)</f>
        <v>34</v>
      </c>
      <c r="G1226">
        <f>VLOOKUP(B1226,'75e'!$C$1:$F$656,4,0)</f>
        <v>56</v>
      </c>
      <c r="H1226">
        <f>VLOOKUP(B1226,'76e'!$C$1:$F$656,4,0)</f>
        <v>75</v>
      </c>
      <c r="I1226">
        <f>VLOOKUP(B1226,'77e'!$C$1:$F$656,4,0)</f>
        <v>81</v>
      </c>
      <c r="J1226">
        <f>VLOOKUP(B1226,'78e'!$C$1:$F$656,4,0)</f>
        <v>9</v>
      </c>
      <c r="K1226">
        <f>VLOOKUP(B1226,'79e'!$C$1:$F$656,4,0)</f>
        <v>74</v>
      </c>
      <c r="L1226">
        <f>VLOOKUP(B1226,'80e'!$C$1:$F$656,4,0)</f>
        <v>69</v>
      </c>
      <c r="M1226">
        <f>VLOOKUP(B1226,'81e'!$C$1:$F$656,4,0)</f>
        <v>99</v>
      </c>
      <c r="N1226">
        <f>VLOOKUP(B1226,'82e'!$C$1:$F$656,4,0)</f>
        <v>156</v>
      </c>
      <c r="O1226">
        <f>VLOOKUP($B1226,'83e'!$C$1:$F$656,4,0)</f>
        <v>75</v>
      </c>
      <c r="P1226">
        <f>VLOOKUP($B1226,'84e'!$C$1:$F$656,4,0)</f>
        <v>155</v>
      </c>
      <c r="Q1226">
        <f>VLOOKUP($B1226,'85e'!$C$1:$F$656,4,0)</f>
        <v>18</v>
      </c>
      <c r="R1226" s="6">
        <f>SUM(C1226:Q1226)</f>
        <v>1134</v>
      </c>
      <c r="S1226" t="s">
        <v>1926</v>
      </c>
    </row>
    <row r="1227" spans="1:19">
      <c r="A1227" s="1">
        <v>1226</v>
      </c>
      <c r="B1227" s="4" t="s">
        <v>1352</v>
      </c>
      <c r="C1227" s="2">
        <v>1132</v>
      </c>
      <c r="R1227" s="6">
        <f>SUM(C1227:Q1227)</f>
        <v>1132</v>
      </c>
      <c r="S1227" t="s">
        <v>1926</v>
      </c>
    </row>
    <row r="1228" spans="1:19">
      <c r="A1228" s="1">
        <v>1227</v>
      </c>
      <c r="B1228" s="4" t="s">
        <v>552</v>
      </c>
      <c r="C1228" s="2">
        <v>153</v>
      </c>
      <c r="D1228">
        <f>VLOOKUP(B1228,'72e'!$C$1:$F$656,4,0)</f>
        <v>40</v>
      </c>
      <c r="E1228">
        <f>VLOOKUP(B1228,'73e'!$C$1:$F$656,4,0)</f>
        <v>24</v>
      </c>
      <c r="F1228">
        <f>VLOOKUP(B1228,'74e'!$C$1:$F$656,4,0)</f>
        <v>60</v>
      </c>
      <c r="G1228">
        <f>VLOOKUP(B1228,'75e'!$C$1:$F$656,4,0)</f>
        <v>78</v>
      </c>
      <c r="H1228">
        <f>VLOOKUP(B1228,'76e'!$C$1:$F$656,4,0)</f>
        <v>152</v>
      </c>
      <c r="I1228">
        <f>VLOOKUP(B1228,'77e'!$C$1:$F$656,4,0)</f>
        <v>45</v>
      </c>
      <c r="J1228">
        <f>VLOOKUP(B1228,'78e'!$C$1:$F$656,4,0)</f>
        <v>80</v>
      </c>
      <c r="K1228">
        <f>VLOOKUP(B1228,'79e'!$C$1:$F$656,4,0)</f>
        <v>90</v>
      </c>
      <c r="L1228">
        <f>VLOOKUP(B1228,'80e'!$C$1:$F$656,4,0)</f>
        <v>10</v>
      </c>
      <c r="M1228">
        <f>VLOOKUP(B1228,'81e'!$C$1:$F$656,4,0)</f>
        <v>44</v>
      </c>
      <c r="N1228">
        <f>VLOOKUP(B1228,'82e'!$C$1:$F$656,4,0)</f>
        <v>84</v>
      </c>
      <c r="O1228">
        <f>VLOOKUP($B1228,'83e'!$C$1:$F$656,4,0)</f>
        <v>112</v>
      </c>
      <c r="P1228">
        <f>VLOOKUP($B1228,'84e'!$C$1:$F$656,4,0)</f>
        <v>84</v>
      </c>
      <c r="Q1228">
        <f>VLOOKUP($B1228,'85e'!$C$1:$F$656,4,0)</f>
        <v>72</v>
      </c>
      <c r="R1228" s="6">
        <f>SUM(C1228:Q1228)</f>
        <v>1128</v>
      </c>
      <c r="S1228" t="s">
        <v>1926</v>
      </c>
    </row>
    <row r="1229" spans="1:19">
      <c r="A1229" s="1">
        <v>1228</v>
      </c>
      <c r="B1229" s="4" t="s">
        <v>1492</v>
      </c>
      <c r="C1229" s="2">
        <v>575</v>
      </c>
      <c r="D1229">
        <f>VLOOKUP(B1229,'72e'!$C$1:$F$656,4,0)</f>
        <v>216</v>
      </c>
      <c r="E1229">
        <f>VLOOKUP(B1229,'73e'!$C$1:$F$656,4,0)</f>
        <v>224</v>
      </c>
      <c r="F1229">
        <f>VLOOKUP(B1229,'74e'!$C$1:$F$656,4,0)</f>
        <v>104</v>
      </c>
      <c r="G1229">
        <f>VLOOKUP(B1229,'75e'!$C$1:$F$656,4,0)</f>
        <v>8</v>
      </c>
      <c r="R1229" s="6">
        <f>SUM(C1229:Q1229)</f>
        <v>1127</v>
      </c>
      <c r="S1229" t="s">
        <v>1926</v>
      </c>
    </row>
    <row r="1230" spans="1:19">
      <c r="A1230" s="1">
        <v>1229</v>
      </c>
      <c r="B1230" s="4" t="s">
        <v>690</v>
      </c>
      <c r="C1230" s="2">
        <v>934</v>
      </c>
      <c r="I1230">
        <f>VLOOKUP(B1230,'77e'!$C$1:$F$656,4,0)</f>
        <v>31</v>
      </c>
      <c r="J1230">
        <f>VLOOKUP(B1230,'78e'!$C$1:$F$656,4,0)</f>
        <v>16</v>
      </c>
      <c r="K1230">
        <f>VLOOKUP(B1230,'79e'!$C$1:$F$656,4,0)</f>
        <v>32</v>
      </c>
      <c r="L1230">
        <f>VLOOKUP(B1230,'80e'!$C$1:$F$656,4,0)</f>
        <v>20</v>
      </c>
      <c r="M1230">
        <f>VLOOKUP(B1230,'81e'!$C$1:$F$656,4,0)</f>
        <v>10</v>
      </c>
      <c r="N1230">
        <f>VLOOKUP(B1230,'82e'!$C$1:$F$656,4,0)</f>
        <v>18</v>
      </c>
      <c r="O1230">
        <f>VLOOKUP($B1230,'83e'!$C$1:$F$656,4,0)</f>
        <v>24</v>
      </c>
      <c r="P1230">
        <f>VLOOKUP($B1230,'84e'!$C$1:$F$656,4,0)</f>
        <v>20</v>
      </c>
      <c r="Q1230">
        <f>VLOOKUP($B1230,'85e'!$C$1:$F$656,4,0)</f>
        <v>19</v>
      </c>
      <c r="R1230" s="6">
        <f>SUM(C1230:Q1230)</f>
        <v>1124</v>
      </c>
      <c r="S1230" t="s">
        <v>1926</v>
      </c>
    </row>
    <row r="1231" spans="1:19">
      <c r="A1231" s="1">
        <v>1230</v>
      </c>
      <c r="B1231" s="4" t="s">
        <v>1353</v>
      </c>
      <c r="C1231" s="2">
        <v>1124</v>
      </c>
      <c r="R1231" s="6">
        <f>SUM(C1231:Q1231)</f>
        <v>1124</v>
      </c>
      <c r="S1231" t="s">
        <v>1926</v>
      </c>
    </row>
    <row r="1232" spans="1:19">
      <c r="A1232" s="1">
        <v>1231</v>
      </c>
      <c r="B1232" s="4" t="s">
        <v>1354</v>
      </c>
      <c r="C1232" s="2">
        <v>1122</v>
      </c>
      <c r="R1232" s="6">
        <f>SUM(C1232:Q1232)</f>
        <v>1122</v>
      </c>
      <c r="S1232" t="s">
        <v>1926</v>
      </c>
    </row>
    <row r="1233" spans="1:19">
      <c r="A1233" s="1">
        <v>1232</v>
      </c>
      <c r="B1233" s="4" t="s">
        <v>1355</v>
      </c>
      <c r="C1233" s="2">
        <v>1114</v>
      </c>
      <c r="R1233" s="6">
        <f>SUM(C1233:Q1233)</f>
        <v>1114</v>
      </c>
      <c r="S1233" t="s">
        <v>1926</v>
      </c>
    </row>
    <row r="1234" spans="1:19">
      <c r="A1234" s="1">
        <v>1233</v>
      </c>
      <c r="B1234" s="4" t="s">
        <v>1357</v>
      </c>
      <c r="C1234" s="2">
        <v>1111</v>
      </c>
      <c r="R1234" s="6">
        <f>SUM(C1234:Q1234)</f>
        <v>1111</v>
      </c>
      <c r="S1234" t="s">
        <v>1926</v>
      </c>
    </row>
    <row r="1235" spans="1:19">
      <c r="A1235" s="1">
        <v>1234</v>
      </c>
      <c r="B1235" s="4" t="s">
        <v>1358</v>
      </c>
      <c r="C1235" s="2">
        <v>1110</v>
      </c>
      <c r="R1235" s="6">
        <f>SUM(C1235:Q1235)</f>
        <v>1110</v>
      </c>
      <c r="S1235" t="s">
        <v>1926</v>
      </c>
    </row>
    <row r="1236" spans="1:19">
      <c r="A1236" s="1">
        <v>1235</v>
      </c>
      <c r="B1236" s="4" t="s">
        <v>1359</v>
      </c>
      <c r="C1236" s="2">
        <v>1108</v>
      </c>
      <c r="R1236" s="6">
        <f>SUM(C1236:Q1236)</f>
        <v>1108</v>
      </c>
      <c r="S1236" t="s">
        <v>1926</v>
      </c>
    </row>
    <row r="1237" spans="1:19">
      <c r="A1237" s="1">
        <v>1236</v>
      </c>
      <c r="B1237" s="4" t="s">
        <v>1361</v>
      </c>
      <c r="C1237" s="2">
        <v>1092</v>
      </c>
      <c r="Q1237">
        <f>VLOOKUP($B1237,'85e'!$C$1:$F$656,4,0)</f>
        <v>14</v>
      </c>
      <c r="R1237" s="6">
        <f>SUM(C1237:Q1237)</f>
        <v>1106</v>
      </c>
      <c r="S1237" t="s">
        <v>1926</v>
      </c>
    </row>
    <row r="1238" spans="1:19">
      <c r="A1238" s="1">
        <v>1237</v>
      </c>
      <c r="B1238" s="4" t="s">
        <v>1360</v>
      </c>
      <c r="C1238" s="2">
        <v>1098</v>
      </c>
      <c r="R1238" s="6">
        <f>SUM(C1238:Q1238)</f>
        <v>1098</v>
      </c>
      <c r="S1238" t="s">
        <v>1926</v>
      </c>
    </row>
    <row r="1239" spans="1:19">
      <c r="A1239" s="1">
        <v>1238</v>
      </c>
      <c r="B1239" s="4" t="s">
        <v>85</v>
      </c>
      <c r="C1239" s="2">
        <v>1095</v>
      </c>
      <c r="R1239" s="6">
        <f>SUM(C1239:Q1239)</f>
        <v>1095</v>
      </c>
      <c r="S1239" t="s">
        <v>1926</v>
      </c>
    </row>
    <row r="1240" spans="1:19">
      <c r="A1240" s="1">
        <v>1239</v>
      </c>
      <c r="B1240" s="4" t="s">
        <v>1362</v>
      </c>
      <c r="C1240" s="2">
        <v>1082</v>
      </c>
      <c r="R1240" s="6">
        <f>SUM(C1240:Q1240)</f>
        <v>1082</v>
      </c>
      <c r="S1240" t="s">
        <v>1926</v>
      </c>
    </row>
    <row r="1241" spans="1:19">
      <c r="A1241" s="1">
        <v>1240</v>
      </c>
      <c r="B1241" s="4" t="s">
        <v>608</v>
      </c>
      <c r="C1241" s="2">
        <v>291</v>
      </c>
      <c r="D1241">
        <f>VLOOKUP(B1241,'72e'!$C$1:$F$656,4,0)</f>
        <v>22</v>
      </c>
      <c r="E1241">
        <f>VLOOKUP(B1241,'73e'!$C$1:$F$656,4,0)</f>
        <v>22</v>
      </c>
      <c r="F1241">
        <f>VLOOKUP(B1241,'74e'!$C$1:$F$656,4,0)</f>
        <v>38</v>
      </c>
      <c r="G1241">
        <f>VLOOKUP(B1241,'75e'!$C$1:$F$656,4,0)</f>
        <v>46</v>
      </c>
      <c r="H1241">
        <f>VLOOKUP(B1241,'76e'!$C$1:$F$656,4,0)</f>
        <v>18</v>
      </c>
      <c r="I1241">
        <f>VLOOKUP(B1241,'77e'!$C$1:$F$656,4,0)</f>
        <v>74</v>
      </c>
      <c r="J1241">
        <f>VLOOKUP(B1241,'78e'!$C$1:$F$656,4,0)</f>
        <v>69</v>
      </c>
      <c r="K1241">
        <f>VLOOKUP(B1241,'79e'!$C$1:$F$656,4,0)</f>
        <v>108</v>
      </c>
      <c r="L1241">
        <f>VLOOKUP(B1241,'80e'!$C$1:$F$656,4,0)</f>
        <v>56</v>
      </c>
      <c r="M1241">
        <f>VLOOKUP(B1241,'81e'!$C$1:$F$656,4,0)</f>
        <v>120</v>
      </c>
      <c r="N1241">
        <f>VLOOKUP(B1241,'82e'!$C$1:$F$656,4,0)</f>
        <v>115</v>
      </c>
      <c r="O1241">
        <f>VLOOKUP($B1241,'83e'!$C$1:$F$656,4,0)</f>
        <v>70</v>
      </c>
      <c r="P1241">
        <f>VLOOKUP($B1241,'84e'!$C$1:$F$656,4,0)</f>
        <v>20</v>
      </c>
      <c r="Q1241">
        <f>VLOOKUP($B1241,'85e'!$C$1:$F$656,4,0)</f>
        <v>12</v>
      </c>
      <c r="R1241" s="6">
        <f>SUM(C1241:Q1241)</f>
        <v>1081</v>
      </c>
      <c r="S1241" t="s">
        <v>1926</v>
      </c>
    </row>
    <row r="1242" spans="1:19">
      <c r="A1242" s="1">
        <v>1241</v>
      </c>
      <c r="B1242" s="4" t="s">
        <v>612</v>
      </c>
      <c r="C1242" s="2">
        <v>272</v>
      </c>
      <c r="D1242">
        <f>VLOOKUP(B1242,'72e'!$C$1:$F$656,4,0)</f>
        <v>12</v>
      </c>
      <c r="E1242">
        <f>VLOOKUP(B1242,'73e'!$C$1:$F$656,4,0)</f>
        <v>36</v>
      </c>
      <c r="F1242">
        <f>VLOOKUP(B1242,'74e'!$C$1:$F$656,4,0)</f>
        <v>30</v>
      </c>
      <c r="G1242">
        <f>VLOOKUP(B1242,'75e'!$C$1:$F$656,4,0)</f>
        <v>38</v>
      </c>
      <c r="H1242">
        <f>VLOOKUP(B1242,'76e'!$C$1:$F$656,4,0)</f>
        <v>72</v>
      </c>
      <c r="I1242">
        <f>VLOOKUP(B1242,'77e'!$C$1:$F$656,4,0)</f>
        <v>114</v>
      </c>
      <c r="J1242">
        <f>VLOOKUP(B1242,'78e'!$C$1:$F$656,4,0)</f>
        <v>32</v>
      </c>
      <c r="K1242">
        <f>VLOOKUP(B1242,'79e'!$C$1:$F$656,4,0)</f>
        <v>93</v>
      </c>
      <c r="L1242">
        <f>VLOOKUP(B1242,'80e'!$C$1:$F$656,4,0)</f>
        <v>68</v>
      </c>
      <c r="M1242">
        <f>VLOOKUP(B1242,'81e'!$C$1:$F$656,4,0)</f>
        <v>80</v>
      </c>
      <c r="N1242">
        <f>VLOOKUP(B1242,'82e'!$C$1:$F$656,4,0)</f>
        <v>92</v>
      </c>
      <c r="O1242">
        <f>VLOOKUP($B1242,'83e'!$C$1:$F$656,4,0)</f>
        <v>45</v>
      </c>
      <c r="P1242">
        <f>VLOOKUP($B1242,'84e'!$C$1:$F$656,4,0)</f>
        <v>10</v>
      </c>
      <c r="Q1242">
        <f>VLOOKUP($B1242,'85e'!$C$1:$F$656,4,0)</f>
        <v>84</v>
      </c>
      <c r="R1242" s="6">
        <f>SUM(C1242:Q1242)</f>
        <v>1078</v>
      </c>
      <c r="S1242" t="s">
        <v>1926</v>
      </c>
    </row>
    <row r="1243" spans="1:19">
      <c r="A1243" s="1">
        <v>1242</v>
      </c>
      <c r="B1243" s="4" t="s">
        <v>1363</v>
      </c>
      <c r="C1243" s="2">
        <v>1077</v>
      </c>
      <c r="R1243" s="6">
        <f>SUM(C1243:Q1243)</f>
        <v>1077</v>
      </c>
      <c r="S1243" t="s">
        <v>1926</v>
      </c>
    </row>
    <row r="1244" spans="1:19">
      <c r="A1244" s="1">
        <v>1243</v>
      </c>
      <c r="B1244" s="4" t="s">
        <v>1364</v>
      </c>
      <c r="C1244" s="2">
        <v>1074</v>
      </c>
      <c r="R1244" s="6">
        <f>SUM(C1244:Q1244)</f>
        <v>1074</v>
      </c>
      <c r="S1244" t="s">
        <v>1926</v>
      </c>
    </row>
    <row r="1245" spans="1:19">
      <c r="A1245" s="1">
        <v>1244</v>
      </c>
      <c r="B1245" s="4" t="s">
        <v>1365</v>
      </c>
      <c r="C1245" s="2">
        <v>1068</v>
      </c>
      <c r="R1245" s="6">
        <f>SUM(C1245:Q1245)</f>
        <v>1068</v>
      </c>
      <c r="S1245" t="s">
        <v>1926</v>
      </c>
    </row>
    <row r="1246" spans="1:19">
      <c r="A1246" s="1">
        <v>1245</v>
      </c>
      <c r="B1246" s="4" t="s">
        <v>581</v>
      </c>
      <c r="C1246" s="2"/>
      <c r="G1246">
        <f>VLOOKUP(B1246,'75e'!$C$1:$F$656,4,0)</f>
        <v>20</v>
      </c>
      <c r="H1246">
        <f>VLOOKUP(B1246,'76e'!$C$1:$F$656,4,0)</f>
        <v>56</v>
      </c>
      <c r="I1246">
        <f>VLOOKUP(B1246,'77e'!$C$1:$F$656,4,0)</f>
        <v>72</v>
      </c>
      <c r="J1246">
        <f>VLOOKUP(B1246,'78e'!$C$1:$F$656,4,0)</f>
        <v>102</v>
      </c>
      <c r="K1246">
        <f>VLOOKUP(B1246,'79e'!$C$1:$F$656,4,0)</f>
        <v>100</v>
      </c>
      <c r="L1246">
        <f>VLOOKUP(B1246,'80e'!$C$1:$F$656,4,0)</f>
        <v>128</v>
      </c>
      <c r="M1246">
        <f>VLOOKUP(B1246,'81e'!$C$1:$F$656,4,0)</f>
        <v>95</v>
      </c>
      <c r="N1246">
        <f>VLOOKUP(B1246,'82e'!$C$1:$F$656,4,0)</f>
        <v>170</v>
      </c>
      <c r="O1246">
        <f>VLOOKUP($B1246,'83e'!$C$1:$F$656,4,0)</f>
        <v>114</v>
      </c>
      <c r="P1246">
        <f>VLOOKUP($B1246,'84e'!$C$1:$F$656,4,0)</f>
        <v>192</v>
      </c>
      <c r="Q1246">
        <f>VLOOKUP($B1246,'85e'!$C$1:$F$656,4,0)</f>
        <v>14</v>
      </c>
      <c r="R1246" s="6">
        <f>SUM(C1246:Q1246)</f>
        <v>1063</v>
      </c>
      <c r="S1246" t="s">
        <v>1926</v>
      </c>
    </row>
    <row r="1247" spans="1:19">
      <c r="A1247" s="1">
        <v>1246</v>
      </c>
      <c r="B1247" s="4" t="s">
        <v>1366</v>
      </c>
      <c r="C1247" s="2">
        <v>1063</v>
      </c>
      <c r="R1247" s="6">
        <f>SUM(C1247:Q1247)</f>
        <v>1063</v>
      </c>
      <c r="S1247" t="s">
        <v>1926</v>
      </c>
    </row>
    <row r="1248" spans="1:19">
      <c r="A1248" s="1">
        <v>1247</v>
      </c>
      <c r="B1248" s="4" t="s">
        <v>1367</v>
      </c>
      <c r="C1248" s="2">
        <v>1054</v>
      </c>
      <c r="R1248" s="6">
        <f>SUM(C1248:Q1248)</f>
        <v>1054</v>
      </c>
      <c r="S1248" t="s">
        <v>1926</v>
      </c>
    </row>
    <row r="1249" spans="1:19">
      <c r="A1249" s="1">
        <v>1248</v>
      </c>
      <c r="B1249" s="4" t="s">
        <v>609</v>
      </c>
      <c r="C1249" s="2">
        <v>210</v>
      </c>
      <c r="G1249">
        <f>VLOOKUP(B1249,'75e'!$C$1:$F$656,4,0)</f>
        <v>3</v>
      </c>
      <c r="I1249">
        <f>VLOOKUP(B1249,'77e'!$C$1:$F$656,4,0)</f>
        <v>33</v>
      </c>
      <c r="J1249">
        <f>VLOOKUP(B1249,'78e'!$C$1:$F$656,4,0)</f>
        <v>60</v>
      </c>
      <c r="K1249">
        <f>VLOOKUP(B1249,'79e'!$C$1:$F$656,4,0)</f>
        <v>105</v>
      </c>
      <c r="L1249">
        <f>VLOOKUP(B1249,'80e'!$C$1:$F$656,4,0)</f>
        <v>12</v>
      </c>
      <c r="M1249">
        <f>VLOOKUP(B1249,'81e'!$C$1:$F$656,4,0)</f>
        <v>105</v>
      </c>
      <c r="N1249">
        <f>VLOOKUP(B1249,'82e'!$C$1:$F$656,4,0)</f>
        <v>152</v>
      </c>
      <c r="O1249">
        <f>VLOOKUP($B1249,'83e'!$C$1:$F$656,4,0)</f>
        <v>170</v>
      </c>
      <c r="P1249">
        <f>VLOOKUP($B1249,'84e'!$C$1:$F$656,4,0)</f>
        <v>12</v>
      </c>
      <c r="Q1249">
        <f>VLOOKUP($B1249,'85e'!$C$1:$F$656,4,0)</f>
        <v>185</v>
      </c>
      <c r="R1249" s="6">
        <f>SUM(C1249:Q1249)</f>
        <v>1047</v>
      </c>
      <c r="S1249" t="s">
        <v>1926</v>
      </c>
    </row>
    <row r="1250" spans="1:19">
      <c r="A1250" s="1">
        <v>1249</v>
      </c>
      <c r="B1250" s="4" t="s">
        <v>1370</v>
      </c>
      <c r="C1250" s="2">
        <v>1029</v>
      </c>
      <c r="R1250" s="6">
        <f>SUM(C1250:Q1250)</f>
        <v>1029</v>
      </c>
      <c r="S1250" t="s">
        <v>1926</v>
      </c>
    </row>
    <row r="1251" spans="1:19">
      <c r="A1251" s="1">
        <v>1250</v>
      </c>
      <c r="B1251" s="4" t="s">
        <v>592</v>
      </c>
      <c r="C1251" s="2">
        <v>131</v>
      </c>
      <c r="D1251">
        <f>VLOOKUP(B1251,'72e'!$C$1:$F$656,4,0)</f>
        <v>5</v>
      </c>
      <c r="G1251">
        <f>VLOOKUP(B1251,'75e'!$C$1:$F$656,4,0)</f>
        <v>36</v>
      </c>
      <c r="H1251">
        <f>VLOOKUP(B1251,'76e'!$C$1:$F$656,4,0)</f>
        <v>34</v>
      </c>
      <c r="I1251">
        <f>VLOOKUP(B1251,'77e'!$C$1:$F$656,4,0)</f>
        <v>76</v>
      </c>
      <c r="J1251">
        <f>VLOOKUP(B1251,'78e'!$C$1:$F$656,4,0)</f>
        <v>111</v>
      </c>
      <c r="K1251">
        <f>VLOOKUP(B1251,'79e'!$C$1:$F$656,4,0)</f>
        <v>56</v>
      </c>
      <c r="L1251">
        <f>VLOOKUP(B1251,'80e'!$C$1:$F$656,4,0)</f>
        <v>144</v>
      </c>
      <c r="M1251">
        <f>VLOOKUP(B1251,'81e'!$C$1:$F$656,4,0)</f>
        <v>145</v>
      </c>
      <c r="N1251">
        <f>VLOOKUP(B1251,'82e'!$C$1:$F$656,4,0)</f>
        <v>60</v>
      </c>
      <c r="O1251">
        <f>VLOOKUP($B1251,'83e'!$C$1:$F$656,4,0)</f>
        <v>100</v>
      </c>
      <c r="P1251">
        <f>VLOOKUP($B1251,'84e'!$C$1:$F$656,4,0)</f>
        <v>50</v>
      </c>
      <c r="Q1251">
        <f>VLOOKUP($B1251,'85e'!$C$1:$F$656,4,0)</f>
        <v>80</v>
      </c>
      <c r="R1251" s="6">
        <f>SUM(C1251:Q1251)</f>
        <v>1028</v>
      </c>
      <c r="S1251" t="s">
        <v>1926</v>
      </c>
    </row>
    <row r="1252" spans="1:19">
      <c r="A1252" s="1">
        <v>1251</v>
      </c>
      <c r="B1252" s="4" t="s">
        <v>1371</v>
      </c>
      <c r="C1252" s="2">
        <v>1025</v>
      </c>
      <c r="R1252" s="6">
        <f>SUM(C1252:Q1252)</f>
        <v>1025</v>
      </c>
      <c r="S1252" t="s">
        <v>1926</v>
      </c>
    </row>
    <row r="1253" spans="1:19">
      <c r="A1253" s="1">
        <v>1252</v>
      </c>
      <c r="B1253" s="4" t="s">
        <v>1372</v>
      </c>
      <c r="C1253" s="2">
        <v>1023</v>
      </c>
      <c r="R1253" s="6">
        <f>SUM(C1253:Q1253)</f>
        <v>1023</v>
      </c>
      <c r="S1253" t="s">
        <v>1926</v>
      </c>
    </row>
    <row r="1254" spans="1:19">
      <c r="A1254" s="1">
        <v>1253</v>
      </c>
      <c r="B1254" s="4" t="s">
        <v>1373</v>
      </c>
      <c r="C1254" s="2">
        <v>1022</v>
      </c>
      <c r="R1254" s="6">
        <f>SUM(C1254:Q1254)</f>
        <v>1022</v>
      </c>
      <c r="S1254" t="s">
        <v>1926</v>
      </c>
    </row>
    <row r="1255" spans="1:19">
      <c r="A1255" s="1">
        <v>1254</v>
      </c>
      <c r="B1255" s="4" t="s">
        <v>662</v>
      </c>
      <c r="C1255" s="2">
        <v>463</v>
      </c>
      <c r="D1255">
        <f>VLOOKUP(B1255,'72e'!$C$1:$F$656,4,0)</f>
        <v>3</v>
      </c>
      <c r="E1255">
        <f>VLOOKUP(B1255,'73e'!$C$1:$F$656,4,0)</f>
        <v>48</v>
      </c>
      <c r="F1255">
        <f>VLOOKUP(B1255,'74e'!$C$1:$F$656,4,0)</f>
        <v>22</v>
      </c>
      <c r="G1255">
        <f>VLOOKUP(B1255,'75e'!$C$1:$F$656,4,0)</f>
        <v>12</v>
      </c>
      <c r="H1255">
        <f>VLOOKUP(B1255,'76e'!$C$1:$F$656,4,0)</f>
        <v>33</v>
      </c>
      <c r="I1255">
        <f>VLOOKUP(B1255,'77e'!$C$1:$F$656,4,0)</f>
        <v>28</v>
      </c>
      <c r="J1255">
        <f>VLOOKUP(B1255,'78e'!$C$1:$F$656,4,0)</f>
        <v>44</v>
      </c>
      <c r="K1255">
        <f>VLOOKUP(B1255,'79e'!$C$1:$F$656,4,0)</f>
        <v>40</v>
      </c>
      <c r="L1255">
        <f>VLOOKUP(B1255,'80e'!$C$1:$F$656,4,0)</f>
        <v>22</v>
      </c>
      <c r="M1255">
        <f>VLOOKUP(B1255,'81e'!$C$1:$F$656,4,0)</f>
        <v>12</v>
      </c>
      <c r="N1255">
        <f>VLOOKUP(B1255,'82e'!$C$1:$F$656,4,0)</f>
        <v>23</v>
      </c>
      <c r="O1255">
        <f>VLOOKUP($B1255,'83e'!$C$1:$F$656,4,0)</f>
        <v>56</v>
      </c>
      <c r="P1255">
        <f>VLOOKUP($B1255,'84e'!$C$1:$F$656,4,0)</f>
        <v>87</v>
      </c>
      <c r="Q1255">
        <f>VLOOKUP($B1255,'85e'!$C$1:$F$656,4,0)</f>
        <v>128</v>
      </c>
      <c r="R1255" s="6">
        <f>SUM(C1255:Q1255)</f>
        <v>1021</v>
      </c>
      <c r="S1255" t="s">
        <v>1926</v>
      </c>
    </row>
    <row r="1256" spans="1:19">
      <c r="A1256" s="1">
        <v>1255</v>
      </c>
      <c r="B1256" s="4" t="s">
        <v>589</v>
      </c>
      <c r="C1256" s="2">
        <v>3</v>
      </c>
      <c r="D1256">
        <f>VLOOKUP(B1256,'72e'!$C$1:$F$656,4,0)</f>
        <v>20</v>
      </c>
      <c r="E1256">
        <f>VLOOKUP(B1256,'73e'!$C$1:$F$656,4,0)</f>
        <v>21</v>
      </c>
      <c r="F1256">
        <f>VLOOKUP(B1256,'74e'!$C$1:$F$656,4,0)</f>
        <v>15</v>
      </c>
      <c r="G1256">
        <f>VLOOKUP(B1256,'75e'!$C$1:$F$656,4,0)</f>
        <v>22</v>
      </c>
      <c r="H1256">
        <f>VLOOKUP(B1256,'76e'!$C$1:$F$656,4,0)</f>
        <v>42</v>
      </c>
      <c r="I1256">
        <f>VLOOKUP(B1256,'77e'!$C$1:$F$656,4,0)</f>
        <v>64</v>
      </c>
      <c r="J1256">
        <f>VLOOKUP(B1256,'78e'!$C$1:$F$656,4,0)</f>
        <v>87</v>
      </c>
      <c r="K1256">
        <f>VLOOKUP(B1256,'79e'!$C$1:$F$656,4,0)</f>
        <v>68</v>
      </c>
      <c r="L1256">
        <f>VLOOKUP(B1256,'80e'!$C$1:$F$656,4,0)</f>
        <v>148</v>
      </c>
      <c r="M1256">
        <f>VLOOKUP(B1256,'81e'!$C$1:$F$656,4,0)</f>
        <v>75</v>
      </c>
      <c r="N1256">
        <f>VLOOKUP(B1256,'82e'!$C$1:$F$656,4,0)</f>
        <v>110</v>
      </c>
      <c r="O1256">
        <f>VLOOKUP($B1256,'83e'!$C$1:$F$656,4,0)</f>
        <v>95</v>
      </c>
      <c r="P1256">
        <f>VLOOKUP($B1256,'84e'!$C$1:$F$656,4,0)</f>
        <v>100</v>
      </c>
      <c r="Q1256">
        <f>VLOOKUP($B1256,'85e'!$C$1:$F$656,4,0)</f>
        <v>145</v>
      </c>
      <c r="R1256" s="6">
        <f>SUM(C1256:Q1256)</f>
        <v>1015</v>
      </c>
      <c r="S1256" t="s">
        <v>1926</v>
      </c>
    </row>
    <row r="1257" spans="1:19">
      <c r="A1257" s="1">
        <v>1256</v>
      </c>
      <c r="B1257" s="4" t="s">
        <v>1374</v>
      </c>
      <c r="C1257" s="2">
        <v>1014</v>
      </c>
      <c r="R1257" s="6">
        <f>SUM(C1257:Q1257)</f>
        <v>1014</v>
      </c>
      <c r="S1257" t="s">
        <v>1926</v>
      </c>
    </row>
    <row r="1258" spans="1:19">
      <c r="A1258" s="1">
        <v>1257</v>
      </c>
      <c r="B1258" s="4" t="s">
        <v>1375</v>
      </c>
      <c r="C1258" s="2">
        <v>1005</v>
      </c>
      <c r="R1258" s="6">
        <f>SUM(C1258:Q1258)</f>
        <v>1005</v>
      </c>
      <c r="S1258" t="s">
        <v>1926</v>
      </c>
    </row>
    <row r="1259" spans="1:19">
      <c r="A1259" s="1">
        <v>1258</v>
      </c>
      <c r="B1259" s="4" t="s">
        <v>658</v>
      </c>
      <c r="C1259" s="2">
        <v>279</v>
      </c>
      <c r="D1259">
        <f>VLOOKUP(B1259,'72e'!$C$1:$F$656,4,0)</f>
        <v>72</v>
      </c>
      <c r="E1259">
        <f>VLOOKUP(B1259,'73e'!$C$1:$F$656,4,0)</f>
        <v>72</v>
      </c>
      <c r="F1259">
        <f>VLOOKUP(B1259,'74e'!$C$1:$F$656,4,0)</f>
        <v>18</v>
      </c>
      <c r="G1259">
        <f>VLOOKUP(B1259,'75e'!$C$1:$F$656,4,0)</f>
        <v>66</v>
      </c>
      <c r="H1259">
        <f>VLOOKUP(B1259,'76e'!$C$1:$F$656,4,0)</f>
        <v>21</v>
      </c>
      <c r="I1259">
        <f>VLOOKUP(B1259,'77e'!$C$1:$F$656,4,0)</f>
        <v>42</v>
      </c>
      <c r="J1259">
        <f>VLOOKUP(B1259,'78e'!$C$1:$F$656,4,0)</f>
        <v>42</v>
      </c>
      <c r="K1259">
        <f>VLOOKUP(B1259,'79e'!$C$1:$F$656,4,0)</f>
        <v>48</v>
      </c>
      <c r="L1259">
        <f>VLOOKUP(B1259,'80e'!$C$1:$F$656,4,0)</f>
        <v>39</v>
      </c>
      <c r="M1259">
        <f>VLOOKUP(B1259,'81e'!$C$1:$F$656,4,0)</f>
        <v>33</v>
      </c>
      <c r="N1259">
        <f>VLOOKUP(B1259,'82e'!$C$1:$F$656,4,0)</f>
        <v>96</v>
      </c>
      <c r="O1259">
        <f>VLOOKUP($B1259,'83e'!$C$1:$F$656,4,0)</f>
        <v>56</v>
      </c>
      <c r="P1259">
        <f>VLOOKUP($B1259,'84e'!$C$1:$F$656,4,0)</f>
        <v>104</v>
      </c>
      <c r="Q1259">
        <f>VLOOKUP($B1259,'85e'!$C$1:$F$656,4,0)</f>
        <v>16</v>
      </c>
      <c r="R1259" s="6">
        <f>SUM(C1259:Q1259)</f>
        <v>1004</v>
      </c>
      <c r="S1259" t="s">
        <v>1926</v>
      </c>
    </row>
    <row r="1260" spans="1:19">
      <c r="A1260" s="1">
        <v>1259</v>
      </c>
      <c r="B1260" s="4" t="s">
        <v>1376</v>
      </c>
      <c r="C1260" s="2">
        <v>1004</v>
      </c>
      <c r="R1260" s="6">
        <f>SUM(C1260:Q1260)</f>
        <v>1004</v>
      </c>
      <c r="S1260" t="s">
        <v>1926</v>
      </c>
    </row>
    <row r="1261" spans="1:19">
      <c r="A1261" s="1">
        <v>1260</v>
      </c>
      <c r="B1261" s="4" t="s">
        <v>1377</v>
      </c>
      <c r="C1261" s="2">
        <v>1001</v>
      </c>
      <c r="R1261" s="6">
        <f>SUM(C1261:Q1261)</f>
        <v>1001</v>
      </c>
      <c r="S1261" t="s">
        <v>1926</v>
      </c>
    </row>
    <row r="1262" spans="1:19">
      <c r="A1262" s="1">
        <v>1261</v>
      </c>
      <c r="B1262" s="4" t="s">
        <v>96</v>
      </c>
      <c r="C1262" s="2">
        <v>999</v>
      </c>
      <c r="R1262" s="6">
        <f>SUM(C1262:Q1262)</f>
        <v>999</v>
      </c>
      <c r="S1262" t="s">
        <v>1926</v>
      </c>
    </row>
    <row r="1263" spans="1:19">
      <c r="A1263" s="1">
        <v>1262</v>
      </c>
      <c r="B1263" s="4" t="s">
        <v>3</v>
      </c>
      <c r="C1263" s="2">
        <v>996</v>
      </c>
      <c r="R1263" s="6">
        <f>SUM(C1263:Q1263)</f>
        <v>996</v>
      </c>
      <c r="S1263" t="s">
        <v>1926</v>
      </c>
    </row>
    <row r="1264" spans="1:19">
      <c r="A1264" s="1">
        <v>1263</v>
      </c>
      <c r="B1264" s="4" t="s">
        <v>1378</v>
      </c>
      <c r="C1264" s="2">
        <v>995</v>
      </c>
      <c r="R1264" s="6">
        <f>SUM(C1264:Q1264)</f>
        <v>995</v>
      </c>
      <c r="S1264" t="s">
        <v>1926</v>
      </c>
    </row>
    <row r="1265" spans="1:19">
      <c r="A1265" s="1">
        <v>1264</v>
      </c>
      <c r="B1265" s="4" t="s">
        <v>1379</v>
      </c>
      <c r="C1265" s="2">
        <v>994</v>
      </c>
      <c r="R1265" s="6">
        <f>SUM(C1265:Q1265)</f>
        <v>994</v>
      </c>
      <c r="S1265" t="s">
        <v>1926</v>
      </c>
    </row>
    <row r="1266" spans="1:19">
      <c r="A1266" s="1">
        <v>1265</v>
      </c>
      <c r="B1266" s="4" t="s">
        <v>1380</v>
      </c>
      <c r="C1266" s="2">
        <v>991</v>
      </c>
      <c r="R1266" s="6">
        <f>SUM(C1266:Q1266)</f>
        <v>991</v>
      </c>
      <c r="S1266" t="s">
        <v>1926</v>
      </c>
    </row>
    <row r="1267" spans="1:19">
      <c r="A1267" s="1">
        <v>1266</v>
      </c>
      <c r="B1267" s="4" t="s">
        <v>1381</v>
      </c>
      <c r="C1267" s="2">
        <v>990</v>
      </c>
      <c r="R1267" s="6">
        <f>SUM(C1267:Q1267)</f>
        <v>990</v>
      </c>
      <c r="S1267" t="s">
        <v>1926</v>
      </c>
    </row>
    <row r="1268" spans="1:19">
      <c r="A1268" s="1">
        <v>1267</v>
      </c>
      <c r="B1268" s="4" t="s">
        <v>1382</v>
      </c>
      <c r="C1268" s="2">
        <v>990</v>
      </c>
      <c r="R1268" s="6">
        <f>SUM(C1268:Q1268)</f>
        <v>990</v>
      </c>
      <c r="S1268" t="s">
        <v>1926</v>
      </c>
    </row>
    <row r="1269" spans="1:19">
      <c r="A1269" s="1">
        <v>1268</v>
      </c>
      <c r="B1269" s="4" t="s">
        <v>1383</v>
      </c>
      <c r="C1269" s="2">
        <v>986</v>
      </c>
      <c r="R1269" s="6">
        <f>SUM(C1269:Q1269)</f>
        <v>986</v>
      </c>
      <c r="S1269" t="s">
        <v>1926</v>
      </c>
    </row>
    <row r="1270" spans="1:19">
      <c r="A1270" s="1">
        <v>1269</v>
      </c>
      <c r="B1270" s="4" t="s">
        <v>1384</v>
      </c>
      <c r="C1270" s="2">
        <v>985</v>
      </c>
      <c r="R1270" s="6">
        <f>SUM(C1270:Q1270)</f>
        <v>985</v>
      </c>
      <c r="S1270" t="s">
        <v>1926</v>
      </c>
    </row>
    <row r="1271" spans="1:19">
      <c r="A1271" s="1">
        <v>1270</v>
      </c>
      <c r="B1271" s="4" t="s">
        <v>678</v>
      </c>
      <c r="C1271" s="2">
        <v>524</v>
      </c>
      <c r="D1271">
        <f>VLOOKUP(B1271,'72e'!$C$1:$F$656,4,0)</f>
        <v>18</v>
      </c>
      <c r="E1271">
        <f>VLOOKUP(B1271,'73e'!$C$1:$F$656,4,0)</f>
        <v>28</v>
      </c>
      <c r="F1271">
        <f>VLOOKUP(B1271,'74e'!$C$1:$F$656,4,0)</f>
        <v>16</v>
      </c>
      <c r="G1271">
        <f>VLOOKUP(B1271,'75e'!$C$1:$F$656,4,0)</f>
        <v>24</v>
      </c>
      <c r="H1271">
        <f>VLOOKUP(B1271,'76e'!$C$1:$F$656,4,0)</f>
        <v>32</v>
      </c>
      <c r="I1271">
        <f>VLOOKUP(B1271,'77e'!$C$1:$F$656,4,0)</f>
        <v>16</v>
      </c>
      <c r="J1271">
        <f>VLOOKUP(B1271,'78e'!$C$1:$F$656,4,0)</f>
        <v>26</v>
      </c>
      <c r="K1271">
        <f>VLOOKUP(B1271,'79e'!$C$1:$F$656,4,0)</f>
        <v>8</v>
      </c>
      <c r="L1271">
        <f>VLOOKUP(B1271,'80e'!$C$1:$F$656,4,0)</f>
        <v>12</v>
      </c>
      <c r="M1271">
        <f>VLOOKUP(B1271,'81e'!$C$1:$F$656,4,0)</f>
        <v>38</v>
      </c>
      <c r="N1271">
        <f>VLOOKUP(B1271,'82e'!$C$1:$F$656,4,0)</f>
        <v>78</v>
      </c>
      <c r="O1271">
        <f>VLOOKUP($B1271,'83e'!$C$1:$F$656,4,0)</f>
        <v>87</v>
      </c>
      <c r="P1271">
        <f>VLOOKUP($B1271,'84e'!$C$1:$F$656,4,0)</f>
        <v>56</v>
      </c>
      <c r="Q1271">
        <f>VLOOKUP($B1271,'85e'!$C$1:$F$656,4,0)</f>
        <v>20</v>
      </c>
      <c r="R1271" s="6">
        <f>SUM(C1271:Q1271)</f>
        <v>983</v>
      </c>
      <c r="S1271" t="s">
        <v>1926</v>
      </c>
    </row>
    <row r="1272" spans="1:19">
      <c r="A1272" s="1">
        <v>1271</v>
      </c>
      <c r="B1272" s="4" t="s">
        <v>20</v>
      </c>
      <c r="C1272" s="2">
        <v>982</v>
      </c>
      <c r="R1272" s="6">
        <f>SUM(C1272:Q1272)</f>
        <v>982</v>
      </c>
      <c r="S1272" t="s">
        <v>1926</v>
      </c>
    </row>
    <row r="1273" spans="1:19">
      <c r="A1273" s="1">
        <v>1272</v>
      </c>
      <c r="B1273" s="4" t="s">
        <v>1385</v>
      </c>
      <c r="C1273" s="2">
        <v>977</v>
      </c>
      <c r="R1273" s="6">
        <f>SUM(C1273:Q1273)</f>
        <v>977</v>
      </c>
      <c r="S1273" t="s">
        <v>1926</v>
      </c>
    </row>
    <row r="1274" spans="1:19">
      <c r="A1274" s="1">
        <v>1273</v>
      </c>
      <c r="B1274" s="4" t="s">
        <v>29</v>
      </c>
      <c r="C1274" s="2">
        <v>974</v>
      </c>
      <c r="R1274" s="6">
        <f>SUM(C1274:Q1274)</f>
        <v>974</v>
      </c>
      <c r="S1274" t="s">
        <v>1926</v>
      </c>
    </row>
    <row r="1275" spans="1:19">
      <c r="A1275" s="1">
        <v>1274</v>
      </c>
      <c r="B1275" s="4" t="s">
        <v>1386</v>
      </c>
      <c r="C1275" s="2">
        <v>972</v>
      </c>
      <c r="R1275" s="6">
        <f>SUM(C1275:Q1275)</f>
        <v>972</v>
      </c>
      <c r="S1275" t="s">
        <v>1926</v>
      </c>
    </row>
    <row r="1276" spans="1:19">
      <c r="A1276" s="1">
        <v>1275</v>
      </c>
      <c r="B1276" s="4" t="s">
        <v>1387</v>
      </c>
      <c r="C1276" s="2">
        <v>972</v>
      </c>
      <c r="R1276" s="6">
        <f>SUM(C1276:Q1276)</f>
        <v>972</v>
      </c>
      <c r="S1276" t="s">
        <v>1926</v>
      </c>
    </row>
    <row r="1277" spans="1:19">
      <c r="A1277" s="1">
        <v>1276</v>
      </c>
      <c r="B1277" s="4" t="s">
        <v>1579</v>
      </c>
      <c r="C1277" s="2">
        <v>342</v>
      </c>
      <c r="D1277">
        <f>VLOOKUP(B1277,'72e'!$C$1:$F$656,4,0)</f>
        <v>60</v>
      </c>
      <c r="E1277">
        <f>VLOOKUP(B1277,'73e'!$C$1:$F$656,4,0)</f>
        <v>93</v>
      </c>
      <c r="F1277">
        <f>VLOOKUP(B1277,'74e'!$C$1:$F$656,4,0)</f>
        <v>40</v>
      </c>
      <c r="G1277">
        <f>VLOOKUP(B1277,'75e'!$C$1:$F$656,4,0)</f>
        <v>12</v>
      </c>
      <c r="H1277">
        <f>VLOOKUP(B1277,'76e'!$C$1:$F$656,4,0)</f>
        <v>48</v>
      </c>
      <c r="I1277">
        <f>VLOOKUP(B1277,'77e'!$C$1:$F$656,4,0)</f>
        <v>18</v>
      </c>
      <c r="J1277">
        <f>VLOOKUP(B1277,'78e'!$C$1:$F$656,4,0)</f>
        <v>22</v>
      </c>
      <c r="K1277">
        <f>VLOOKUP(B1277,'79e'!$C$1:$F$656,4,0)</f>
        <v>6</v>
      </c>
      <c r="L1277">
        <f>VLOOKUP(B1277,'80e'!$C$1:$F$656,4,0)</f>
        <v>37</v>
      </c>
      <c r="M1277">
        <f>VLOOKUP(B1277,'81e'!$C$1:$F$656,4,0)</f>
        <v>18</v>
      </c>
      <c r="N1277">
        <f>VLOOKUP(B1277,'82e'!$C$1:$F$656,4,0)</f>
        <v>38</v>
      </c>
      <c r="O1277">
        <f>VLOOKUP($B1277,'83e'!$C$1:$F$656,4,0)</f>
        <v>78</v>
      </c>
      <c r="P1277">
        <f>VLOOKUP($B1277,'84e'!$C$1:$F$656,4,0)</f>
        <v>69</v>
      </c>
      <c r="Q1277">
        <f>VLOOKUP($B1277,'85e'!$C$1:$F$656,4,0)</f>
        <v>81</v>
      </c>
      <c r="R1277" s="6">
        <f>SUM(C1277:Q1277)</f>
        <v>962</v>
      </c>
      <c r="S1277" t="s">
        <v>1926</v>
      </c>
    </row>
    <row r="1278" spans="1:19">
      <c r="A1278" s="1">
        <v>1277</v>
      </c>
      <c r="B1278" s="4" t="s">
        <v>1388</v>
      </c>
      <c r="C1278" s="2">
        <v>962</v>
      </c>
      <c r="R1278" s="6">
        <f>SUM(C1278:Q1278)</f>
        <v>962</v>
      </c>
      <c r="S1278" t="s">
        <v>1926</v>
      </c>
    </row>
    <row r="1279" spans="1:19">
      <c r="A1279" s="1">
        <v>1278</v>
      </c>
      <c r="B1279" s="4" t="s">
        <v>1389</v>
      </c>
      <c r="C1279" s="2">
        <v>960</v>
      </c>
      <c r="R1279" s="6">
        <f>SUM(C1279:Q1279)</f>
        <v>960</v>
      </c>
      <c r="S1279" t="s">
        <v>1926</v>
      </c>
    </row>
    <row r="1280" spans="1:19">
      <c r="A1280" s="1">
        <v>1279</v>
      </c>
      <c r="B1280" s="4" t="s">
        <v>684</v>
      </c>
      <c r="C1280" s="2"/>
      <c r="K1280">
        <f>VLOOKUP(B1280,'79e'!$C$1:$F$656,4,0)</f>
        <v>38</v>
      </c>
      <c r="L1280">
        <f>VLOOKUP(B1280,'80e'!$C$1:$F$656,4,0)</f>
        <v>70</v>
      </c>
      <c r="M1280">
        <f>VLOOKUP(B1280,'81e'!$C$1:$F$656,4,0)</f>
        <v>111</v>
      </c>
      <c r="N1280">
        <f>VLOOKUP(B1280,'82e'!$C$1:$F$656,4,0)</f>
        <v>148</v>
      </c>
      <c r="O1280">
        <f>VLOOKUP($B1280,'83e'!$C$1:$F$656,4,0)</f>
        <v>200</v>
      </c>
      <c r="P1280">
        <f>VLOOKUP($B1280,'84e'!$C$1:$F$656,4,0)</f>
        <v>204</v>
      </c>
      <c r="Q1280">
        <f>VLOOKUP($B1280,'85e'!$C$1:$F$656,4,0)</f>
        <v>189</v>
      </c>
      <c r="R1280" s="6">
        <f>SUM(C1280:Q1280)</f>
        <v>960</v>
      </c>
      <c r="S1280" t="s">
        <v>1926</v>
      </c>
    </row>
    <row r="1281" spans="1:19">
      <c r="A1281" s="1">
        <v>1280</v>
      </c>
      <c r="B1281" s="4" t="s">
        <v>1390</v>
      </c>
      <c r="C1281" s="2">
        <v>950</v>
      </c>
      <c r="R1281" s="6">
        <f>SUM(C1281:Q1281)</f>
        <v>950</v>
      </c>
      <c r="S1281" t="s">
        <v>1926</v>
      </c>
    </row>
    <row r="1282" spans="1:19">
      <c r="A1282" s="1">
        <v>1281</v>
      </c>
      <c r="B1282" s="4" t="s">
        <v>1392</v>
      </c>
      <c r="C1282" s="2">
        <v>950</v>
      </c>
      <c r="R1282" s="6">
        <f>SUM(C1282:Q1282)</f>
        <v>950</v>
      </c>
      <c r="S1282" t="s">
        <v>1926</v>
      </c>
    </row>
    <row r="1283" spans="1:19">
      <c r="A1283" s="1">
        <v>1282</v>
      </c>
      <c r="B1283" s="4" t="s">
        <v>1393</v>
      </c>
      <c r="C1283" s="2">
        <v>941</v>
      </c>
      <c r="R1283" s="6">
        <f>SUM(C1283:Q1283)</f>
        <v>941</v>
      </c>
      <c r="S1283" t="s">
        <v>1926</v>
      </c>
    </row>
    <row r="1284" spans="1:19">
      <c r="A1284" s="1">
        <v>1283</v>
      </c>
      <c r="B1284" s="4" t="s">
        <v>685</v>
      </c>
      <c r="C1284" s="2">
        <v>740</v>
      </c>
      <c r="H1284">
        <f>VLOOKUP(B1284,'76e'!$C$1:$F$656,4,0)</f>
        <v>10</v>
      </c>
      <c r="I1284">
        <f>VLOOKUP(B1284,'77e'!$C$1:$F$656,4,0)</f>
        <v>21</v>
      </c>
      <c r="J1284">
        <f>VLOOKUP(B1284,'78e'!$C$1:$F$656,4,0)</f>
        <v>21</v>
      </c>
      <c r="K1284">
        <f>VLOOKUP(B1284,'79e'!$C$1:$F$656,4,0)</f>
        <v>37</v>
      </c>
      <c r="L1284">
        <f>VLOOKUP(B1284,'80e'!$C$1:$F$656,4,0)</f>
        <v>14</v>
      </c>
      <c r="M1284">
        <f>VLOOKUP(B1284,'81e'!$C$1:$F$656,4,0)</f>
        <v>34</v>
      </c>
      <c r="N1284">
        <f>VLOOKUP(B1284,'82e'!$C$1:$F$656,4,0)</f>
        <v>18</v>
      </c>
      <c r="O1284">
        <f>VLOOKUP($B1284,'83e'!$C$1:$F$656,4,0)</f>
        <v>16</v>
      </c>
      <c r="P1284">
        <f>VLOOKUP($B1284,'84e'!$C$1:$F$656,4,0)</f>
        <v>21</v>
      </c>
      <c r="Q1284">
        <f>VLOOKUP($B1284,'85e'!$C$1:$F$656,4,0)</f>
        <v>9</v>
      </c>
      <c r="R1284" s="6">
        <f>SUM(C1284:Q1284)</f>
        <v>941</v>
      </c>
      <c r="S1284" t="s">
        <v>1926</v>
      </c>
    </row>
    <row r="1285" spans="1:19">
      <c r="A1285" s="1">
        <v>1284</v>
      </c>
      <c r="B1285" s="4" t="s">
        <v>1394</v>
      </c>
      <c r="C1285" s="2">
        <v>940</v>
      </c>
      <c r="R1285" s="6">
        <f>SUM(C1285:Q1285)</f>
        <v>940</v>
      </c>
      <c r="S1285" t="s">
        <v>1926</v>
      </c>
    </row>
    <row r="1286" spans="1:19">
      <c r="A1286" s="1">
        <v>1285</v>
      </c>
      <c r="B1286" s="4" t="s">
        <v>1395</v>
      </c>
      <c r="C1286" s="2">
        <v>932</v>
      </c>
      <c r="R1286" s="6">
        <f>SUM(C1286:Q1286)</f>
        <v>932</v>
      </c>
      <c r="S1286" t="s">
        <v>1926</v>
      </c>
    </row>
    <row r="1287" spans="1:19">
      <c r="A1287" s="1">
        <v>1286</v>
      </c>
      <c r="B1287" s="4" t="s">
        <v>92</v>
      </c>
      <c r="C1287" s="2">
        <v>70</v>
      </c>
      <c r="D1287">
        <f>VLOOKUP(B1287,'72e'!$C$1:$F$656,4,0)</f>
        <v>56</v>
      </c>
      <c r="E1287">
        <f>VLOOKUP(B1287,'73e'!$C$1:$F$656,4,0)</f>
        <v>34</v>
      </c>
      <c r="F1287">
        <f>VLOOKUP(B1287,'74e'!$C$1:$F$656,4,0)</f>
        <v>54</v>
      </c>
      <c r="G1287">
        <f>VLOOKUP(B1287,'75e'!$C$1:$F$656,4,0)</f>
        <v>57</v>
      </c>
      <c r="H1287">
        <f>VLOOKUP(B1287,'76e'!$C$1:$F$656,4,0)</f>
        <v>108</v>
      </c>
      <c r="I1287">
        <f>VLOOKUP(B1287,'77e'!$C$1:$F$656,4,0)</f>
        <v>80</v>
      </c>
      <c r="J1287">
        <f>VLOOKUP(B1287,'78e'!$C$1:$F$656,4,0)</f>
        <v>36</v>
      </c>
      <c r="K1287">
        <f>VLOOKUP(B1287,'79e'!$C$1:$F$656,4,0)</f>
        <v>140</v>
      </c>
      <c r="L1287">
        <f>VLOOKUP(B1287,'80e'!$C$1:$F$656,4,0)</f>
        <v>55</v>
      </c>
      <c r="M1287">
        <f>VLOOKUP(B1287,'81e'!$C$1:$F$656,4,0)</f>
        <v>65</v>
      </c>
      <c r="N1287">
        <f>VLOOKUP(B1287,'82e'!$C$1:$F$656,4,0)</f>
        <v>25</v>
      </c>
      <c r="O1287">
        <f>VLOOKUP($B1287,'83e'!$C$1:$F$656,4,0)</f>
        <v>116</v>
      </c>
      <c r="P1287">
        <f>VLOOKUP($B1287,'84e'!$C$1:$F$656,4,0)</f>
        <v>32</v>
      </c>
      <c r="Q1287">
        <f>VLOOKUP($B1287,'85e'!$C$1:$F$656,4,0)</f>
        <v>3</v>
      </c>
      <c r="R1287" s="6">
        <f>SUM(C1287:Q1287)</f>
        <v>931</v>
      </c>
      <c r="S1287" t="s">
        <v>1926</v>
      </c>
    </row>
    <row r="1288" spans="1:19">
      <c r="A1288" s="1">
        <v>1287</v>
      </c>
      <c r="B1288" s="4" t="s">
        <v>1396</v>
      </c>
      <c r="C1288" s="2">
        <v>928</v>
      </c>
      <c r="R1288" s="6">
        <f>SUM(C1288:Q1288)</f>
        <v>928</v>
      </c>
      <c r="S1288" t="s">
        <v>1926</v>
      </c>
    </row>
    <row r="1289" spans="1:19">
      <c r="A1289" s="1">
        <v>1288</v>
      </c>
      <c r="B1289" s="4" t="s">
        <v>624</v>
      </c>
      <c r="C1289" s="2"/>
      <c r="H1289">
        <f>VLOOKUP(B1289,'76e'!$C$1:$F$656,4,0)</f>
        <v>37</v>
      </c>
      <c r="I1289">
        <f>VLOOKUP(B1289,'77e'!$C$1:$F$656,4,0)</f>
        <v>50</v>
      </c>
      <c r="J1289">
        <f>VLOOKUP(B1289,'78e'!$C$1:$F$656,4,0)</f>
        <v>74</v>
      </c>
      <c r="K1289">
        <f>VLOOKUP(B1289,'79e'!$C$1:$F$656,4,0)</f>
        <v>57</v>
      </c>
      <c r="L1289">
        <f>VLOOKUP(B1289,'80e'!$C$1:$F$656,4,0)</f>
        <v>114</v>
      </c>
      <c r="M1289">
        <f>VLOOKUP(B1289,'81e'!$C$1:$F$656,4,0)</f>
        <v>52</v>
      </c>
      <c r="N1289">
        <f>VLOOKUP(B1289,'82e'!$C$1:$F$656,4,0)</f>
        <v>76</v>
      </c>
      <c r="O1289">
        <f>VLOOKUP($B1289,'83e'!$C$1:$F$656,4,0)</f>
        <v>148</v>
      </c>
      <c r="P1289">
        <f>VLOOKUP($B1289,'84e'!$C$1:$F$656,4,0)</f>
        <v>150</v>
      </c>
      <c r="Q1289">
        <f>VLOOKUP($B1289,'85e'!$C$1:$F$656,4,0)</f>
        <v>168</v>
      </c>
      <c r="R1289" s="6">
        <f>SUM(C1289:Q1289)</f>
        <v>926</v>
      </c>
      <c r="S1289" t="s">
        <v>1926</v>
      </c>
    </row>
    <row r="1290" spans="1:19">
      <c r="A1290" s="1">
        <v>1289</v>
      </c>
      <c r="B1290" s="4" t="s">
        <v>595</v>
      </c>
      <c r="C1290" s="2">
        <v>5</v>
      </c>
      <c r="F1290">
        <f>VLOOKUP(B1290,'74e'!$C$1:$F$656,4,0)</f>
        <v>20</v>
      </c>
      <c r="G1290">
        <f>VLOOKUP(B1290,'75e'!$C$1:$F$656,4,0)</f>
        <v>34</v>
      </c>
      <c r="H1290">
        <f>VLOOKUP(B1290,'76e'!$C$1:$F$656,4,0)</f>
        <v>76</v>
      </c>
      <c r="I1290">
        <f>VLOOKUP(B1290,'77e'!$C$1:$F$656,4,0)</f>
        <v>99</v>
      </c>
      <c r="J1290">
        <f>VLOOKUP(B1290,'78e'!$C$1:$F$656,4,0)</f>
        <v>56</v>
      </c>
      <c r="K1290">
        <f>VLOOKUP(B1290,'79e'!$C$1:$F$656,4,0)</f>
        <v>44</v>
      </c>
      <c r="L1290">
        <f>VLOOKUP(B1290,'80e'!$C$1:$F$656,4,0)</f>
        <v>60</v>
      </c>
      <c r="M1290">
        <f>VLOOKUP(B1290,'81e'!$C$1:$F$656,4,0)</f>
        <v>140</v>
      </c>
      <c r="N1290">
        <f>VLOOKUP(B1290,'82e'!$C$1:$F$656,4,0)</f>
        <v>135</v>
      </c>
      <c r="O1290">
        <f>VLOOKUP($B1290,'83e'!$C$1:$F$656,4,0)</f>
        <v>42</v>
      </c>
      <c r="P1290">
        <f>VLOOKUP($B1290,'84e'!$C$1:$F$656,4,0)</f>
        <v>190</v>
      </c>
      <c r="Q1290">
        <f>VLOOKUP($B1290,'85e'!$C$1:$F$656,4,0)</f>
        <v>24</v>
      </c>
      <c r="R1290" s="6">
        <f>SUM(C1290:Q1290)</f>
        <v>925</v>
      </c>
      <c r="S1290" t="s">
        <v>1926</v>
      </c>
    </row>
    <row r="1291" spans="1:19">
      <c r="A1291" s="1">
        <v>1290</v>
      </c>
      <c r="B1291" s="4" t="s">
        <v>617</v>
      </c>
      <c r="C1291" s="2">
        <v>16</v>
      </c>
      <c r="D1291">
        <f>VLOOKUP(B1291,'72e'!$C$1:$F$656,4,0)</f>
        <v>9</v>
      </c>
      <c r="E1291">
        <f>VLOOKUP(B1291,'73e'!$C$1:$F$656,4,0)</f>
        <v>31</v>
      </c>
      <c r="F1291">
        <f>VLOOKUP(B1291,'74e'!$C$1:$F$656,4,0)</f>
        <v>14</v>
      </c>
      <c r="G1291">
        <f>VLOOKUP(B1291,'75e'!$C$1:$F$656,4,0)</f>
        <v>23</v>
      </c>
      <c r="H1291">
        <f>VLOOKUP(B1291,'76e'!$C$1:$F$656,4,0)</f>
        <v>52</v>
      </c>
      <c r="I1291">
        <f>VLOOKUP(B1291,'77e'!$C$1:$F$656,4,0)</f>
        <v>40</v>
      </c>
      <c r="J1291">
        <f>VLOOKUP(B1291,'78e'!$C$1:$F$656,4,0)</f>
        <v>54</v>
      </c>
      <c r="K1291">
        <f>VLOOKUP(B1291,'79e'!$C$1:$F$656,4,0)</f>
        <v>78</v>
      </c>
      <c r="L1291">
        <f>VLOOKUP(B1291,'80e'!$C$1:$F$656,4,0)</f>
        <v>152</v>
      </c>
      <c r="M1291">
        <f>VLOOKUP(B1291,'81e'!$C$1:$F$656,4,0)</f>
        <v>90</v>
      </c>
      <c r="N1291">
        <f>VLOOKUP(B1291,'82e'!$C$1:$F$656,4,0)</f>
        <v>100</v>
      </c>
      <c r="O1291">
        <f>VLOOKUP($B1291,'83e'!$C$1:$F$656,4,0)</f>
        <v>40</v>
      </c>
      <c r="P1291">
        <f>VLOOKUP($B1291,'84e'!$C$1:$F$656,4,0)</f>
        <v>120</v>
      </c>
      <c r="Q1291">
        <f>VLOOKUP($B1291,'85e'!$C$1:$F$656,4,0)</f>
        <v>105</v>
      </c>
      <c r="R1291" s="6">
        <f>SUM(C1291:Q1291)</f>
        <v>924</v>
      </c>
      <c r="S1291" t="s">
        <v>1926</v>
      </c>
    </row>
    <row r="1292" spans="1:19">
      <c r="A1292" s="1">
        <v>1291</v>
      </c>
      <c r="B1292" s="4" t="s">
        <v>1397</v>
      </c>
      <c r="C1292" s="2">
        <v>922</v>
      </c>
      <c r="R1292" s="6">
        <f>SUM(C1292:Q1292)</f>
        <v>922</v>
      </c>
      <c r="S1292" t="s">
        <v>1926</v>
      </c>
    </row>
    <row r="1293" spans="1:19">
      <c r="A1293" s="1">
        <v>1292</v>
      </c>
      <c r="B1293" s="4" t="s">
        <v>1398</v>
      </c>
      <c r="C1293" s="2">
        <v>919</v>
      </c>
      <c r="R1293" s="6">
        <f>SUM(C1293:Q1293)</f>
        <v>919</v>
      </c>
      <c r="S1293" t="s">
        <v>1926</v>
      </c>
    </row>
    <row r="1294" spans="1:19">
      <c r="A1294" s="1">
        <v>1293</v>
      </c>
      <c r="B1294" s="4" t="s">
        <v>1399</v>
      </c>
      <c r="C1294" s="2">
        <v>918</v>
      </c>
      <c r="R1294" s="6">
        <f>SUM(C1294:Q1294)</f>
        <v>918</v>
      </c>
      <c r="S1294" t="s">
        <v>1926</v>
      </c>
    </row>
    <row r="1295" spans="1:19">
      <c r="A1295" s="1">
        <v>1294</v>
      </c>
      <c r="B1295" s="4" t="s">
        <v>1400</v>
      </c>
      <c r="C1295" s="2">
        <v>912</v>
      </c>
      <c r="R1295" s="6">
        <f>SUM(C1295:Q1295)</f>
        <v>912</v>
      </c>
      <c r="S1295" t="s">
        <v>1926</v>
      </c>
    </row>
    <row r="1296" spans="1:19">
      <c r="A1296" s="1">
        <v>1295</v>
      </c>
      <c r="B1296" s="4" t="s">
        <v>1401</v>
      </c>
      <c r="C1296" s="2">
        <v>910</v>
      </c>
      <c r="R1296" s="6">
        <f>SUM(C1296:Q1296)</f>
        <v>910</v>
      </c>
      <c r="S1296" t="s">
        <v>1926</v>
      </c>
    </row>
    <row r="1297" spans="1:19">
      <c r="A1297" s="1">
        <v>1296</v>
      </c>
      <c r="B1297" s="4" t="s">
        <v>1402</v>
      </c>
      <c r="C1297" s="2">
        <v>894</v>
      </c>
      <c r="R1297" s="6">
        <f>SUM(C1297:Q1297)</f>
        <v>894</v>
      </c>
      <c r="S1297" t="s">
        <v>1926</v>
      </c>
    </row>
    <row r="1298" spans="1:19">
      <c r="A1298" s="1">
        <v>1297</v>
      </c>
      <c r="B1298" s="4" t="s">
        <v>1403</v>
      </c>
      <c r="C1298" s="2">
        <v>891</v>
      </c>
      <c r="R1298" s="6">
        <f>SUM(C1298:Q1298)</f>
        <v>891</v>
      </c>
      <c r="S1298" t="s">
        <v>1926</v>
      </c>
    </row>
    <row r="1299" spans="1:19">
      <c r="A1299" s="1">
        <v>1298</v>
      </c>
      <c r="B1299" s="4" t="s">
        <v>1404</v>
      </c>
      <c r="C1299" s="2">
        <v>883</v>
      </c>
      <c r="R1299" s="6">
        <f>SUM(C1299:Q1299)</f>
        <v>883</v>
      </c>
      <c r="S1299" t="s">
        <v>1926</v>
      </c>
    </row>
    <row r="1300" spans="1:19">
      <c r="A1300" s="1">
        <v>1299</v>
      </c>
      <c r="B1300" s="4" t="s">
        <v>1405</v>
      </c>
      <c r="C1300" s="2">
        <v>880</v>
      </c>
      <c r="R1300" s="6">
        <f>SUM(C1300:Q1300)</f>
        <v>880</v>
      </c>
      <c r="S1300" t="s">
        <v>1926</v>
      </c>
    </row>
    <row r="1301" spans="1:19">
      <c r="A1301" s="1">
        <v>1300</v>
      </c>
      <c r="B1301" s="4" t="s">
        <v>1406</v>
      </c>
      <c r="C1301" s="2">
        <v>878</v>
      </c>
      <c r="R1301" s="6">
        <f>SUM(C1301:Q1301)</f>
        <v>878</v>
      </c>
      <c r="S1301" t="s">
        <v>1926</v>
      </c>
    </row>
    <row r="1302" spans="1:19">
      <c r="A1302" s="1">
        <v>1301</v>
      </c>
      <c r="B1302" s="4" t="s">
        <v>1407</v>
      </c>
      <c r="C1302" s="2">
        <v>876</v>
      </c>
      <c r="R1302" s="6">
        <f>SUM(C1302:Q1302)</f>
        <v>876</v>
      </c>
      <c r="S1302" t="s">
        <v>1926</v>
      </c>
    </row>
    <row r="1303" spans="1:19">
      <c r="A1303" s="1">
        <v>1302</v>
      </c>
      <c r="B1303" s="4" t="s">
        <v>1408</v>
      </c>
      <c r="C1303" s="2">
        <v>876</v>
      </c>
      <c r="R1303" s="6">
        <f>SUM(C1303:Q1303)</f>
        <v>876</v>
      </c>
      <c r="S1303" t="s">
        <v>1926</v>
      </c>
    </row>
    <row r="1304" spans="1:19">
      <c r="A1304" s="1">
        <v>1303</v>
      </c>
      <c r="B1304" s="4" t="s">
        <v>1409</v>
      </c>
      <c r="C1304" s="2">
        <v>875</v>
      </c>
      <c r="R1304" s="6">
        <f>SUM(C1304:Q1304)</f>
        <v>875</v>
      </c>
      <c r="S1304" t="s">
        <v>1926</v>
      </c>
    </row>
    <row r="1305" spans="1:19">
      <c r="A1305" s="1">
        <v>1304</v>
      </c>
      <c r="B1305" s="4" t="s">
        <v>1410</v>
      </c>
      <c r="C1305" s="2">
        <v>872</v>
      </c>
      <c r="R1305" s="6">
        <f>SUM(C1305:Q1305)</f>
        <v>872</v>
      </c>
      <c r="S1305" t="s">
        <v>1926</v>
      </c>
    </row>
    <row r="1306" spans="1:19">
      <c r="A1306" s="1">
        <v>1305</v>
      </c>
      <c r="B1306" s="4" t="s">
        <v>596</v>
      </c>
      <c r="C1306" s="2">
        <v>291</v>
      </c>
      <c r="D1306">
        <f>VLOOKUP(B1306,'72e'!$C$1:$F$656,4,0)</f>
        <v>42</v>
      </c>
      <c r="E1306">
        <f>VLOOKUP(B1306,'73e'!$C$1:$F$656,4,0)</f>
        <v>27</v>
      </c>
      <c r="F1306">
        <f>VLOOKUP(B1306,'74e'!$C$1:$F$656,4,0)</f>
        <v>33</v>
      </c>
      <c r="G1306">
        <f>VLOOKUP(B1306,'75e'!$C$1:$F$656,4,0)</f>
        <v>51</v>
      </c>
      <c r="H1306">
        <f>VLOOKUP(B1306,'76e'!$C$1:$F$656,4,0)</f>
        <v>66</v>
      </c>
      <c r="I1306">
        <f>VLOOKUP(B1306,'77e'!$C$1:$F$656,4,0)</f>
        <v>51</v>
      </c>
      <c r="J1306">
        <f>VLOOKUP(B1306,'78e'!$C$1:$F$656,4,0)</f>
        <v>84</v>
      </c>
      <c r="K1306">
        <f>VLOOKUP(B1306,'79e'!$C$1:$F$656,4,0)</f>
        <v>40</v>
      </c>
      <c r="L1306">
        <f>VLOOKUP(B1306,'80e'!$C$1:$F$656,4,0)</f>
        <v>16</v>
      </c>
      <c r="M1306">
        <f>VLOOKUP(B1306,'81e'!$C$1:$F$656,4,0)</f>
        <v>69</v>
      </c>
      <c r="N1306">
        <f>VLOOKUP(B1306,'82e'!$C$1:$F$656,4,0)</f>
        <v>66</v>
      </c>
      <c r="O1306">
        <f>VLOOKUP($B1306,'83e'!$C$1:$F$656,4,0)</f>
        <v>18</v>
      </c>
      <c r="P1306">
        <f>VLOOKUP($B1306,'84e'!$C$1:$F$656,4,0)</f>
        <v>6</v>
      </c>
      <c r="Q1306">
        <f>VLOOKUP($B1306,'85e'!$C$1:$F$656,4,0)</f>
        <v>7</v>
      </c>
      <c r="R1306" s="6">
        <f>SUM(C1306:Q1306)</f>
        <v>867</v>
      </c>
      <c r="S1306" t="s">
        <v>1926</v>
      </c>
    </row>
    <row r="1307" spans="1:19">
      <c r="A1307" s="1">
        <v>1306</v>
      </c>
      <c r="B1307" s="4" t="s">
        <v>633</v>
      </c>
      <c r="C1307" s="2">
        <v>363</v>
      </c>
      <c r="D1307">
        <f>VLOOKUP(B1307,'72e'!$C$1:$F$656,4,0)</f>
        <v>44</v>
      </c>
      <c r="E1307">
        <f>VLOOKUP(B1307,'73e'!$C$1:$F$656,4,0)</f>
        <v>70</v>
      </c>
      <c r="F1307">
        <f>VLOOKUP(B1307,'74e'!$C$1:$F$656,4,0)</f>
        <v>30</v>
      </c>
      <c r="G1307">
        <f>VLOOKUP(B1307,'75e'!$C$1:$F$656,4,0)</f>
        <v>33</v>
      </c>
      <c r="H1307">
        <f>VLOOKUP(B1307,'76e'!$C$1:$F$656,4,0)</f>
        <v>24</v>
      </c>
      <c r="I1307">
        <f>VLOOKUP(B1307,'77e'!$C$1:$F$656,4,0)</f>
        <v>62</v>
      </c>
      <c r="J1307">
        <f>VLOOKUP(B1307,'78e'!$C$1:$F$656,4,0)</f>
        <v>39</v>
      </c>
      <c r="K1307">
        <f>VLOOKUP(B1307,'79e'!$C$1:$F$656,4,0)</f>
        <v>30</v>
      </c>
      <c r="L1307">
        <f>VLOOKUP(B1307,'80e'!$C$1:$F$656,4,0)</f>
        <v>66</v>
      </c>
      <c r="M1307">
        <f>VLOOKUP(B1307,'81e'!$C$1:$F$656,4,0)</f>
        <v>27</v>
      </c>
      <c r="N1307">
        <f>VLOOKUP(B1307,'82e'!$C$1:$F$656,4,0)</f>
        <v>21</v>
      </c>
      <c r="O1307">
        <f>VLOOKUP($B1307,'83e'!$C$1:$F$656,4,0)</f>
        <v>42</v>
      </c>
      <c r="P1307">
        <f>VLOOKUP($B1307,'84e'!$C$1:$F$656,4,0)</f>
        <v>12</v>
      </c>
      <c r="Q1307">
        <f>VLOOKUP($B1307,'85e'!$C$1:$F$656,4,0)</f>
        <v>3</v>
      </c>
      <c r="R1307" s="6">
        <f>SUM(C1307:Q1307)</f>
        <v>866</v>
      </c>
      <c r="S1307" t="s">
        <v>1926</v>
      </c>
    </row>
    <row r="1308" spans="1:19">
      <c r="A1308" s="1">
        <v>1307</v>
      </c>
      <c r="B1308" s="4" t="s">
        <v>688</v>
      </c>
      <c r="C1308" s="2">
        <v>490</v>
      </c>
      <c r="K1308">
        <f>VLOOKUP(B1308,'79e'!$C$1:$F$656,4,0)</f>
        <v>34</v>
      </c>
      <c r="L1308">
        <f>VLOOKUP(B1308,'80e'!$C$1:$F$656,4,0)</f>
        <v>38</v>
      </c>
      <c r="M1308">
        <f>VLOOKUP(B1308,'81e'!$C$1:$F$656,4,0)</f>
        <v>64</v>
      </c>
      <c r="N1308">
        <f>VLOOKUP(B1308,'82e'!$C$1:$F$656,4,0)</f>
        <v>6</v>
      </c>
      <c r="O1308">
        <f>VLOOKUP($B1308,'83e'!$C$1:$F$656,4,0)</f>
        <v>52</v>
      </c>
      <c r="P1308">
        <f>VLOOKUP($B1308,'84e'!$C$1:$F$656,4,0)</f>
        <v>80</v>
      </c>
      <c r="Q1308">
        <f>VLOOKUP($B1308,'85e'!$C$1:$F$656,4,0)</f>
        <v>102</v>
      </c>
      <c r="R1308" s="6">
        <f>SUM(C1308:Q1308)</f>
        <v>866</v>
      </c>
      <c r="S1308" t="s">
        <v>1926</v>
      </c>
    </row>
    <row r="1309" spans="1:19">
      <c r="A1309" s="1">
        <v>1308</v>
      </c>
      <c r="B1309" s="4" t="s">
        <v>644</v>
      </c>
      <c r="C1309" s="2"/>
      <c r="I1309">
        <f>VLOOKUP(B1309,'77e'!$C$1:$F$656,4,0)</f>
        <v>35</v>
      </c>
      <c r="J1309">
        <f>VLOOKUP(B1309,'78e'!$C$1:$F$656,4,0)</f>
        <v>26</v>
      </c>
      <c r="K1309">
        <f>VLOOKUP(B1309,'79e'!$C$1:$F$656,4,0)</f>
        <v>76</v>
      </c>
      <c r="L1309">
        <f>VLOOKUP(B1309,'80e'!$C$1:$F$656,4,0)</f>
        <v>117</v>
      </c>
      <c r="M1309">
        <f>VLOOKUP(B1309,'81e'!$C$1:$F$656,4,0)</f>
        <v>156</v>
      </c>
      <c r="N1309">
        <f>VLOOKUP(B1309,'82e'!$C$1:$F$656,4,0)</f>
        <v>165</v>
      </c>
      <c r="O1309">
        <f>VLOOKUP($B1309,'83e'!$C$1:$F$656,4,0)</f>
        <v>72</v>
      </c>
      <c r="P1309">
        <f>VLOOKUP($B1309,'84e'!$C$1:$F$656,4,0)</f>
        <v>102</v>
      </c>
      <c r="Q1309">
        <f>VLOOKUP($B1309,'85e'!$C$1:$F$656,4,0)</f>
        <v>114</v>
      </c>
      <c r="R1309" s="6">
        <f>SUM(C1309:Q1309)</f>
        <v>863</v>
      </c>
      <c r="S1309" t="s">
        <v>1926</v>
      </c>
    </row>
    <row r="1310" spans="1:19">
      <c r="A1310" s="1">
        <v>1309</v>
      </c>
      <c r="B1310" s="4" t="s">
        <v>1411</v>
      </c>
      <c r="C1310" s="2">
        <v>857</v>
      </c>
      <c r="R1310" s="6">
        <f>SUM(C1310:Q1310)</f>
        <v>857</v>
      </c>
      <c r="S1310" t="s">
        <v>1926</v>
      </c>
    </row>
    <row r="1311" spans="1:19">
      <c r="A1311" s="1">
        <v>1310</v>
      </c>
      <c r="B1311" s="4" t="s">
        <v>1412</v>
      </c>
      <c r="C1311" s="2">
        <v>849</v>
      </c>
      <c r="R1311" s="6">
        <f>SUM(C1311:Q1311)</f>
        <v>849</v>
      </c>
      <c r="S1311" t="s">
        <v>1926</v>
      </c>
    </row>
    <row r="1312" spans="1:19">
      <c r="A1312" s="1">
        <v>1311</v>
      </c>
      <c r="B1312" s="4" t="s">
        <v>26</v>
      </c>
      <c r="C1312" s="2">
        <v>848</v>
      </c>
      <c r="R1312" s="6">
        <f>SUM(C1312:Q1312)</f>
        <v>848</v>
      </c>
      <c r="S1312" t="s">
        <v>1926</v>
      </c>
    </row>
    <row r="1313" spans="1:19">
      <c r="A1313" s="1">
        <v>1312</v>
      </c>
      <c r="B1313" s="4" t="s">
        <v>1413</v>
      </c>
      <c r="C1313" s="2">
        <v>839</v>
      </c>
      <c r="R1313" s="6">
        <f>SUM(C1313:Q1313)</f>
        <v>839</v>
      </c>
      <c r="S1313" t="s">
        <v>1926</v>
      </c>
    </row>
    <row r="1314" spans="1:19">
      <c r="A1314" s="1">
        <v>1313</v>
      </c>
      <c r="B1314" s="4" t="s">
        <v>1414</v>
      </c>
      <c r="C1314" s="2">
        <v>838</v>
      </c>
      <c r="R1314" s="6">
        <f>SUM(C1314:Q1314)</f>
        <v>838</v>
      </c>
      <c r="S1314" t="s">
        <v>1926</v>
      </c>
    </row>
    <row r="1315" spans="1:19">
      <c r="A1315" s="1">
        <v>1314</v>
      </c>
      <c r="B1315" s="4" t="s">
        <v>1415</v>
      </c>
      <c r="C1315" s="2">
        <v>834</v>
      </c>
      <c r="R1315" s="6">
        <f>SUM(C1315:Q1315)</f>
        <v>834</v>
      </c>
      <c r="S1315" t="s">
        <v>1926</v>
      </c>
    </row>
    <row r="1316" spans="1:19">
      <c r="A1316" s="1">
        <v>1315</v>
      </c>
      <c r="B1316" s="4" t="s">
        <v>656</v>
      </c>
      <c r="C1316" s="2">
        <v>114</v>
      </c>
      <c r="H1316">
        <f>VLOOKUP(B1316,'76e'!$C$1:$F$656,4,0)</f>
        <v>32</v>
      </c>
      <c r="I1316">
        <f>VLOOKUP(B1316,'77e'!$C$1:$F$656,4,0)</f>
        <v>44</v>
      </c>
      <c r="J1316">
        <f>VLOOKUP(B1316,'78e'!$C$1:$F$656,4,0)</f>
        <v>46</v>
      </c>
      <c r="K1316">
        <f>VLOOKUP(B1316,'79e'!$C$1:$F$656,4,0)</f>
        <v>52</v>
      </c>
      <c r="L1316">
        <f>VLOOKUP(B1316,'80e'!$C$1:$F$656,4,0)</f>
        <v>105</v>
      </c>
      <c r="M1316">
        <f>VLOOKUP(B1316,'81e'!$C$1:$F$656,4,0)</f>
        <v>100</v>
      </c>
      <c r="N1316">
        <f>VLOOKUP(B1316,'82e'!$C$1:$F$656,4,0)</f>
        <v>24</v>
      </c>
      <c r="O1316">
        <f>VLOOKUP($B1316,'83e'!$C$1:$F$656,4,0)</f>
        <v>105</v>
      </c>
      <c r="P1316">
        <f>VLOOKUP($B1316,'84e'!$C$1:$F$656,4,0)</f>
        <v>60</v>
      </c>
      <c r="Q1316">
        <f>VLOOKUP($B1316,'85e'!$C$1:$F$656,4,0)</f>
        <v>148</v>
      </c>
      <c r="R1316" s="6">
        <f>SUM(C1316:Q1316)</f>
        <v>830</v>
      </c>
      <c r="S1316" t="s">
        <v>1926</v>
      </c>
    </row>
    <row r="1317" spans="1:19">
      <c r="A1317" s="1">
        <v>1316</v>
      </c>
      <c r="B1317" s="4" t="s">
        <v>1416</v>
      </c>
      <c r="C1317" s="2">
        <v>826</v>
      </c>
      <c r="R1317" s="6">
        <f>SUM(C1317:Q1317)</f>
        <v>826</v>
      </c>
      <c r="S1317" t="s">
        <v>1926</v>
      </c>
    </row>
    <row r="1318" spans="1:19">
      <c r="A1318" s="1">
        <v>1317</v>
      </c>
      <c r="B1318" s="4" t="s">
        <v>1417</v>
      </c>
      <c r="C1318" s="2">
        <v>825</v>
      </c>
      <c r="R1318" s="6">
        <f>SUM(C1318:Q1318)</f>
        <v>825</v>
      </c>
      <c r="S1318" t="s">
        <v>1926</v>
      </c>
    </row>
    <row r="1319" spans="1:19">
      <c r="A1319" s="1">
        <v>1318</v>
      </c>
      <c r="B1319" s="4" t="s">
        <v>1</v>
      </c>
      <c r="C1319" s="2">
        <v>823</v>
      </c>
      <c r="R1319" s="6">
        <f>SUM(C1319:Q1319)</f>
        <v>823</v>
      </c>
      <c r="S1319" t="s">
        <v>1926</v>
      </c>
    </row>
    <row r="1320" spans="1:19">
      <c r="A1320" s="1">
        <v>1319</v>
      </c>
      <c r="B1320" s="4" t="s">
        <v>1418</v>
      </c>
      <c r="C1320" s="2">
        <v>822</v>
      </c>
      <c r="R1320" s="6">
        <f>SUM(C1320:Q1320)</f>
        <v>822</v>
      </c>
      <c r="S1320" t="s">
        <v>1926</v>
      </c>
    </row>
    <row r="1321" spans="1:19">
      <c r="A1321" s="1">
        <v>1320</v>
      </c>
      <c r="B1321" s="4" t="s">
        <v>1419</v>
      </c>
      <c r="C1321" s="2">
        <v>817</v>
      </c>
      <c r="R1321" s="6">
        <f>SUM(C1321:Q1321)</f>
        <v>817</v>
      </c>
      <c r="S1321" t="s">
        <v>1926</v>
      </c>
    </row>
    <row r="1322" spans="1:19">
      <c r="A1322" s="1">
        <v>1321</v>
      </c>
      <c r="B1322" s="4" t="s">
        <v>649</v>
      </c>
      <c r="C1322" s="2">
        <v>177</v>
      </c>
      <c r="I1322">
        <f>VLOOKUP(B1322,'77e'!$C$1:$F$656,4,0)</f>
        <v>19</v>
      </c>
      <c r="J1322">
        <f>VLOOKUP(B1322,'78e'!$C$1:$F$656,4,0)</f>
        <v>38</v>
      </c>
      <c r="K1322">
        <f>VLOOKUP(B1322,'79e'!$C$1:$F$656,4,0)</f>
        <v>66</v>
      </c>
      <c r="L1322">
        <f>VLOOKUP(B1322,'80e'!$C$1:$F$656,4,0)</f>
        <v>111</v>
      </c>
      <c r="M1322">
        <f>VLOOKUP(B1322,'81e'!$C$1:$F$656,4,0)</f>
        <v>72</v>
      </c>
      <c r="N1322">
        <f>VLOOKUP(B1322,'82e'!$C$1:$F$656,4,0)</f>
        <v>44</v>
      </c>
      <c r="O1322">
        <f>VLOOKUP($B1322,'83e'!$C$1:$F$656,4,0)</f>
        <v>92</v>
      </c>
      <c r="P1322">
        <f>VLOOKUP($B1322,'84e'!$C$1:$F$656,4,0)</f>
        <v>36</v>
      </c>
      <c r="Q1322">
        <f>VLOOKUP($B1322,'85e'!$C$1:$F$656,4,0)</f>
        <v>160</v>
      </c>
      <c r="R1322" s="6">
        <f>SUM(C1322:Q1322)</f>
        <v>815</v>
      </c>
      <c r="S1322" t="s">
        <v>1926</v>
      </c>
    </row>
    <row r="1323" spans="1:19">
      <c r="A1323" s="1">
        <v>1322</v>
      </c>
      <c r="B1323" s="4" t="s">
        <v>1420</v>
      </c>
      <c r="C1323" s="2">
        <v>815</v>
      </c>
      <c r="R1323" s="6">
        <f>SUM(C1323:Q1323)</f>
        <v>815</v>
      </c>
      <c r="S1323" t="s">
        <v>1926</v>
      </c>
    </row>
    <row r="1324" spans="1:19">
      <c r="A1324" s="1">
        <v>1323</v>
      </c>
      <c r="B1324" s="4" t="s">
        <v>659</v>
      </c>
      <c r="C1324" s="2"/>
      <c r="J1324">
        <f>VLOOKUP(B1324,'78e'!$C$1:$F$656,4,0)</f>
        <v>35</v>
      </c>
      <c r="K1324">
        <f>VLOOKUP(B1324,'79e'!$C$1:$F$656,4,0)</f>
        <v>46</v>
      </c>
      <c r="L1324">
        <f>VLOOKUP(B1324,'80e'!$C$1:$F$656,4,0)</f>
        <v>62</v>
      </c>
      <c r="M1324">
        <f>VLOOKUP(B1324,'81e'!$C$1:$F$656,4,0)</f>
        <v>84</v>
      </c>
      <c r="N1324">
        <f>VLOOKUP(B1324,'82e'!$C$1:$F$656,4,0)</f>
        <v>117</v>
      </c>
      <c r="O1324">
        <f>VLOOKUP($B1324,'83e'!$C$1:$F$656,4,0)</f>
        <v>136</v>
      </c>
      <c r="P1324">
        <f>VLOOKUP($B1324,'84e'!$C$1:$F$656,4,0)</f>
        <v>160</v>
      </c>
      <c r="Q1324">
        <f>VLOOKUP($B1324,'85e'!$C$1:$F$656,4,0)</f>
        <v>174</v>
      </c>
      <c r="R1324" s="6">
        <f>SUM(C1324:Q1324)</f>
        <v>814</v>
      </c>
      <c r="S1324" t="s">
        <v>1926</v>
      </c>
    </row>
    <row r="1325" spans="1:19">
      <c r="A1325" s="1">
        <v>1324</v>
      </c>
      <c r="B1325" s="4" t="s">
        <v>1421</v>
      </c>
      <c r="C1325" s="2">
        <v>808</v>
      </c>
      <c r="R1325" s="6">
        <f>SUM(C1325:Q1325)</f>
        <v>808</v>
      </c>
      <c r="S1325" t="s">
        <v>1926</v>
      </c>
    </row>
    <row r="1326" spans="1:19">
      <c r="A1326" s="1">
        <v>1325</v>
      </c>
      <c r="B1326" s="4" t="s">
        <v>1422</v>
      </c>
      <c r="C1326" s="2">
        <v>808</v>
      </c>
      <c r="R1326" s="6">
        <f>SUM(C1326:Q1326)</f>
        <v>808</v>
      </c>
      <c r="S1326" t="s">
        <v>1926</v>
      </c>
    </row>
    <row r="1327" spans="1:19">
      <c r="A1327" s="1">
        <v>1326</v>
      </c>
      <c r="B1327" s="4" t="s">
        <v>1423</v>
      </c>
      <c r="C1327" s="2">
        <v>800</v>
      </c>
      <c r="R1327" s="6">
        <f>SUM(C1327:Q1327)</f>
        <v>800</v>
      </c>
      <c r="S1327" t="s">
        <v>1926</v>
      </c>
    </row>
    <row r="1328" spans="1:19">
      <c r="A1328" s="1">
        <v>1327</v>
      </c>
      <c r="B1328" s="4" t="s">
        <v>1424</v>
      </c>
      <c r="C1328" s="2">
        <v>800</v>
      </c>
      <c r="R1328" s="6">
        <f>SUM(C1328:Q1328)</f>
        <v>800</v>
      </c>
      <c r="S1328" t="s">
        <v>1926</v>
      </c>
    </row>
    <row r="1329" spans="1:19">
      <c r="A1329" s="1">
        <v>1328</v>
      </c>
      <c r="B1329" s="4" t="s">
        <v>1425</v>
      </c>
      <c r="C1329" s="2">
        <v>796</v>
      </c>
      <c r="R1329" s="6">
        <f>SUM(C1329:Q1329)</f>
        <v>796</v>
      </c>
      <c r="S1329" t="s">
        <v>1926</v>
      </c>
    </row>
    <row r="1330" spans="1:19">
      <c r="A1330" s="1">
        <v>1329</v>
      </c>
      <c r="B1330" s="4" t="s">
        <v>1426</v>
      </c>
      <c r="C1330" s="2">
        <v>795</v>
      </c>
      <c r="R1330" s="6">
        <f>SUM(C1330:Q1330)</f>
        <v>795</v>
      </c>
      <c r="S1330" t="s">
        <v>1926</v>
      </c>
    </row>
    <row r="1331" spans="1:19">
      <c r="A1331" s="1">
        <v>1330</v>
      </c>
      <c r="B1331" s="4" t="s">
        <v>1638</v>
      </c>
      <c r="C1331" s="2">
        <v>216</v>
      </c>
      <c r="D1331">
        <f>VLOOKUP(B1331,'72e'!$C$1:$F$656,4,0)</f>
        <v>108</v>
      </c>
      <c r="E1331">
        <f>VLOOKUP(B1331,'73e'!$C$1:$F$656,4,0)</f>
        <v>124</v>
      </c>
      <c r="F1331">
        <f>VLOOKUP(B1331,'74e'!$C$1:$F$656,4,0)</f>
        <v>145</v>
      </c>
      <c r="G1331">
        <f>VLOOKUP(B1331,'75e'!$C$1:$F$656,4,0)</f>
        <v>192</v>
      </c>
      <c r="H1331">
        <f>VLOOKUP(B1331,'76e'!$C$1:$F$656,4,0)</f>
        <v>7</v>
      </c>
      <c r="R1331" s="6">
        <f>SUM(C1331:Q1331)</f>
        <v>792</v>
      </c>
      <c r="S1331" t="s">
        <v>1926</v>
      </c>
    </row>
    <row r="1332" spans="1:19">
      <c r="A1332" s="1">
        <v>1331</v>
      </c>
      <c r="B1332" s="4" t="s">
        <v>1427</v>
      </c>
      <c r="C1332" s="2">
        <v>790</v>
      </c>
      <c r="R1332" s="6">
        <f>SUM(C1332:Q1332)</f>
        <v>790</v>
      </c>
      <c r="S1332" t="s">
        <v>1926</v>
      </c>
    </row>
    <row r="1333" spans="1:19">
      <c r="A1333" s="1">
        <v>1332</v>
      </c>
      <c r="B1333" s="4" t="s">
        <v>1428</v>
      </c>
      <c r="C1333" s="2">
        <v>787</v>
      </c>
      <c r="R1333" s="6">
        <f>SUM(C1333:Q1333)</f>
        <v>787</v>
      </c>
      <c r="S1333" t="s">
        <v>1926</v>
      </c>
    </row>
    <row r="1334" spans="1:19">
      <c r="A1334" s="1">
        <v>1333</v>
      </c>
      <c r="B1334" s="4" t="s">
        <v>1429</v>
      </c>
      <c r="C1334" s="2">
        <v>778</v>
      </c>
      <c r="R1334" s="6">
        <f>SUM(C1334:Q1334)</f>
        <v>778</v>
      </c>
      <c r="S1334" t="s">
        <v>1926</v>
      </c>
    </row>
    <row r="1335" spans="1:19">
      <c r="A1335" s="1">
        <v>1334</v>
      </c>
      <c r="B1335" s="4" t="s">
        <v>1430</v>
      </c>
      <c r="C1335" s="2">
        <v>775</v>
      </c>
      <c r="R1335" s="6">
        <f>SUM(C1335:Q1335)</f>
        <v>775</v>
      </c>
      <c r="S1335" t="s">
        <v>1926</v>
      </c>
    </row>
    <row r="1336" spans="1:19">
      <c r="A1336" s="1">
        <v>1335</v>
      </c>
      <c r="B1336" s="4" t="s">
        <v>1431</v>
      </c>
      <c r="C1336" s="2">
        <v>774</v>
      </c>
      <c r="R1336" s="6">
        <f>SUM(C1336:Q1336)</f>
        <v>774</v>
      </c>
      <c r="S1336" t="s">
        <v>1926</v>
      </c>
    </row>
    <row r="1337" spans="1:19">
      <c r="A1337" s="1">
        <v>1336</v>
      </c>
      <c r="B1337" s="4" t="s">
        <v>1432</v>
      </c>
      <c r="C1337" s="2">
        <v>772</v>
      </c>
      <c r="R1337" s="6">
        <f>SUM(C1337:Q1337)</f>
        <v>772</v>
      </c>
      <c r="S1337" t="s">
        <v>1926</v>
      </c>
    </row>
    <row r="1338" spans="1:19">
      <c r="A1338" s="1">
        <v>1337</v>
      </c>
      <c r="B1338" s="4" t="s">
        <v>1433</v>
      </c>
      <c r="C1338" s="2">
        <v>770</v>
      </c>
      <c r="R1338" s="6">
        <f>SUM(C1338:Q1338)</f>
        <v>770</v>
      </c>
      <c r="S1338" t="s">
        <v>1926</v>
      </c>
    </row>
    <row r="1339" spans="1:19">
      <c r="A1339" s="1">
        <v>1338</v>
      </c>
      <c r="B1339" s="4" t="s">
        <v>1434</v>
      </c>
      <c r="C1339" s="2">
        <v>770</v>
      </c>
      <c r="R1339" s="6">
        <f>SUM(C1339:Q1339)</f>
        <v>770</v>
      </c>
      <c r="S1339" t="s">
        <v>1926</v>
      </c>
    </row>
    <row r="1340" spans="1:19">
      <c r="A1340" s="1">
        <v>1339</v>
      </c>
      <c r="B1340" s="4" t="s">
        <v>1435</v>
      </c>
      <c r="C1340" s="2">
        <v>769</v>
      </c>
      <c r="R1340" s="6">
        <f>SUM(C1340:Q1340)</f>
        <v>769</v>
      </c>
      <c r="S1340" t="s">
        <v>1926</v>
      </c>
    </row>
    <row r="1341" spans="1:19">
      <c r="A1341" s="1">
        <v>1340</v>
      </c>
      <c r="B1341" s="4" t="s">
        <v>1436</v>
      </c>
      <c r="C1341" s="2">
        <v>768</v>
      </c>
      <c r="R1341" s="6">
        <f>SUM(C1341:Q1341)</f>
        <v>768</v>
      </c>
      <c r="S1341" t="s">
        <v>1926</v>
      </c>
    </row>
    <row r="1342" spans="1:19">
      <c r="A1342" s="1">
        <v>1341</v>
      </c>
      <c r="B1342" s="4" t="s">
        <v>1437</v>
      </c>
      <c r="C1342" s="2">
        <v>765</v>
      </c>
      <c r="R1342" s="6">
        <f>SUM(C1342:Q1342)</f>
        <v>765</v>
      </c>
      <c r="S1342" t="s">
        <v>1926</v>
      </c>
    </row>
    <row r="1343" spans="1:19">
      <c r="A1343" s="1">
        <v>1342</v>
      </c>
      <c r="B1343" s="4" t="s">
        <v>668</v>
      </c>
      <c r="C1343" s="2">
        <v>144</v>
      </c>
      <c r="D1343">
        <f>VLOOKUP(B1343,'72e'!$C$1:$F$656,4,0)</f>
        <v>14</v>
      </c>
      <c r="E1343">
        <f>VLOOKUP(B1343,'73e'!$C$1:$F$656,4,0)</f>
        <v>4</v>
      </c>
      <c r="G1343">
        <f>VLOOKUP(B1343,'75e'!$C$1:$F$656,4,0)</f>
        <v>38</v>
      </c>
      <c r="H1343">
        <f>VLOOKUP(B1343,'76e'!$C$1:$F$656,4,0)</f>
        <v>50</v>
      </c>
      <c r="I1343">
        <f>VLOOKUP(B1343,'77e'!$C$1:$F$656,4,0)</f>
        <v>72</v>
      </c>
      <c r="J1343">
        <f>VLOOKUP(B1343,'78e'!$C$1:$F$656,4,0)</f>
        <v>21</v>
      </c>
      <c r="K1343">
        <f>VLOOKUP(B1343,'79e'!$C$1:$F$656,4,0)</f>
        <v>28</v>
      </c>
      <c r="L1343">
        <f>VLOOKUP(B1343,'80e'!$C$1:$F$656,4,0)</f>
        <v>30</v>
      </c>
      <c r="M1343">
        <f>VLOOKUP(B1343,'81e'!$C$1:$F$656,4,0)</f>
        <v>58</v>
      </c>
      <c r="N1343">
        <f>VLOOKUP(B1343,'82e'!$C$1:$F$656,4,0)</f>
        <v>72</v>
      </c>
      <c r="O1343">
        <f>VLOOKUP($B1343,'83e'!$C$1:$F$656,4,0)</f>
        <v>68</v>
      </c>
      <c r="P1343">
        <f>VLOOKUP($B1343,'84e'!$C$1:$F$656,4,0)</f>
        <v>132</v>
      </c>
      <c r="Q1343">
        <f>VLOOKUP($B1343,'85e'!$C$1:$F$656,4,0)</f>
        <v>30</v>
      </c>
      <c r="R1343" s="6">
        <f>SUM(C1343:Q1343)</f>
        <v>761</v>
      </c>
      <c r="S1343" t="s">
        <v>1926</v>
      </c>
    </row>
    <row r="1344" spans="1:19">
      <c r="A1344" s="1">
        <v>1343</v>
      </c>
      <c r="B1344" s="4" t="s">
        <v>1438</v>
      </c>
      <c r="C1344" s="2">
        <v>760</v>
      </c>
      <c r="R1344" s="6">
        <f>SUM(C1344:Q1344)</f>
        <v>760</v>
      </c>
      <c r="S1344" t="s">
        <v>1926</v>
      </c>
    </row>
    <row r="1345" spans="1:19">
      <c r="A1345" s="1">
        <v>1344</v>
      </c>
      <c r="B1345" s="4" t="s">
        <v>1439</v>
      </c>
      <c r="C1345" s="2">
        <v>753</v>
      </c>
      <c r="R1345" s="6">
        <f>SUM(C1345:Q1345)</f>
        <v>753</v>
      </c>
      <c r="S1345" t="s">
        <v>1926</v>
      </c>
    </row>
    <row r="1346" spans="1:19">
      <c r="A1346" s="1">
        <v>1345</v>
      </c>
      <c r="B1346" s="4" t="s">
        <v>1440</v>
      </c>
      <c r="C1346" s="2">
        <v>751</v>
      </c>
      <c r="R1346" s="6">
        <f>SUM(C1346:Q1346)</f>
        <v>751</v>
      </c>
      <c r="S1346" t="s">
        <v>1926</v>
      </c>
    </row>
    <row r="1347" spans="1:19">
      <c r="A1347" s="1">
        <v>1346</v>
      </c>
      <c r="B1347" s="4" t="s">
        <v>1441</v>
      </c>
      <c r="C1347" s="2">
        <v>743</v>
      </c>
      <c r="R1347" s="6">
        <f>SUM(C1347:Q1347)</f>
        <v>743</v>
      </c>
      <c r="S1347" t="s">
        <v>1926</v>
      </c>
    </row>
    <row r="1348" spans="1:19">
      <c r="A1348" s="1">
        <v>1347</v>
      </c>
      <c r="B1348" s="4" t="s">
        <v>1442</v>
      </c>
      <c r="C1348" s="2">
        <v>725</v>
      </c>
      <c r="R1348" s="6">
        <f>SUM(C1348:Q1348)</f>
        <v>725</v>
      </c>
      <c r="S1348" t="s">
        <v>1926</v>
      </c>
    </row>
    <row r="1349" spans="1:19">
      <c r="A1349" s="1">
        <v>1348</v>
      </c>
      <c r="B1349" s="4" t="s">
        <v>1443</v>
      </c>
      <c r="C1349" s="2">
        <v>723</v>
      </c>
      <c r="R1349" s="6">
        <f>SUM(C1349:Q1349)</f>
        <v>723</v>
      </c>
      <c r="S1349" t="s">
        <v>1926</v>
      </c>
    </row>
    <row r="1350" spans="1:19">
      <c r="A1350" s="1">
        <v>1349</v>
      </c>
      <c r="B1350" s="4" t="s">
        <v>652</v>
      </c>
      <c r="C1350" s="2"/>
      <c r="F1350">
        <f>VLOOKUP(B1350,'74e'!$C$1:$F$656,4,0)</f>
        <v>28</v>
      </c>
      <c r="G1350">
        <f>VLOOKUP(B1350,'75e'!$C$1:$F$656,4,0)</f>
        <v>24</v>
      </c>
      <c r="H1350">
        <f>VLOOKUP(B1350,'76e'!$C$1:$F$656,4,0)</f>
        <v>38</v>
      </c>
      <c r="I1350">
        <f>VLOOKUP(B1350,'77e'!$C$1:$F$656,4,0)</f>
        <v>12</v>
      </c>
      <c r="J1350">
        <f>VLOOKUP(B1350,'78e'!$C$1:$F$656,4,0)</f>
        <v>24</v>
      </c>
      <c r="K1350">
        <f>VLOOKUP(B1350,'79e'!$C$1:$F$656,4,0)</f>
        <v>60</v>
      </c>
      <c r="L1350">
        <f>VLOOKUP(B1350,'80e'!$C$1:$F$656,4,0)</f>
        <v>120</v>
      </c>
      <c r="M1350">
        <f>VLOOKUP(B1350,'81e'!$C$1:$F$656,4,0)</f>
        <v>96</v>
      </c>
      <c r="N1350">
        <f>VLOOKUP(B1350,'82e'!$C$1:$F$656,4,0)</f>
        <v>56</v>
      </c>
      <c r="O1350">
        <f>VLOOKUP($B1350,'83e'!$C$1:$F$656,4,0)</f>
        <v>120</v>
      </c>
      <c r="P1350">
        <f>VLOOKUP($B1350,'84e'!$C$1:$F$656,4,0)</f>
        <v>115</v>
      </c>
      <c r="Q1350">
        <f>VLOOKUP($B1350,'85e'!$C$1:$F$656,4,0)</f>
        <v>25</v>
      </c>
      <c r="R1350" s="6">
        <f>SUM(C1350:Q1350)</f>
        <v>718</v>
      </c>
      <c r="S1350" t="s">
        <v>1926</v>
      </c>
    </row>
    <row r="1351" spans="1:19">
      <c r="A1351" s="1">
        <v>1350</v>
      </c>
      <c r="B1351" s="4" t="s">
        <v>1444</v>
      </c>
      <c r="C1351" s="2">
        <v>718</v>
      </c>
      <c r="R1351" s="6">
        <f>SUM(C1351:Q1351)</f>
        <v>718</v>
      </c>
      <c r="S1351" t="s">
        <v>1926</v>
      </c>
    </row>
    <row r="1352" spans="1:19">
      <c r="A1352" s="1">
        <v>1351</v>
      </c>
      <c r="B1352" s="4" t="s">
        <v>1445</v>
      </c>
      <c r="C1352" s="2">
        <v>717</v>
      </c>
      <c r="R1352" s="6">
        <f>SUM(C1352:Q1352)</f>
        <v>717</v>
      </c>
      <c r="S1352" t="s">
        <v>1926</v>
      </c>
    </row>
    <row r="1353" spans="1:19">
      <c r="A1353" s="1">
        <v>1352</v>
      </c>
      <c r="B1353" s="4" t="s">
        <v>47</v>
      </c>
      <c r="C1353" s="2">
        <v>178</v>
      </c>
      <c r="D1353">
        <f>VLOOKUP(B1353,'72e'!$C$1:$F$656,4,0)</f>
        <v>39</v>
      </c>
      <c r="E1353">
        <f>VLOOKUP(B1353,'73e'!$C$1:$F$656,4,0)</f>
        <v>102</v>
      </c>
      <c r="F1353">
        <f>VLOOKUP(B1353,'74e'!$C$1:$F$656,4,0)</f>
        <v>56</v>
      </c>
      <c r="G1353">
        <f>VLOOKUP(B1353,'75e'!$C$1:$F$656,4,0)</f>
        <v>20</v>
      </c>
      <c r="H1353">
        <f>VLOOKUP(B1353,'76e'!$C$1:$F$656,4,0)</f>
        <v>42</v>
      </c>
      <c r="I1353">
        <f>VLOOKUP(B1353,'77e'!$C$1:$F$656,4,0)</f>
        <v>54</v>
      </c>
      <c r="J1353">
        <f>VLOOKUP(B1353,'78e'!$C$1:$F$656,4,0)</f>
        <v>63</v>
      </c>
      <c r="K1353">
        <f>VLOOKUP(B1353,'79e'!$C$1:$F$656,4,0)</f>
        <v>18</v>
      </c>
      <c r="L1353">
        <f>VLOOKUP(B1353,'80e'!$C$1:$F$656,4,0)</f>
        <v>8</v>
      </c>
      <c r="M1353">
        <f>VLOOKUP(B1353,'81e'!$C$1:$F$656,4,0)</f>
        <v>9</v>
      </c>
      <c r="N1353">
        <f>VLOOKUP(B1353,'82e'!$C$1:$F$656,4,0)</f>
        <v>24</v>
      </c>
      <c r="O1353">
        <f>VLOOKUP($B1353,'83e'!$C$1:$F$656,4,0)</f>
        <v>36</v>
      </c>
      <c r="P1353">
        <f>VLOOKUP($B1353,'84e'!$C$1:$F$656,4,0)</f>
        <v>26</v>
      </c>
      <c r="Q1353">
        <f>VLOOKUP($B1353,'85e'!$C$1:$F$656,4,0)</f>
        <v>36</v>
      </c>
      <c r="R1353" s="6">
        <f>SUM(C1353:Q1353)</f>
        <v>711</v>
      </c>
      <c r="S1353" t="s">
        <v>1926</v>
      </c>
    </row>
    <row r="1354" spans="1:19">
      <c r="A1354" s="1">
        <v>1353</v>
      </c>
      <c r="B1354" s="4" t="s">
        <v>1446</v>
      </c>
      <c r="C1354" s="2">
        <v>711</v>
      </c>
      <c r="R1354" s="6">
        <f>SUM(C1354:Q1354)</f>
        <v>711</v>
      </c>
      <c r="S1354" t="s">
        <v>1926</v>
      </c>
    </row>
    <row r="1355" spans="1:19">
      <c r="A1355" s="1">
        <v>1354</v>
      </c>
      <c r="B1355" s="4" t="s">
        <v>1447</v>
      </c>
      <c r="C1355" s="2">
        <v>705</v>
      </c>
      <c r="R1355" s="6">
        <f>SUM(C1355:Q1355)</f>
        <v>705</v>
      </c>
      <c r="S1355" t="s">
        <v>1926</v>
      </c>
    </row>
    <row r="1356" spans="1:19">
      <c r="A1356" s="1">
        <v>1355</v>
      </c>
      <c r="B1356" s="4" t="s">
        <v>682</v>
      </c>
      <c r="C1356" s="2"/>
      <c r="K1356">
        <f>VLOOKUP(B1356,'79e'!$C$1:$F$656,4,0)</f>
        <v>40</v>
      </c>
      <c r="L1356">
        <f>VLOOKUP(B1356,'80e'!$C$1:$F$656,4,0)</f>
        <v>48</v>
      </c>
      <c r="M1356">
        <f>VLOOKUP(B1356,'81e'!$C$1:$F$656,4,0)</f>
        <v>72</v>
      </c>
      <c r="N1356">
        <f>VLOOKUP(B1356,'82e'!$C$1:$F$656,4,0)</f>
        <v>114</v>
      </c>
      <c r="O1356">
        <f>VLOOKUP($B1356,'83e'!$C$1:$F$656,4,0)</f>
        <v>160</v>
      </c>
      <c r="P1356">
        <f>VLOOKUP($B1356,'84e'!$C$1:$F$656,4,0)</f>
        <v>180</v>
      </c>
      <c r="Q1356">
        <f>VLOOKUP($B1356,'85e'!$C$1:$F$656,4,0)</f>
        <v>90</v>
      </c>
      <c r="R1356" s="6">
        <f>SUM(C1356:Q1356)</f>
        <v>704</v>
      </c>
      <c r="S1356" t="s">
        <v>1926</v>
      </c>
    </row>
    <row r="1357" spans="1:19">
      <c r="A1357" s="1">
        <v>1356</v>
      </c>
      <c r="B1357" s="4" t="s">
        <v>1448</v>
      </c>
      <c r="C1357" s="2">
        <v>702</v>
      </c>
      <c r="R1357" s="6">
        <f>SUM(C1357:Q1357)</f>
        <v>702</v>
      </c>
      <c r="S1357" t="s">
        <v>1926</v>
      </c>
    </row>
    <row r="1358" spans="1:19">
      <c r="A1358" s="1">
        <v>1357</v>
      </c>
      <c r="B1358" s="4" t="s">
        <v>686</v>
      </c>
      <c r="C1358" s="2"/>
      <c r="K1358">
        <f>VLOOKUP(B1358,'79e'!$C$1:$F$656,4,0)</f>
        <v>36</v>
      </c>
      <c r="L1358">
        <f>VLOOKUP(B1358,'80e'!$C$1:$F$656,4,0)</f>
        <v>42</v>
      </c>
      <c r="M1358">
        <f>VLOOKUP(B1358,'81e'!$C$1:$F$656,4,0)</f>
        <v>66</v>
      </c>
      <c r="N1358">
        <f>VLOOKUP(B1358,'82e'!$C$1:$F$656,4,0)</f>
        <v>111</v>
      </c>
      <c r="O1358">
        <f>VLOOKUP($B1358,'83e'!$C$1:$F$656,4,0)</f>
        <v>104</v>
      </c>
      <c r="P1358">
        <f>VLOOKUP($B1358,'84e'!$C$1:$F$656,4,0)</f>
        <v>152</v>
      </c>
      <c r="Q1358">
        <f>VLOOKUP($B1358,'85e'!$C$1:$F$656,4,0)</f>
        <v>190</v>
      </c>
      <c r="R1358" s="6">
        <f>SUM(C1358:Q1358)</f>
        <v>701</v>
      </c>
      <c r="S1358" t="s">
        <v>1926</v>
      </c>
    </row>
    <row r="1359" spans="1:19">
      <c r="A1359" s="1">
        <v>1358</v>
      </c>
      <c r="B1359" s="4" t="s">
        <v>1449</v>
      </c>
      <c r="C1359" s="2">
        <v>698</v>
      </c>
      <c r="R1359" s="6">
        <f>SUM(C1359:Q1359)</f>
        <v>698</v>
      </c>
      <c r="S1359" t="s">
        <v>1926</v>
      </c>
    </row>
    <row r="1360" spans="1:19">
      <c r="A1360" s="1">
        <v>1359</v>
      </c>
      <c r="B1360" s="4" t="s">
        <v>1450</v>
      </c>
      <c r="C1360" s="2">
        <v>697</v>
      </c>
      <c r="R1360" s="6">
        <f>SUM(C1360:Q1360)</f>
        <v>697</v>
      </c>
      <c r="S1360" t="s">
        <v>1926</v>
      </c>
    </row>
    <row r="1361" spans="1:19">
      <c r="A1361" s="1">
        <v>1360</v>
      </c>
      <c r="B1361" s="4" t="s">
        <v>1451</v>
      </c>
      <c r="C1361" s="2">
        <v>693</v>
      </c>
      <c r="R1361" s="6">
        <f>SUM(C1361:Q1361)</f>
        <v>693</v>
      </c>
      <c r="S1361" t="s">
        <v>1926</v>
      </c>
    </row>
    <row r="1362" spans="1:19">
      <c r="A1362" s="1">
        <v>1361</v>
      </c>
      <c r="B1362" s="4" t="s">
        <v>1452</v>
      </c>
      <c r="C1362" s="2">
        <v>692</v>
      </c>
      <c r="R1362" s="6">
        <f>SUM(C1362:Q1362)</f>
        <v>692</v>
      </c>
      <c r="S1362" t="s">
        <v>1926</v>
      </c>
    </row>
    <row r="1363" spans="1:19">
      <c r="A1363" s="1">
        <v>1362</v>
      </c>
      <c r="B1363" s="4" t="s">
        <v>72</v>
      </c>
      <c r="C1363" s="2">
        <v>690</v>
      </c>
      <c r="R1363" s="6">
        <f>SUM(C1363:Q1363)</f>
        <v>690</v>
      </c>
      <c r="S1363" t="s">
        <v>1926</v>
      </c>
    </row>
    <row r="1364" spans="1:19">
      <c r="A1364" s="1">
        <v>1363</v>
      </c>
      <c r="B1364" s="4" t="s">
        <v>1453</v>
      </c>
      <c r="C1364" s="2">
        <v>688</v>
      </c>
      <c r="R1364" s="6">
        <f>SUM(C1364:Q1364)</f>
        <v>688</v>
      </c>
      <c r="S1364" t="s">
        <v>1926</v>
      </c>
    </row>
    <row r="1365" spans="1:19">
      <c r="A1365" s="1">
        <v>1364</v>
      </c>
      <c r="B1365" s="4" t="s">
        <v>1454</v>
      </c>
      <c r="C1365" s="2">
        <v>687</v>
      </c>
      <c r="R1365" s="6">
        <f>SUM(C1365:Q1365)</f>
        <v>687</v>
      </c>
      <c r="S1365" t="s">
        <v>1926</v>
      </c>
    </row>
    <row r="1366" spans="1:19">
      <c r="A1366" s="1">
        <v>1365</v>
      </c>
      <c r="B1366" s="4" t="s">
        <v>1455</v>
      </c>
      <c r="C1366" s="2">
        <v>686</v>
      </c>
      <c r="R1366" s="6">
        <f>SUM(C1366:Q1366)</f>
        <v>686</v>
      </c>
      <c r="S1366" t="s">
        <v>1926</v>
      </c>
    </row>
    <row r="1367" spans="1:19">
      <c r="A1367" s="1">
        <v>1366</v>
      </c>
      <c r="B1367" s="4" t="s">
        <v>1456</v>
      </c>
      <c r="C1367" s="2">
        <v>683</v>
      </c>
      <c r="R1367" s="6">
        <f>SUM(C1367:Q1367)</f>
        <v>683</v>
      </c>
      <c r="S1367" t="s">
        <v>1926</v>
      </c>
    </row>
    <row r="1368" spans="1:19">
      <c r="A1368" s="1">
        <v>1367</v>
      </c>
      <c r="B1368" s="4" t="s">
        <v>1457</v>
      </c>
      <c r="C1368" s="2">
        <v>681</v>
      </c>
      <c r="R1368" s="6">
        <f>SUM(C1368:Q1368)</f>
        <v>681</v>
      </c>
      <c r="S1368" t="s">
        <v>1926</v>
      </c>
    </row>
    <row r="1369" spans="1:19">
      <c r="A1369" s="1">
        <v>1368</v>
      </c>
      <c r="B1369" s="4" t="s">
        <v>1458</v>
      </c>
      <c r="C1369" s="2">
        <v>680</v>
      </c>
      <c r="R1369" s="6">
        <f>SUM(C1369:Q1369)</f>
        <v>680</v>
      </c>
      <c r="S1369" t="s">
        <v>1926</v>
      </c>
    </row>
    <row r="1370" spans="1:19">
      <c r="A1370" s="1">
        <v>1369</v>
      </c>
      <c r="B1370" s="4" t="s">
        <v>566</v>
      </c>
      <c r="C1370" s="2">
        <v>81</v>
      </c>
      <c r="D1370">
        <f>VLOOKUP(B1370,'72e'!$C$1:$F$656,4,0)</f>
        <v>24</v>
      </c>
      <c r="E1370">
        <f>VLOOKUP(B1370,'73e'!$C$1:$F$656,4,0)</f>
        <v>74</v>
      </c>
      <c r="F1370">
        <f>VLOOKUP(B1370,'74e'!$C$1:$F$656,4,0)</f>
        <v>69</v>
      </c>
      <c r="G1370">
        <f>VLOOKUP(B1370,'75e'!$C$1:$F$656,4,0)</f>
        <v>140</v>
      </c>
      <c r="H1370">
        <f>VLOOKUP(B1370,'76e'!$C$1:$F$656,4,0)</f>
        <v>165</v>
      </c>
      <c r="I1370">
        <f>VLOOKUP(B1370,'77e'!$C$1:$F$656,4,0)</f>
        <v>18</v>
      </c>
      <c r="J1370">
        <f>VLOOKUP(B1370,'78e'!$C$1:$F$656,4,0)</f>
        <v>85</v>
      </c>
      <c r="K1370">
        <f>VLOOKUP(B1370,'79e'!$C$1:$F$656,4,0)</f>
        <v>15</v>
      </c>
      <c r="L1370">
        <f>VLOOKUP(B1370,'80e'!$C$1:$F$656,4,0)</f>
        <v>8</v>
      </c>
      <c r="R1370" s="6">
        <f>SUM(C1370:Q1370)</f>
        <v>679</v>
      </c>
      <c r="S1370" t="s">
        <v>1926</v>
      </c>
    </row>
    <row r="1371" spans="1:19">
      <c r="A1371" s="1">
        <v>1370</v>
      </c>
      <c r="B1371" s="4" t="s">
        <v>565</v>
      </c>
      <c r="C1371" s="2">
        <v>36</v>
      </c>
      <c r="D1371">
        <f>VLOOKUP(B1371,'72e'!$C$1:$F$656,4,0)</f>
        <v>74</v>
      </c>
      <c r="E1371">
        <f>VLOOKUP(B1371,'73e'!$C$1:$F$656,4,0)</f>
        <v>69</v>
      </c>
      <c r="F1371">
        <f>VLOOKUP(B1371,'74e'!$C$1:$F$656,4,0)</f>
        <v>75</v>
      </c>
      <c r="G1371">
        <f>VLOOKUP(B1371,'75e'!$C$1:$F$656,4,0)</f>
        <v>16</v>
      </c>
      <c r="H1371">
        <f>VLOOKUP(B1371,'76e'!$C$1:$F$656,4,0)</f>
        <v>117</v>
      </c>
      <c r="I1371">
        <f>VLOOKUP(B1371,'77e'!$C$1:$F$656,4,0)</f>
        <v>152</v>
      </c>
      <c r="J1371">
        <f>VLOOKUP(B1371,'78e'!$C$1:$F$656,4,0)</f>
        <v>115</v>
      </c>
      <c r="K1371">
        <f>VLOOKUP(B1371,'79e'!$C$1:$F$656,4,0)</f>
        <v>20</v>
      </c>
      <c r="L1371">
        <f>VLOOKUP(B1371,'80e'!$C$1:$F$656,4,0)</f>
        <v>4</v>
      </c>
      <c r="R1371" s="6">
        <f>SUM(C1371:Q1371)</f>
        <v>678</v>
      </c>
      <c r="S1371" t="s">
        <v>1926</v>
      </c>
    </row>
    <row r="1372" spans="1:19">
      <c r="A1372" s="1">
        <v>1371</v>
      </c>
      <c r="B1372" s="4" t="s">
        <v>1459</v>
      </c>
      <c r="C1372" s="2">
        <v>673</v>
      </c>
      <c r="R1372" s="6">
        <f>SUM(C1372:Q1372)</f>
        <v>673</v>
      </c>
      <c r="S1372" t="s">
        <v>1926</v>
      </c>
    </row>
    <row r="1373" spans="1:19">
      <c r="A1373" s="1">
        <v>1372</v>
      </c>
      <c r="B1373" s="4" t="s">
        <v>635</v>
      </c>
      <c r="C1373" s="2">
        <v>153</v>
      </c>
      <c r="D1373">
        <f>VLOOKUP(B1373,'72e'!$C$1:$F$656,4,0)</f>
        <v>7</v>
      </c>
      <c r="G1373">
        <f>VLOOKUP(B1373,'75e'!$C$1:$F$656,4,0)</f>
        <v>25</v>
      </c>
      <c r="H1373">
        <f>VLOOKUP(B1373,'76e'!$C$1:$F$656,4,0)</f>
        <v>78</v>
      </c>
      <c r="I1373">
        <f>VLOOKUP(B1373,'77e'!$C$1:$F$656,4,0)</f>
        <v>60</v>
      </c>
      <c r="J1373">
        <f>VLOOKUP(B1373,'78e'!$C$1:$F$656,4,0)</f>
        <v>48</v>
      </c>
      <c r="K1373">
        <f>VLOOKUP(B1373,'79e'!$C$1:$F$656,4,0)</f>
        <v>24</v>
      </c>
      <c r="L1373">
        <f>VLOOKUP(B1373,'80e'!$C$1:$F$656,4,0)</f>
        <v>40</v>
      </c>
      <c r="M1373">
        <f>VLOOKUP(B1373,'81e'!$C$1:$F$656,4,0)</f>
        <v>62</v>
      </c>
      <c r="N1373">
        <f>VLOOKUP(B1373,'82e'!$C$1:$F$656,4,0)</f>
        <v>63</v>
      </c>
      <c r="O1373">
        <f>VLOOKUP($B1373,'83e'!$C$1:$F$656,4,0)</f>
        <v>33</v>
      </c>
      <c r="P1373">
        <f>VLOOKUP($B1373,'84e'!$C$1:$F$656,4,0)</f>
        <v>51</v>
      </c>
      <c r="Q1373">
        <f>VLOOKUP($B1373,'85e'!$C$1:$F$656,4,0)</f>
        <v>27</v>
      </c>
      <c r="R1373" s="6">
        <f>SUM(C1373:Q1373)</f>
        <v>671</v>
      </c>
      <c r="S1373" t="s">
        <v>1926</v>
      </c>
    </row>
    <row r="1374" spans="1:19">
      <c r="A1374" s="1">
        <v>1373</v>
      </c>
      <c r="B1374" s="4" t="s">
        <v>687</v>
      </c>
      <c r="C1374" s="2"/>
      <c r="H1374">
        <f>VLOOKUP(B1374,'76e'!$C$1:$F$656,4,0)</f>
        <v>16</v>
      </c>
      <c r="I1374">
        <f>VLOOKUP(B1374,'77e'!$C$1:$F$656,4,0)</f>
        <v>10</v>
      </c>
      <c r="J1374">
        <f>VLOOKUP(B1374,'78e'!$C$1:$F$656,4,0)</f>
        <v>17</v>
      </c>
      <c r="K1374">
        <f>VLOOKUP(B1374,'79e'!$C$1:$F$656,4,0)</f>
        <v>35</v>
      </c>
      <c r="L1374">
        <f>VLOOKUP(B1374,'80e'!$C$1:$F$656,4,0)</f>
        <v>76</v>
      </c>
      <c r="M1374">
        <f>VLOOKUP(B1374,'81e'!$C$1:$F$656,4,0)</f>
        <v>48</v>
      </c>
      <c r="N1374">
        <f>VLOOKUP(B1374,'82e'!$C$1:$F$656,4,0)</f>
        <v>102</v>
      </c>
      <c r="O1374">
        <f>VLOOKUP($B1374,'83e'!$C$1:$F$656,4,0)</f>
        <v>72</v>
      </c>
      <c r="P1374">
        <f>VLOOKUP($B1374,'84e'!$C$1:$F$656,4,0)</f>
        <v>112</v>
      </c>
      <c r="Q1374">
        <f>VLOOKUP($B1374,'85e'!$C$1:$F$656,4,0)</f>
        <v>180</v>
      </c>
      <c r="R1374" s="6">
        <f>SUM(C1374:Q1374)</f>
        <v>668</v>
      </c>
      <c r="S1374" t="s">
        <v>1926</v>
      </c>
    </row>
    <row r="1375" spans="1:19">
      <c r="A1375" s="1">
        <v>1374</v>
      </c>
      <c r="B1375" s="4" t="s">
        <v>1460</v>
      </c>
      <c r="C1375" s="2">
        <v>660</v>
      </c>
      <c r="R1375" s="6">
        <f>SUM(C1375:Q1375)</f>
        <v>660</v>
      </c>
      <c r="S1375" t="s">
        <v>1926</v>
      </c>
    </row>
    <row r="1376" spans="1:19">
      <c r="A1376" s="1">
        <v>1375</v>
      </c>
      <c r="B1376" s="4" t="s">
        <v>1461</v>
      </c>
      <c r="C1376" s="2">
        <v>660</v>
      </c>
      <c r="R1376" s="6">
        <f>SUM(C1376:Q1376)</f>
        <v>660</v>
      </c>
      <c r="S1376" t="s">
        <v>1926</v>
      </c>
    </row>
    <row r="1377" spans="1:19">
      <c r="A1377" s="1">
        <v>1376</v>
      </c>
      <c r="B1377" s="4" t="s">
        <v>1462</v>
      </c>
      <c r="C1377" s="2">
        <v>659</v>
      </c>
      <c r="R1377" s="6">
        <f>SUM(C1377:Q1377)</f>
        <v>659</v>
      </c>
      <c r="S1377" t="s">
        <v>1926</v>
      </c>
    </row>
    <row r="1378" spans="1:19">
      <c r="A1378" s="1">
        <v>1377</v>
      </c>
      <c r="B1378" s="4" t="s">
        <v>1463</v>
      </c>
      <c r="C1378" s="2">
        <v>657</v>
      </c>
      <c r="R1378" s="6">
        <f>SUM(C1378:Q1378)</f>
        <v>657</v>
      </c>
      <c r="S1378" t="s">
        <v>1926</v>
      </c>
    </row>
    <row r="1379" spans="1:19">
      <c r="A1379" s="1">
        <v>1378</v>
      </c>
      <c r="B1379" s="4" t="s">
        <v>1464</v>
      </c>
      <c r="C1379" s="2">
        <v>656</v>
      </c>
      <c r="R1379" s="6">
        <f>SUM(C1379:Q1379)</f>
        <v>656</v>
      </c>
      <c r="S1379" t="s">
        <v>1926</v>
      </c>
    </row>
    <row r="1380" spans="1:19">
      <c r="A1380" s="1">
        <v>1379</v>
      </c>
      <c r="B1380" s="4" t="s">
        <v>582</v>
      </c>
      <c r="C1380" s="2">
        <v>146</v>
      </c>
      <c r="G1380">
        <f>VLOOKUP(B1380,'75e'!$C$1:$F$656,4,0)</f>
        <v>26</v>
      </c>
      <c r="H1380">
        <f>VLOOKUP(B1380,'76e'!$C$1:$F$656,4,0)</f>
        <v>66</v>
      </c>
      <c r="I1380">
        <f>VLOOKUP(B1380,'77e'!$C$1:$F$656,4,0)</f>
        <v>48</v>
      </c>
      <c r="J1380">
        <f>VLOOKUP(B1380,'78e'!$C$1:$F$656,4,0)</f>
        <v>90</v>
      </c>
      <c r="K1380">
        <f>VLOOKUP(B1380,'79e'!$C$1:$F$656,4,0)</f>
        <v>96</v>
      </c>
      <c r="L1380">
        <f>VLOOKUP(B1380,'80e'!$C$1:$F$656,4,0)</f>
        <v>44</v>
      </c>
      <c r="M1380">
        <f>VLOOKUP(B1380,'81e'!$C$1:$F$656,4,0)</f>
        <v>48</v>
      </c>
      <c r="N1380">
        <f>VLOOKUP(B1380,'82e'!$C$1:$F$656,4,0)</f>
        <v>16</v>
      </c>
      <c r="O1380">
        <f>VLOOKUP($B1380,'83e'!$C$1:$F$656,4,0)</f>
        <v>39</v>
      </c>
      <c r="P1380">
        <f>VLOOKUP($B1380,'84e'!$C$1:$F$656,4,0)</f>
        <v>12</v>
      </c>
      <c r="Q1380">
        <f>VLOOKUP($B1380,'85e'!$C$1:$F$656,4,0)</f>
        <v>20</v>
      </c>
      <c r="R1380" s="6">
        <f>SUM(C1380:Q1380)</f>
        <v>651</v>
      </c>
      <c r="S1380" t="s">
        <v>1926</v>
      </c>
    </row>
    <row r="1381" spans="1:19">
      <c r="A1381" s="1">
        <v>1380</v>
      </c>
      <c r="B1381" s="4" t="s">
        <v>634</v>
      </c>
      <c r="C1381" s="2"/>
      <c r="G1381">
        <f>VLOOKUP(B1381,'75e'!$C$1:$F$656,4,0)</f>
        <v>40</v>
      </c>
      <c r="H1381">
        <f>VLOOKUP(B1381,'76e'!$C$1:$F$656,4,0)</f>
        <v>10</v>
      </c>
      <c r="I1381">
        <f>VLOOKUP(B1381,'77e'!$C$1:$F$656,4,0)</f>
        <v>40</v>
      </c>
      <c r="J1381">
        <f>VLOOKUP(B1381,'78e'!$C$1:$F$656,4,0)</f>
        <v>58</v>
      </c>
      <c r="K1381">
        <f>VLOOKUP(B1381,'79e'!$C$1:$F$656,4,0)</f>
        <v>27</v>
      </c>
      <c r="L1381">
        <f>VLOOKUP(B1381,'80e'!$C$1:$F$656,4,0)</f>
        <v>84</v>
      </c>
      <c r="M1381">
        <f>VLOOKUP(B1381,'81e'!$C$1:$F$656,4,0)</f>
        <v>75</v>
      </c>
      <c r="N1381">
        <f>VLOOKUP(B1381,'82e'!$C$1:$F$656,4,0)</f>
        <v>48</v>
      </c>
      <c r="O1381">
        <f>VLOOKUP($B1381,'83e'!$C$1:$F$656,4,0)</f>
        <v>84</v>
      </c>
      <c r="P1381">
        <f>VLOOKUP($B1381,'84e'!$C$1:$F$656,4,0)</f>
        <v>64</v>
      </c>
      <c r="Q1381">
        <f>VLOOKUP($B1381,'85e'!$C$1:$F$656,4,0)</f>
        <v>120</v>
      </c>
      <c r="R1381" s="6">
        <f>SUM(C1381:Q1381)</f>
        <v>650</v>
      </c>
      <c r="S1381" t="s">
        <v>1926</v>
      </c>
    </row>
    <row r="1382" spans="1:19">
      <c r="A1382" s="1">
        <v>1381</v>
      </c>
      <c r="B1382" s="4" t="s">
        <v>1465</v>
      </c>
      <c r="C1382" s="2">
        <v>650</v>
      </c>
      <c r="R1382" s="6">
        <f>SUM(C1382:Q1382)</f>
        <v>650</v>
      </c>
      <c r="S1382" t="s">
        <v>1926</v>
      </c>
    </row>
    <row r="1383" spans="1:19">
      <c r="A1383" s="1">
        <v>1382</v>
      </c>
      <c r="B1383" s="4" t="s">
        <v>1466</v>
      </c>
      <c r="C1383" s="2">
        <v>650</v>
      </c>
      <c r="R1383" s="6">
        <f>SUM(C1383:Q1383)</f>
        <v>650</v>
      </c>
      <c r="S1383" t="s">
        <v>1926</v>
      </c>
    </row>
    <row r="1384" spans="1:19">
      <c r="A1384" s="1">
        <v>1383</v>
      </c>
      <c r="B1384" s="4" t="s">
        <v>1467</v>
      </c>
      <c r="C1384" s="2">
        <v>646</v>
      </c>
      <c r="R1384" s="6">
        <f>SUM(C1384:Q1384)</f>
        <v>646</v>
      </c>
      <c r="S1384" t="s">
        <v>1926</v>
      </c>
    </row>
    <row r="1385" spans="1:19">
      <c r="A1385" s="1">
        <v>1384</v>
      </c>
      <c r="B1385" s="4" t="s">
        <v>1468</v>
      </c>
      <c r="C1385" s="2">
        <v>634</v>
      </c>
      <c r="R1385" s="6">
        <f>SUM(C1385:Q1385)</f>
        <v>634</v>
      </c>
      <c r="S1385" t="s">
        <v>1926</v>
      </c>
    </row>
    <row r="1386" spans="1:19">
      <c r="A1386" s="1">
        <v>1385</v>
      </c>
      <c r="B1386" s="4" t="s">
        <v>1469</v>
      </c>
      <c r="C1386" s="2">
        <v>633</v>
      </c>
      <c r="R1386" s="6">
        <f>SUM(C1386:Q1386)</f>
        <v>633</v>
      </c>
      <c r="S1386" t="s">
        <v>1926</v>
      </c>
    </row>
    <row r="1387" spans="1:19">
      <c r="A1387" s="1">
        <v>1386</v>
      </c>
      <c r="B1387" s="4" t="s">
        <v>1470</v>
      </c>
      <c r="C1387" s="2">
        <v>632</v>
      </c>
      <c r="R1387" s="6">
        <f>SUM(C1387:Q1387)</f>
        <v>632</v>
      </c>
      <c r="S1387" t="s">
        <v>1926</v>
      </c>
    </row>
    <row r="1388" spans="1:19">
      <c r="A1388" s="1">
        <v>1387</v>
      </c>
      <c r="B1388" s="4" t="s">
        <v>1471</v>
      </c>
      <c r="C1388" s="2">
        <v>631</v>
      </c>
      <c r="R1388" s="6">
        <f>SUM(C1388:Q1388)</f>
        <v>631</v>
      </c>
      <c r="S1388" t="s">
        <v>1926</v>
      </c>
    </row>
    <row r="1389" spans="1:19">
      <c r="A1389" s="1">
        <v>1388</v>
      </c>
      <c r="B1389" s="4" t="s">
        <v>1472</v>
      </c>
      <c r="C1389" s="2">
        <v>629</v>
      </c>
      <c r="R1389" s="6">
        <f>SUM(C1389:Q1389)</f>
        <v>629</v>
      </c>
      <c r="S1389" t="s">
        <v>1926</v>
      </c>
    </row>
    <row r="1390" spans="1:19">
      <c r="A1390" s="1">
        <v>1389</v>
      </c>
      <c r="B1390" s="4" t="s">
        <v>625</v>
      </c>
      <c r="C1390" s="2"/>
      <c r="G1390">
        <f>VLOOKUP(B1390,'75e'!$C$1:$F$656,4,0)</f>
        <v>32</v>
      </c>
      <c r="H1390">
        <f>VLOOKUP(B1390,'76e'!$C$1:$F$656,4,0)</f>
        <v>44</v>
      </c>
      <c r="I1390">
        <f>VLOOKUP(B1390,'77e'!$C$1:$F$656,4,0)</f>
        <v>66</v>
      </c>
      <c r="J1390">
        <f>VLOOKUP(B1390,'78e'!$C$1:$F$656,4,0)</f>
        <v>36</v>
      </c>
      <c r="K1390">
        <f>VLOOKUP(B1390,'79e'!$C$1:$F$656,4,0)</f>
        <v>54</v>
      </c>
      <c r="L1390">
        <f>VLOOKUP(B1390,'80e'!$C$1:$F$656,4,0)</f>
        <v>42</v>
      </c>
      <c r="M1390">
        <f>VLOOKUP(B1390,'81e'!$C$1:$F$656,4,0)</f>
        <v>87</v>
      </c>
      <c r="N1390">
        <f>VLOOKUP(B1390,'82e'!$C$1:$F$656,4,0)</f>
        <v>36</v>
      </c>
      <c r="O1390">
        <f>VLOOKUP($B1390,'83e'!$C$1:$F$656,4,0)</f>
        <v>20</v>
      </c>
      <c r="P1390">
        <f>VLOOKUP($B1390,'84e'!$C$1:$F$656,4,0)</f>
        <v>114</v>
      </c>
      <c r="Q1390">
        <f>VLOOKUP($B1390,'85e'!$C$1:$F$656,4,0)</f>
        <v>96</v>
      </c>
      <c r="R1390" s="6">
        <f>SUM(C1390:Q1390)</f>
        <v>627</v>
      </c>
      <c r="S1390" t="s">
        <v>1926</v>
      </c>
    </row>
    <row r="1391" spans="1:19">
      <c r="A1391" s="1">
        <v>1390</v>
      </c>
      <c r="B1391" s="4" t="s">
        <v>1473</v>
      </c>
      <c r="C1391" s="2">
        <v>626</v>
      </c>
      <c r="R1391" s="6">
        <f>SUM(C1391:Q1391)</f>
        <v>626</v>
      </c>
      <c r="S1391" t="s">
        <v>1926</v>
      </c>
    </row>
    <row r="1392" spans="1:19">
      <c r="A1392" s="1">
        <v>1391</v>
      </c>
      <c r="B1392" s="4" t="s">
        <v>1474</v>
      </c>
      <c r="C1392" s="2">
        <v>626</v>
      </c>
      <c r="R1392" s="6">
        <f>SUM(C1392:Q1392)</f>
        <v>626</v>
      </c>
      <c r="S1392" t="s">
        <v>1926</v>
      </c>
    </row>
    <row r="1393" spans="1:19">
      <c r="A1393" s="1">
        <v>1392</v>
      </c>
      <c r="B1393" s="4" t="s">
        <v>1475</v>
      </c>
      <c r="C1393" s="2">
        <v>625</v>
      </c>
      <c r="R1393" s="6">
        <f>SUM(C1393:Q1393)</f>
        <v>625</v>
      </c>
      <c r="S1393" t="s">
        <v>1926</v>
      </c>
    </row>
    <row r="1394" spans="1:19">
      <c r="A1394" s="1">
        <v>1393</v>
      </c>
      <c r="B1394" s="4" t="s">
        <v>600</v>
      </c>
      <c r="C1394" s="2"/>
      <c r="D1394">
        <f>VLOOKUP(B1394,'72e'!$C$1:$F$656,4,0)</f>
        <v>36</v>
      </c>
      <c r="E1394">
        <f>VLOOKUP(B1394,'73e'!$C$1:$F$656,4,0)</f>
        <v>20</v>
      </c>
      <c r="F1394">
        <f>VLOOKUP(B1394,'74e'!$C$1:$F$656,4,0)</f>
        <v>38</v>
      </c>
      <c r="G1394">
        <f>VLOOKUP(B1394,'75e'!$C$1:$F$656,4,0)</f>
        <v>32</v>
      </c>
      <c r="H1394">
        <f>VLOOKUP(B1394,'76e'!$C$1:$F$656,4,0)</f>
        <v>36</v>
      </c>
      <c r="I1394">
        <f>VLOOKUP(B1394,'77e'!$C$1:$F$656,4,0)</f>
        <v>70</v>
      </c>
      <c r="J1394">
        <f>VLOOKUP(B1394,'78e'!$C$1:$F$656,4,0)</f>
        <v>96</v>
      </c>
      <c r="K1394">
        <f>VLOOKUP(B1394,'79e'!$C$1:$F$656,4,0)</f>
        <v>20</v>
      </c>
      <c r="L1394">
        <f>VLOOKUP(B1394,'80e'!$C$1:$F$656,4,0)</f>
        <v>51</v>
      </c>
      <c r="M1394">
        <f>VLOOKUP(B1394,'81e'!$C$1:$F$656,4,0)</f>
        <v>63</v>
      </c>
      <c r="N1394">
        <f>VLOOKUP(B1394,'82e'!$C$1:$F$656,4,0)</f>
        <v>81</v>
      </c>
      <c r="O1394">
        <f>VLOOKUP($B1394,'83e'!$C$1:$F$656,4,0)</f>
        <v>52</v>
      </c>
      <c r="P1394">
        <f>VLOOKUP($B1394,'84e'!$C$1:$F$656,4,0)</f>
        <v>16</v>
      </c>
      <c r="Q1394">
        <f>VLOOKUP($B1394,'85e'!$C$1:$F$656,4,0)</f>
        <v>9</v>
      </c>
      <c r="R1394" s="6">
        <f>SUM(C1394:Q1394)</f>
        <v>620</v>
      </c>
      <c r="S1394" t="s">
        <v>1926</v>
      </c>
    </row>
    <row r="1395" spans="1:19">
      <c r="A1395" s="1">
        <v>1394</v>
      </c>
      <c r="B1395" s="4" t="s">
        <v>1476</v>
      </c>
      <c r="C1395" s="2">
        <v>614</v>
      </c>
      <c r="R1395" s="6">
        <f>SUM(C1395:Q1395)</f>
        <v>614</v>
      </c>
      <c r="S1395" t="s">
        <v>1926</v>
      </c>
    </row>
    <row r="1396" spans="1:19">
      <c r="A1396" s="1">
        <v>1395</v>
      </c>
      <c r="B1396" s="4" t="s">
        <v>1477</v>
      </c>
      <c r="C1396" s="2">
        <v>612</v>
      </c>
      <c r="R1396" s="6">
        <f>SUM(C1396:Q1396)</f>
        <v>612</v>
      </c>
      <c r="S1396" t="s">
        <v>1926</v>
      </c>
    </row>
    <row r="1397" spans="1:19">
      <c r="A1397" s="1">
        <v>1396</v>
      </c>
      <c r="B1397" s="4" t="s">
        <v>1478</v>
      </c>
      <c r="C1397" s="2">
        <v>606</v>
      </c>
      <c r="R1397" s="6">
        <f>SUM(C1397:Q1397)</f>
        <v>606</v>
      </c>
      <c r="S1397" t="s">
        <v>1926</v>
      </c>
    </row>
    <row r="1398" spans="1:19">
      <c r="A1398" s="1">
        <v>1397</v>
      </c>
      <c r="B1398" s="4" t="s">
        <v>1479</v>
      </c>
      <c r="C1398" s="2">
        <v>604</v>
      </c>
      <c r="R1398" s="6">
        <f>SUM(C1398:Q1398)</f>
        <v>604</v>
      </c>
      <c r="S1398" t="s">
        <v>1926</v>
      </c>
    </row>
    <row r="1399" spans="1:19">
      <c r="A1399" s="1">
        <v>1398</v>
      </c>
      <c r="B1399" s="4" t="s">
        <v>1480</v>
      </c>
      <c r="C1399" s="2">
        <v>600</v>
      </c>
      <c r="R1399" s="6">
        <f>SUM(C1399:Q1399)</f>
        <v>600</v>
      </c>
      <c r="S1399" t="s">
        <v>1926</v>
      </c>
    </row>
    <row r="1400" spans="1:19">
      <c r="A1400" s="1">
        <v>1399</v>
      </c>
      <c r="B1400" s="4" t="s">
        <v>1481</v>
      </c>
      <c r="C1400" s="2">
        <v>599</v>
      </c>
      <c r="R1400" s="6">
        <f>SUM(C1400:Q1400)</f>
        <v>599</v>
      </c>
      <c r="S1400" t="s">
        <v>1926</v>
      </c>
    </row>
    <row r="1401" spans="1:19">
      <c r="A1401" s="1">
        <v>1400</v>
      </c>
      <c r="B1401" s="4" t="s">
        <v>1482</v>
      </c>
      <c r="C1401" s="2">
        <v>598</v>
      </c>
      <c r="R1401" s="6">
        <f>SUM(C1401:Q1401)</f>
        <v>598</v>
      </c>
      <c r="S1401" t="s">
        <v>1926</v>
      </c>
    </row>
    <row r="1402" spans="1:19">
      <c r="A1402" s="1">
        <v>1401</v>
      </c>
      <c r="B1402" s="4" t="s">
        <v>1483</v>
      </c>
      <c r="C1402" s="2">
        <v>594</v>
      </c>
      <c r="R1402" s="6">
        <f>SUM(C1402:Q1402)</f>
        <v>594</v>
      </c>
      <c r="S1402" t="s">
        <v>1926</v>
      </c>
    </row>
    <row r="1403" spans="1:19">
      <c r="A1403" s="1">
        <v>1402</v>
      </c>
      <c r="B1403" s="4" t="s">
        <v>651</v>
      </c>
      <c r="C1403" s="2"/>
      <c r="F1403">
        <f>VLOOKUP(B1403,'74e'!$C$1:$F$656,4,0)</f>
        <v>31</v>
      </c>
      <c r="G1403">
        <f>VLOOKUP(B1403,'75e'!$C$1:$F$656,4,0)</f>
        <v>36</v>
      </c>
      <c r="H1403">
        <f>VLOOKUP(B1403,'76e'!$C$1:$F$656,4,0)</f>
        <v>69</v>
      </c>
      <c r="I1403">
        <f>VLOOKUP(B1403,'77e'!$C$1:$F$656,4,0)</f>
        <v>24</v>
      </c>
      <c r="J1403">
        <f>VLOOKUP(B1403,'78e'!$C$1:$F$656,4,0)</f>
        <v>48</v>
      </c>
      <c r="K1403">
        <f>VLOOKUP(B1403,'79e'!$C$1:$F$656,4,0)</f>
        <v>62</v>
      </c>
      <c r="L1403">
        <f>VLOOKUP(B1403,'80e'!$C$1:$F$656,4,0)</f>
        <v>99</v>
      </c>
      <c r="M1403">
        <f>VLOOKUP(B1403,'81e'!$C$1:$F$656,4,0)</f>
        <v>40</v>
      </c>
      <c r="N1403">
        <f>VLOOKUP(B1403,'82e'!$C$1:$F$656,4,0)</f>
        <v>48</v>
      </c>
      <c r="O1403">
        <f>VLOOKUP($B1403,'83e'!$C$1:$F$656,4,0)</f>
        <v>24</v>
      </c>
      <c r="P1403">
        <f>VLOOKUP($B1403,'84e'!$C$1:$F$656,4,0)</f>
        <v>54</v>
      </c>
      <c r="Q1403">
        <f>VLOOKUP($B1403,'85e'!$C$1:$F$656,4,0)</f>
        <v>57</v>
      </c>
      <c r="R1403" s="6">
        <f>SUM(C1403:Q1403)</f>
        <v>592</v>
      </c>
      <c r="S1403" t="s">
        <v>1926</v>
      </c>
    </row>
    <row r="1404" spans="1:19">
      <c r="A1404" s="1">
        <v>1403</v>
      </c>
      <c r="B1404" s="4" t="s">
        <v>1484</v>
      </c>
      <c r="C1404" s="2">
        <v>592</v>
      </c>
      <c r="R1404" s="6">
        <f>SUM(C1404:Q1404)</f>
        <v>592</v>
      </c>
      <c r="S1404" t="s">
        <v>1926</v>
      </c>
    </row>
    <row r="1405" spans="1:19">
      <c r="A1405" s="1">
        <v>1404</v>
      </c>
      <c r="B1405" s="4" t="s">
        <v>1485</v>
      </c>
      <c r="C1405" s="2">
        <v>591</v>
      </c>
      <c r="R1405" s="6">
        <f>SUM(C1405:Q1405)</f>
        <v>591</v>
      </c>
      <c r="S1405" t="s">
        <v>1926</v>
      </c>
    </row>
    <row r="1406" spans="1:19">
      <c r="A1406" s="1">
        <v>1405</v>
      </c>
      <c r="B1406" s="4" t="s">
        <v>1486</v>
      </c>
      <c r="C1406" s="2">
        <v>587</v>
      </c>
      <c r="R1406" s="6">
        <f>SUM(C1406:Q1406)</f>
        <v>587</v>
      </c>
      <c r="S1406" t="s">
        <v>1926</v>
      </c>
    </row>
    <row r="1407" spans="1:19">
      <c r="A1407" s="1">
        <v>1406</v>
      </c>
      <c r="B1407" s="4" t="s">
        <v>653</v>
      </c>
      <c r="C1407" s="2"/>
      <c r="H1407">
        <f>VLOOKUP(B1407,'76e'!$C$1:$F$656,4,0)</f>
        <v>27</v>
      </c>
      <c r="I1407">
        <f>VLOOKUP(B1407,'77e'!$C$1:$F$656,4,0)</f>
        <v>38</v>
      </c>
      <c r="J1407">
        <f>VLOOKUP(B1407,'78e'!$C$1:$F$656,4,0)</f>
        <v>40</v>
      </c>
      <c r="K1407">
        <f>VLOOKUP(B1407,'79e'!$C$1:$F$656,4,0)</f>
        <v>58</v>
      </c>
      <c r="L1407">
        <f>VLOOKUP(B1407,'80e'!$C$1:$F$656,4,0)</f>
        <v>24</v>
      </c>
      <c r="M1407">
        <f>VLOOKUP(B1407,'81e'!$C$1:$F$656,4,0)</f>
        <v>44</v>
      </c>
      <c r="N1407">
        <f>VLOOKUP(B1407,'82e'!$C$1:$F$656,4,0)</f>
        <v>62</v>
      </c>
      <c r="O1407">
        <f>VLOOKUP($B1407,'83e'!$C$1:$F$656,4,0)</f>
        <v>30</v>
      </c>
      <c r="P1407">
        <f>VLOOKUP($B1407,'84e'!$C$1:$F$656,4,0)</f>
        <v>108</v>
      </c>
      <c r="Q1407">
        <f>VLOOKUP($B1407,'85e'!$C$1:$F$656,4,0)</f>
        <v>156</v>
      </c>
      <c r="R1407" s="6">
        <f>SUM(C1407:Q1407)</f>
        <v>587</v>
      </c>
      <c r="S1407" t="s">
        <v>1926</v>
      </c>
    </row>
    <row r="1408" spans="1:19">
      <c r="A1408" s="1">
        <v>1407</v>
      </c>
      <c r="B1408" s="4" t="s">
        <v>1487</v>
      </c>
      <c r="C1408" s="2">
        <v>586</v>
      </c>
      <c r="R1408" s="6">
        <f>SUM(C1408:Q1408)</f>
        <v>586</v>
      </c>
      <c r="S1408" t="s">
        <v>1926</v>
      </c>
    </row>
    <row r="1409" spans="1:19">
      <c r="A1409" s="1">
        <v>1408</v>
      </c>
      <c r="B1409" s="4" t="s">
        <v>1488</v>
      </c>
      <c r="C1409" s="2">
        <v>585</v>
      </c>
      <c r="R1409" s="6">
        <f>SUM(C1409:Q1409)</f>
        <v>585</v>
      </c>
      <c r="S1409" t="s">
        <v>1926</v>
      </c>
    </row>
    <row r="1410" spans="1:19">
      <c r="A1410" s="1">
        <v>1409</v>
      </c>
      <c r="B1410" s="4" t="s">
        <v>1489</v>
      </c>
      <c r="C1410" s="2">
        <v>585</v>
      </c>
      <c r="R1410" s="6">
        <f>SUM(C1410:Q1410)</f>
        <v>585</v>
      </c>
      <c r="S1410" t="s">
        <v>1926</v>
      </c>
    </row>
    <row r="1411" spans="1:19">
      <c r="A1411" s="1">
        <v>1410</v>
      </c>
      <c r="B1411" s="4" t="s">
        <v>1490</v>
      </c>
      <c r="C1411" s="2">
        <v>584</v>
      </c>
      <c r="R1411" s="6">
        <f>SUM(C1411:Q1411)</f>
        <v>584</v>
      </c>
      <c r="S1411" t="s">
        <v>1926</v>
      </c>
    </row>
    <row r="1412" spans="1:19">
      <c r="A1412" s="1">
        <v>1411</v>
      </c>
      <c r="B1412" s="4" t="s">
        <v>1575</v>
      </c>
      <c r="C1412" s="2">
        <v>352</v>
      </c>
      <c r="D1412">
        <f>VLOOKUP(B1412,'72e'!$C$1:$F$656,4,0)</f>
        <v>108</v>
      </c>
      <c r="E1412">
        <f>VLOOKUP(B1412,'73e'!$C$1:$F$656,4,0)</f>
        <v>16</v>
      </c>
      <c r="F1412">
        <f>VLOOKUP(B1412,'74e'!$C$1:$F$656,4,0)</f>
        <v>93</v>
      </c>
      <c r="G1412">
        <f>VLOOKUP(B1412,'75e'!$C$1:$F$656,4,0)</f>
        <v>8</v>
      </c>
      <c r="H1412">
        <f>VLOOKUP(B1412,'76e'!$C$1:$F$656,4,0)</f>
        <v>3</v>
      </c>
      <c r="R1412" s="6">
        <f>SUM(C1412:Q1412)</f>
        <v>580</v>
      </c>
      <c r="S1412" t="s">
        <v>1926</v>
      </c>
    </row>
    <row r="1413" spans="1:19">
      <c r="A1413" s="1">
        <v>1412</v>
      </c>
      <c r="B1413" s="4" t="s">
        <v>1491</v>
      </c>
      <c r="C1413" s="2">
        <v>580</v>
      </c>
      <c r="R1413" s="6">
        <f>SUM(C1413:Q1413)</f>
        <v>580</v>
      </c>
      <c r="S1413" t="s">
        <v>1926</v>
      </c>
    </row>
    <row r="1414" spans="1:19">
      <c r="A1414" s="1">
        <v>1413</v>
      </c>
      <c r="B1414" s="4" t="s">
        <v>626</v>
      </c>
      <c r="C1414" s="2"/>
      <c r="I1414">
        <f>VLOOKUP(B1414,'77e'!$C$1:$F$656,4,0)</f>
        <v>30</v>
      </c>
      <c r="J1414">
        <f>VLOOKUP(B1414,'78e'!$C$1:$F$656,4,0)</f>
        <v>70</v>
      </c>
      <c r="K1414">
        <f>VLOOKUP(B1414,'79e'!$C$1:$F$656,4,0)</f>
        <v>51</v>
      </c>
      <c r="L1414">
        <f>VLOOKUP(B1414,'80e'!$C$1:$F$656,4,0)</f>
        <v>45</v>
      </c>
      <c r="M1414">
        <f>VLOOKUP(B1414,'81e'!$C$1:$F$656,4,0)</f>
        <v>78</v>
      </c>
      <c r="N1414">
        <f>VLOOKUP(B1414,'82e'!$C$1:$F$656,4,0)</f>
        <v>51</v>
      </c>
      <c r="O1414">
        <f>VLOOKUP($B1414,'83e'!$C$1:$F$656,4,0)</f>
        <v>66</v>
      </c>
      <c r="P1414">
        <f>VLOOKUP($B1414,'84e'!$C$1:$F$656,4,0)</f>
        <v>99</v>
      </c>
      <c r="Q1414">
        <f>VLOOKUP($B1414,'85e'!$C$1:$F$656,4,0)</f>
        <v>88</v>
      </c>
      <c r="R1414" s="6">
        <f>SUM(C1414:Q1414)</f>
        <v>578</v>
      </c>
      <c r="S1414" t="s">
        <v>1926</v>
      </c>
    </row>
    <row r="1415" spans="1:19">
      <c r="A1415" s="1">
        <v>1414</v>
      </c>
      <c r="B1415" s="4" t="s">
        <v>1493</v>
      </c>
      <c r="C1415" s="2">
        <v>575</v>
      </c>
      <c r="R1415" s="6">
        <f>SUM(C1415:Q1415)</f>
        <v>575</v>
      </c>
      <c r="S1415" t="s">
        <v>1926</v>
      </c>
    </row>
    <row r="1416" spans="1:19">
      <c r="A1416" s="1">
        <v>1415</v>
      </c>
      <c r="B1416" s="4" t="s">
        <v>1494</v>
      </c>
      <c r="C1416" s="2">
        <v>575</v>
      </c>
      <c r="R1416" s="6">
        <f>SUM(C1416:Q1416)</f>
        <v>575</v>
      </c>
      <c r="S1416" t="s">
        <v>1926</v>
      </c>
    </row>
    <row r="1417" spans="1:19">
      <c r="A1417" s="1">
        <v>1416</v>
      </c>
      <c r="B1417" s="4" t="s">
        <v>1934</v>
      </c>
      <c r="C1417" s="2"/>
      <c r="M1417">
        <f>VLOOKUP(B1417,'81e'!$C$1:$F$656,4,0)</f>
        <v>40</v>
      </c>
      <c r="N1417">
        <f>VLOOKUP(B1417,'82e'!$C$1:$F$656,4,0)</f>
        <v>80</v>
      </c>
      <c r="O1417">
        <f>VLOOKUP($B1417,'83e'!$C$1:$F$656,4,0)</f>
        <v>108</v>
      </c>
      <c r="P1417">
        <f>VLOOKUP($B1417,'84e'!$C$1:$F$656,4,0)</f>
        <v>144</v>
      </c>
      <c r="Q1417">
        <f>VLOOKUP($B1417,'85e'!$C$1:$F$656,4,0)</f>
        <v>200</v>
      </c>
      <c r="R1417" s="6">
        <f>SUM(C1417:Q1417)</f>
        <v>572</v>
      </c>
      <c r="S1417" t="s">
        <v>1926</v>
      </c>
    </row>
    <row r="1418" spans="1:19">
      <c r="A1418" s="1">
        <v>1417</v>
      </c>
      <c r="B1418" s="4" t="s">
        <v>1930</v>
      </c>
      <c r="C1418" s="2"/>
      <c r="L1418">
        <f>VLOOKUP(B1418,'80e'!$C$1:$F$656,4,0)</f>
        <v>27</v>
      </c>
      <c r="M1418">
        <f>VLOOKUP(B1418,'81e'!$C$1:$F$656,4,0)</f>
        <v>74</v>
      </c>
      <c r="N1418">
        <f>VLOOKUP(B1418,'82e'!$C$1:$F$656,4,0)</f>
        <v>90</v>
      </c>
      <c r="O1418">
        <f>VLOOKUP($B1418,'83e'!$C$1:$F$656,4,0)</f>
        <v>64</v>
      </c>
      <c r="P1418">
        <f>VLOOKUP($B1418,'84e'!$C$1:$F$656,4,0)</f>
        <v>156</v>
      </c>
      <c r="Q1418">
        <f>VLOOKUP($B1418,'85e'!$C$1:$F$656,4,0)</f>
        <v>160</v>
      </c>
      <c r="R1418" s="6">
        <f>SUM(C1418:Q1418)</f>
        <v>571</v>
      </c>
    </row>
    <row r="1419" spans="1:19">
      <c r="A1419" s="1">
        <v>1418</v>
      </c>
      <c r="B1419" s="4" t="s">
        <v>1495</v>
      </c>
      <c r="C1419" s="2">
        <v>570</v>
      </c>
      <c r="R1419" s="6">
        <f>SUM(C1419:Q1419)</f>
        <v>570</v>
      </c>
      <c r="S1419" t="s">
        <v>1926</v>
      </c>
    </row>
    <row r="1420" spans="1:19">
      <c r="A1420" s="1">
        <v>1419</v>
      </c>
      <c r="B1420" s="4" t="s">
        <v>1496</v>
      </c>
      <c r="C1420" s="2">
        <v>568</v>
      </c>
      <c r="R1420" s="6">
        <f>SUM(C1420:Q1420)</f>
        <v>568</v>
      </c>
      <c r="S1420" t="s">
        <v>1926</v>
      </c>
    </row>
    <row r="1421" spans="1:19">
      <c r="A1421" s="1">
        <v>1420</v>
      </c>
      <c r="B1421" s="4" t="s">
        <v>1497</v>
      </c>
      <c r="C1421" s="2">
        <v>567</v>
      </c>
      <c r="R1421" s="6">
        <f>SUM(C1421:Q1421)</f>
        <v>567</v>
      </c>
      <c r="S1421" t="s">
        <v>1926</v>
      </c>
    </row>
    <row r="1422" spans="1:19">
      <c r="A1422" s="1">
        <v>1421</v>
      </c>
      <c r="B1422" s="4" t="s">
        <v>1498</v>
      </c>
      <c r="C1422" s="2">
        <v>567</v>
      </c>
      <c r="R1422" s="6">
        <f>SUM(C1422:Q1422)</f>
        <v>567</v>
      </c>
      <c r="S1422" t="s">
        <v>1926</v>
      </c>
    </row>
    <row r="1423" spans="1:19">
      <c r="A1423" s="1">
        <v>1422</v>
      </c>
      <c r="B1423" s="4" t="s">
        <v>1499</v>
      </c>
      <c r="C1423" s="2">
        <v>566</v>
      </c>
      <c r="R1423" s="6">
        <f>SUM(C1423:Q1423)</f>
        <v>566</v>
      </c>
      <c r="S1423" t="s">
        <v>1926</v>
      </c>
    </row>
    <row r="1424" spans="1:19">
      <c r="A1424" s="1">
        <v>1423</v>
      </c>
      <c r="B1424" s="4" t="s">
        <v>1500</v>
      </c>
      <c r="C1424" s="2">
        <v>565</v>
      </c>
      <c r="R1424" s="6">
        <f>SUM(C1424:Q1424)</f>
        <v>565</v>
      </c>
      <c r="S1424" t="s">
        <v>1926</v>
      </c>
    </row>
    <row r="1425" spans="1:19">
      <c r="A1425" s="1">
        <v>1424</v>
      </c>
      <c r="B1425" s="4" t="s">
        <v>1501</v>
      </c>
      <c r="C1425" s="2">
        <v>561</v>
      </c>
      <c r="R1425" s="6">
        <f>SUM(C1425:Q1425)</f>
        <v>561</v>
      </c>
      <c r="S1425" t="s">
        <v>1926</v>
      </c>
    </row>
    <row r="1426" spans="1:19">
      <c r="A1426" s="1">
        <v>1425</v>
      </c>
      <c r="B1426" s="4" t="s">
        <v>1502</v>
      </c>
      <c r="C1426" s="2">
        <v>558</v>
      </c>
      <c r="R1426" s="6">
        <f>SUM(C1426:Q1426)</f>
        <v>558</v>
      </c>
      <c r="S1426" t="s">
        <v>1926</v>
      </c>
    </row>
    <row r="1427" spans="1:19">
      <c r="A1427" s="1">
        <v>1426</v>
      </c>
      <c r="B1427" s="4" t="s">
        <v>1503</v>
      </c>
      <c r="C1427" s="2">
        <v>556</v>
      </c>
      <c r="R1427" s="6">
        <f>SUM(C1427:Q1427)</f>
        <v>556</v>
      </c>
      <c r="S1427" t="s">
        <v>1926</v>
      </c>
    </row>
    <row r="1428" spans="1:19">
      <c r="A1428" s="1">
        <v>1427</v>
      </c>
      <c r="B1428" s="4" t="s">
        <v>1504</v>
      </c>
      <c r="C1428" s="2">
        <v>550</v>
      </c>
      <c r="R1428" s="6">
        <f>SUM(C1428:Q1428)</f>
        <v>550</v>
      </c>
      <c r="S1428" t="s">
        <v>1926</v>
      </c>
    </row>
    <row r="1429" spans="1:19">
      <c r="A1429" s="1">
        <v>1428</v>
      </c>
      <c r="B1429" s="4" t="s">
        <v>25</v>
      </c>
      <c r="C1429" s="2">
        <v>549</v>
      </c>
      <c r="R1429" s="6">
        <f>SUM(C1429:Q1429)</f>
        <v>549</v>
      </c>
      <c r="S1429" t="s">
        <v>1926</v>
      </c>
    </row>
    <row r="1430" spans="1:19">
      <c r="A1430" s="1">
        <v>1429</v>
      </c>
      <c r="B1430" s="4" t="s">
        <v>1505</v>
      </c>
      <c r="C1430" s="2">
        <v>548</v>
      </c>
      <c r="R1430" s="6">
        <f>SUM(C1430:Q1430)</f>
        <v>548</v>
      </c>
      <c r="S1430" t="s">
        <v>1926</v>
      </c>
    </row>
    <row r="1431" spans="1:19">
      <c r="A1431" s="1">
        <v>1430</v>
      </c>
      <c r="B1431" s="4" t="s">
        <v>1506</v>
      </c>
      <c r="C1431" s="2">
        <v>545</v>
      </c>
      <c r="R1431" s="6">
        <f>SUM(C1431:Q1431)</f>
        <v>545</v>
      </c>
      <c r="S1431" t="s">
        <v>1926</v>
      </c>
    </row>
    <row r="1432" spans="1:19">
      <c r="A1432" s="1">
        <v>1431</v>
      </c>
      <c r="B1432" s="4" t="s">
        <v>1507</v>
      </c>
      <c r="C1432" s="2">
        <v>540</v>
      </c>
      <c r="R1432" s="6">
        <f>SUM(C1432:Q1432)</f>
        <v>540</v>
      </c>
      <c r="S1432" t="s">
        <v>1926</v>
      </c>
    </row>
    <row r="1433" spans="1:19">
      <c r="A1433" s="1">
        <v>1432</v>
      </c>
      <c r="B1433" s="4" t="s">
        <v>1508</v>
      </c>
      <c r="C1433" s="2">
        <v>539</v>
      </c>
      <c r="R1433" s="6">
        <f>SUM(C1433:Q1433)</f>
        <v>539</v>
      </c>
      <c r="S1433" t="s">
        <v>1926</v>
      </c>
    </row>
    <row r="1434" spans="1:19">
      <c r="A1434" s="1">
        <v>1433</v>
      </c>
      <c r="B1434" s="4" t="s">
        <v>1509</v>
      </c>
      <c r="C1434" s="2">
        <v>536</v>
      </c>
      <c r="R1434" s="6">
        <f>SUM(C1434:Q1434)</f>
        <v>536</v>
      </c>
      <c r="S1434" t="s">
        <v>1926</v>
      </c>
    </row>
    <row r="1435" spans="1:19">
      <c r="A1435" s="1">
        <v>1434</v>
      </c>
      <c r="B1435" s="4" t="s">
        <v>1510</v>
      </c>
      <c r="C1435" s="2">
        <v>531</v>
      </c>
      <c r="R1435" s="6">
        <f>SUM(C1435:Q1435)</f>
        <v>531</v>
      </c>
      <c r="S1435" t="s">
        <v>1926</v>
      </c>
    </row>
    <row r="1436" spans="1:19">
      <c r="A1436" s="1">
        <v>1435</v>
      </c>
      <c r="B1436" s="4" t="s">
        <v>1511</v>
      </c>
      <c r="C1436" s="2">
        <v>529</v>
      </c>
      <c r="R1436" s="6">
        <f>SUM(C1436:Q1436)</f>
        <v>529</v>
      </c>
      <c r="S1436" t="s">
        <v>1926</v>
      </c>
    </row>
    <row r="1437" spans="1:19">
      <c r="A1437" s="1">
        <v>1436</v>
      </c>
      <c r="B1437" s="4" t="s">
        <v>1512</v>
      </c>
      <c r="C1437" s="2">
        <v>527</v>
      </c>
      <c r="R1437" s="6">
        <f>SUM(C1437:Q1437)</f>
        <v>527</v>
      </c>
      <c r="S1437" t="s">
        <v>1926</v>
      </c>
    </row>
    <row r="1438" spans="1:19">
      <c r="A1438" s="1">
        <v>1437</v>
      </c>
      <c r="B1438" s="4" t="s">
        <v>1513</v>
      </c>
      <c r="C1438" s="2">
        <v>524</v>
      </c>
      <c r="R1438" s="6">
        <f>SUM(C1438:Q1438)</f>
        <v>524</v>
      </c>
      <c r="S1438" t="s">
        <v>1926</v>
      </c>
    </row>
    <row r="1439" spans="1:19">
      <c r="A1439" s="1">
        <v>1438</v>
      </c>
      <c r="B1439" s="4" t="s">
        <v>1514</v>
      </c>
      <c r="C1439" s="2">
        <v>522</v>
      </c>
      <c r="R1439" s="6">
        <f>SUM(C1439:Q1439)</f>
        <v>522</v>
      </c>
      <c r="S1439" t="s">
        <v>1926</v>
      </c>
    </row>
    <row r="1440" spans="1:19">
      <c r="A1440" s="1">
        <v>1439</v>
      </c>
      <c r="B1440" s="4" t="s">
        <v>1515</v>
      </c>
      <c r="C1440" s="2">
        <v>519</v>
      </c>
      <c r="R1440" s="6">
        <f>SUM(C1440:Q1440)</f>
        <v>519</v>
      </c>
      <c r="S1440" t="s">
        <v>1926</v>
      </c>
    </row>
    <row r="1441" spans="1:19">
      <c r="A1441" s="1">
        <v>1440</v>
      </c>
      <c r="B1441" s="4" t="s">
        <v>1516</v>
      </c>
      <c r="C1441" s="2">
        <v>515</v>
      </c>
      <c r="R1441" s="6">
        <f>SUM(C1441:Q1441)</f>
        <v>515</v>
      </c>
      <c r="S1441" t="s">
        <v>1926</v>
      </c>
    </row>
    <row r="1442" spans="1:19">
      <c r="A1442" s="1">
        <v>1441</v>
      </c>
      <c r="B1442" s="4" t="s">
        <v>661</v>
      </c>
      <c r="C1442" s="2"/>
      <c r="D1442">
        <f>VLOOKUP(B1442,'72e'!$C$1:$F$656,4,0)</f>
        <v>28</v>
      </c>
      <c r="E1442">
        <f>VLOOKUP(B1442,'73e'!$C$1:$F$656,4,0)</f>
        <v>5</v>
      </c>
      <c r="I1442">
        <f>VLOOKUP(B1442,'77e'!$C$1:$F$656,4,0)</f>
        <v>23</v>
      </c>
      <c r="J1442">
        <f>VLOOKUP(B1442,'78e'!$C$1:$F$656,4,0)</f>
        <v>39</v>
      </c>
      <c r="K1442">
        <f>VLOOKUP(B1442,'79e'!$C$1:$F$656,4,0)</f>
        <v>42</v>
      </c>
      <c r="L1442">
        <f>VLOOKUP(B1442,'80e'!$C$1:$F$656,4,0)</f>
        <v>78</v>
      </c>
      <c r="M1442">
        <f>VLOOKUP(B1442,'81e'!$C$1:$F$656,4,0)</f>
        <v>99</v>
      </c>
      <c r="N1442">
        <f>VLOOKUP(B1442,'82e'!$C$1:$F$656,4,0)</f>
        <v>28</v>
      </c>
      <c r="O1442">
        <f>VLOOKUP($B1442,'83e'!$C$1:$F$656,4,0)</f>
        <v>36</v>
      </c>
      <c r="P1442">
        <f>VLOOKUP($B1442,'84e'!$C$1:$F$656,4,0)</f>
        <v>36</v>
      </c>
      <c r="Q1442">
        <f>VLOOKUP($B1442,'85e'!$C$1:$F$656,4,0)</f>
        <v>99</v>
      </c>
      <c r="R1442" s="6">
        <f>SUM(C1442:Q1442)</f>
        <v>513</v>
      </c>
      <c r="S1442" t="s">
        <v>1926</v>
      </c>
    </row>
    <row r="1443" spans="1:19">
      <c r="A1443" s="1">
        <v>1442</v>
      </c>
      <c r="B1443" s="4" t="s">
        <v>1517</v>
      </c>
      <c r="C1443" s="2">
        <v>511</v>
      </c>
      <c r="R1443" s="6">
        <f>SUM(C1443:Q1443)</f>
        <v>511</v>
      </c>
      <c r="S1443" t="s">
        <v>1926</v>
      </c>
    </row>
    <row r="1444" spans="1:19">
      <c r="A1444" s="1">
        <v>1443</v>
      </c>
      <c r="B1444" s="4" t="s">
        <v>1518</v>
      </c>
      <c r="C1444" s="2">
        <v>509</v>
      </c>
      <c r="R1444" s="6">
        <f>SUM(C1444:Q1444)</f>
        <v>509</v>
      </c>
      <c r="S1444" t="s">
        <v>1926</v>
      </c>
    </row>
    <row r="1445" spans="1:19">
      <c r="A1445" s="1">
        <v>1444</v>
      </c>
      <c r="B1445" s="4" t="s">
        <v>1519</v>
      </c>
      <c r="C1445" s="2">
        <v>504</v>
      </c>
      <c r="R1445" s="6">
        <f>SUM(C1445:Q1445)</f>
        <v>504</v>
      </c>
      <c r="S1445" t="s">
        <v>1926</v>
      </c>
    </row>
    <row r="1446" spans="1:19">
      <c r="A1446" s="1">
        <v>1445</v>
      </c>
      <c r="B1446" s="4" t="s">
        <v>1520</v>
      </c>
      <c r="C1446" s="2">
        <v>502</v>
      </c>
      <c r="R1446" s="6">
        <f>SUM(C1446:Q1446)</f>
        <v>502</v>
      </c>
      <c r="S1446" t="s">
        <v>1926</v>
      </c>
    </row>
    <row r="1447" spans="1:19">
      <c r="A1447" s="1">
        <v>1446</v>
      </c>
      <c r="B1447" s="4" t="s">
        <v>1521</v>
      </c>
      <c r="C1447" s="2">
        <v>502</v>
      </c>
      <c r="R1447" s="6">
        <f>SUM(C1447:Q1447)</f>
        <v>502</v>
      </c>
      <c r="S1447" t="s">
        <v>1926</v>
      </c>
    </row>
    <row r="1448" spans="1:19">
      <c r="A1448" s="1">
        <v>1447</v>
      </c>
      <c r="B1448" s="4" t="s">
        <v>636</v>
      </c>
      <c r="C1448" s="2">
        <v>60</v>
      </c>
      <c r="D1448">
        <f>VLOOKUP(B1448,'72e'!$C$1:$F$656,4,0)</f>
        <v>12</v>
      </c>
      <c r="E1448">
        <f>VLOOKUP(B1448,'73e'!$C$1:$F$656,4,0)</f>
        <v>12</v>
      </c>
      <c r="F1448">
        <f>VLOOKUP(B1448,'74e'!$C$1:$F$656,4,0)</f>
        <v>22</v>
      </c>
      <c r="G1448">
        <f>VLOOKUP(B1448,'75e'!$C$1:$F$656,4,0)</f>
        <v>40</v>
      </c>
      <c r="H1448">
        <f>VLOOKUP(B1448,'76e'!$C$1:$F$656,4,0)</f>
        <v>93</v>
      </c>
      <c r="I1448">
        <f>VLOOKUP(B1448,'77e'!$C$1:$F$656,4,0)</f>
        <v>24</v>
      </c>
      <c r="J1448">
        <f>VLOOKUP(B1448,'78e'!$C$1:$F$656,4,0)</f>
        <v>54</v>
      </c>
      <c r="K1448">
        <f>VLOOKUP(B1448,'79e'!$C$1:$F$656,4,0)</f>
        <v>21</v>
      </c>
      <c r="L1448">
        <f>VLOOKUP(B1448,'80e'!$C$1:$F$656,4,0)</f>
        <v>36</v>
      </c>
      <c r="M1448">
        <f>VLOOKUP(B1448,'81e'!$C$1:$F$656,4,0)</f>
        <v>60</v>
      </c>
      <c r="N1448">
        <f>VLOOKUP(B1448,'82e'!$C$1:$F$656,4,0)</f>
        <v>9</v>
      </c>
      <c r="O1448">
        <f>VLOOKUP($B1448,'83e'!$C$1:$F$656,4,0)</f>
        <v>24</v>
      </c>
      <c r="P1448">
        <f>VLOOKUP($B1448,'84e'!$C$1:$F$656,4,0)</f>
        <v>8</v>
      </c>
      <c r="Q1448">
        <f>VLOOKUP($B1448,'85e'!$C$1:$F$656,4,0)</f>
        <v>26</v>
      </c>
      <c r="R1448" s="6">
        <f>SUM(C1448:Q1448)</f>
        <v>501</v>
      </c>
      <c r="S1448" t="s">
        <v>1926</v>
      </c>
    </row>
    <row r="1449" spans="1:19">
      <c r="A1449" s="1">
        <v>1448</v>
      </c>
      <c r="B1449" s="4" t="s">
        <v>1522</v>
      </c>
      <c r="C1449" s="2">
        <v>500</v>
      </c>
      <c r="R1449" s="6">
        <f>SUM(C1449:Q1449)</f>
        <v>500</v>
      </c>
      <c r="S1449" t="s">
        <v>1926</v>
      </c>
    </row>
    <row r="1450" spans="1:19">
      <c r="A1450" s="1">
        <v>1449</v>
      </c>
      <c r="B1450" s="4" t="s">
        <v>95</v>
      </c>
      <c r="C1450" s="2">
        <v>494</v>
      </c>
      <c r="R1450" s="6">
        <f>SUM(C1450:Q1450)</f>
        <v>494</v>
      </c>
      <c r="S1450" t="s">
        <v>1926</v>
      </c>
    </row>
    <row r="1451" spans="1:19">
      <c r="A1451" s="1">
        <v>1450</v>
      </c>
      <c r="B1451" s="4" t="s">
        <v>1534</v>
      </c>
      <c r="C1451" s="2">
        <v>456</v>
      </c>
      <c r="D1451">
        <f>VLOOKUP(B1451,'72e'!$C$1:$F$656,4,0)</f>
        <v>25</v>
      </c>
      <c r="E1451">
        <f>VLOOKUP(B1451,'73e'!$C$1:$F$656,4,0)</f>
        <v>8</v>
      </c>
      <c r="F1451">
        <f>VLOOKUP(B1451,'74e'!$C$1:$F$656,4,0)</f>
        <v>3</v>
      </c>
      <c r="R1451" s="6">
        <f>SUM(C1451:Q1451)</f>
        <v>492</v>
      </c>
      <c r="S1451" t="s">
        <v>1926</v>
      </c>
    </row>
    <row r="1452" spans="1:19">
      <c r="A1452" s="1">
        <v>1451</v>
      </c>
      <c r="B1452" s="4" t="s">
        <v>1523</v>
      </c>
      <c r="C1452" s="2">
        <v>489</v>
      </c>
      <c r="R1452" s="6">
        <f>SUM(C1452:Q1452)</f>
        <v>489</v>
      </c>
      <c r="S1452" t="s">
        <v>1926</v>
      </c>
    </row>
    <row r="1453" spans="1:19">
      <c r="A1453" s="1">
        <v>1452</v>
      </c>
      <c r="B1453" s="4" t="s">
        <v>1524</v>
      </c>
      <c r="C1453" s="2">
        <v>488</v>
      </c>
      <c r="R1453" s="6">
        <f>SUM(C1453:Q1453)</f>
        <v>488</v>
      </c>
      <c r="S1453" t="s">
        <v>1926</v>
      </c>
    </row>
    <row r="1454" spans="1:19">
      <c r="A1454" s="1">
        <v>1453</v>
      </c>
      <c r="B1454" s="4" t="s">
        <v>1525</v>
      </c>
      <c r="C1454" s="2">
        <v>486</v>
      </c>
      <c r="R1454" s="6">
        <f>SUM(C1454:Q1454)</f>
        <v>486</v>
      </c>
      <c r="S1454" t="s">
        <v>1926</v>
      </c>
    </row>
    <row r="1455" spans="1:19">
      <c r="A1455" s="1">
        <v>1454</v>
      </c>
      <c r="B1455" s="4" t="s">
        <v>1526</v>
      </c>
      <c r="C1455" s="2">
        <v>484</v>
      </c>
      <c r="R1455" s="6">
        <f>SUM(C1455:Q1455)</f>
        <v>484</v>
      </c>
      <c r="S1455" t="s">
        <v>1926</v>
      </c>
    </row>
    <row r="1456" spans="1:19">
      <c r="A1456" s="1">
        <v>1455</v>
      </c>
      <c r="B1456" s="4" t="s">
        <v>1527</v>
      </c>
      <c r="C1456" s="2">
        <v>482</v>
      </c>
      <c r="R1456" s="6">
        <f>SUM(C1456:Q1456)</f>
        <v>482</v>
      </c>
      <c r="S1456" t="s">
        <v>1926</v>
      </c>
    </row>
    <row r="1457" spans="1:19">
      <c r="A1457" s="1">
        <v>1456</v>
      </c>
      <c r="B1457" s="4" t="s">
        <v>1528</v>
      </c>
      <c r="C1457" s="2">
        <v>482</v>
      </c>
      <c r="R1457" s="6">
        <f>SUM(C1457:Q1457)</f>
        <v>482</v>
      </c>
      <c r="S1457" t="s">
        <v>1926</v>
      </c>
    </row>
    <row r="1458" spans="1:19">
      <c r="A1458" s="1">
        <v>1457</v>
      </c>
      <c r="B1458" s="4" t="s">
        <v>1529</v>
      </c>
      <c r="C1458" s="2">
        <v>481</v>
      </c>
      <c r="R1458" s="6">
        <f>SUM(C1458:Q1458)</f>
        <v>481</v>
      </c>
      <c r="S1458" t="s">
        <v>1926</v>
      </c>
    </row>
    <row r="1459" spans="1:19">
      <c r="A1459" s="1">
        <v>1458</v>
      </c>
      <c r="B1459" s="4" t="s">
        <v>1530</v>
      </c>
      <c r="C1459" s="2">
        <v>479</v>
      </c>
      <c r="R1459" s="6">
        <f>SUM(C1459:Q1459)</f>
        <v>479</v>
      </c>
      <c r="S1459" t="s">
        <v>1926</v>
      </c>
    </row>
    <row r="1460" spans="1:19">
      <c r="A1460" s="1">
        <v>1459</v>
      </c>
      <c r="B1460" s="4" t="s">
        <v>1531</v>
      </c>
      <c r="C1460" s="2">
        <v>478</v>
      </c>
      <c r="R1460" s="6">
        <f>SUM(C1460:Q1460)</f>
        <v>478</v>
      </c>
      <c r="S1460" t="s">
        <v>1926</v>
      </c>
    </row>
    <row r="1461" spans="1:19">
      <c r="A1461" s="1">
        <v>1460</v>
      </c>
      <c r="B1461" s="4" t="s">
        <v>1532</v>
      </c>
      <c r="C1461" s="2">
        <v>477</v>
      </c>
      <c r="R1461" s="6">
        <f>SUM(C1461:Q1461)</f>
        <v>477</v>
      </c>
      <c r="S1461" t="s">
        <v>1926</v>
      </c>
    </row>
    <row r="1462" spans="1:19">
      <c r="A1462" s="1">
        <v>1461</v>
      </c>
      <c r="B1462" s="4" t="s">
        <v>1533</v>
      </c>
      <c r="C1462" s="2">
        <v>474</v>
      </c>
      <c r="R1462" s="6">
        <f>SUM(C1462:Q1462)</f>
        <v>474</v>
      </c>
      <c r="S1462" t="s">
        <v>1926</v>
      </c>
    </row>
    <row r="1463" spans="1:19">
      <c r="A1463" s="1">
        <v>1462</v>
      </c>
      <c r="B1463" s="4" t="s">
        <v>8</v>
      </c>
      <c r="C1463" s="2">
        <v>473</v>
      </c>
      <c r="R1463" s="6">
        <f>SUM(C1463:Q1463)</f>
        <v>473</v>
      </c>
      <c r="S1463" t="s">
        <v>1926</v>
      </c>
    </row>
    <row r="1464" spans="1:19">
      <c r="A1464" s="1">
        <v>1463</v>
      </c>
      <c r="B1464" s="4" t="s">
        <v>705</v>
      </c>
      <c r="C1464" s="2">
        <v>16</v>
      </c>
      <c r="H1464">
        <f>VLOOKUP(B1464,'76e'!$C$1:$F$656,4,0)</f>
        <v>4</v>
      </c>
      <c r="K1464">
        <f>VLOOKUP(B1464,'79e'!$C$1:$F$656,4,0)</f>
        <v>17</v>
      </c>
      <c r="L1464">
        <f>VLOOKUP(B1464,'80e'!$C$1:$F$656,4,0)</f>
        <v>11</v>
      </c>
      <c r="M1464">
        <f>VLOOKUP(B1464,'81e'!$C$1:$F$656,4,0)</f>
        <v>29</v>
      </c>
      <c r="N1464">
        <f>VLOOKUP(B1464,'82e'!$C$1:$F$656,4,0)</f>
        <v>76</v>
      </c>
      <c r="O1464">
        <f>VLOOKUP($B1464,'83e'!$C$1:$F$656,4,0)</f>
        <v>114</v>
      </c>
      <c r="P1464">
        <f>VLOOKUP($B1464,'84e'!$C$1:$F$656,4,0)</f>
        <v>116</v>
      </c>
      <c r="Q1464">
        <f>VLOOKUP($B1464,'85e'!$C$1:$F$656,4,0)</f>
        <v>90</v>
      </c>
      <c r="R1464" s="6">
        <f>SUM(C1464:Q1464)</f>
        <v>473</v>
      </c>
      <c r="S1464" t="s">
        <v>1926</v>
      </c>
    </row>
    <row r="1465" spans="1:19">
      <c r="A1465" s="1">
        <v>1464</v>
      </c>
      <c r="B1465" s="4" t="s">
        <v>79</v>
      </c>
      <c r="C1465" s="2">
        <v>472</v>
      </c>
      <c r="R1465" s="6">
        <f>SUM(C1465:Q1465)</f>
        <v>472</v>
      </c>
      <c r="S1465" t="s">
        <v>1926</v>
      </c>
    </row>
    <row r="1466" spans="1:19">
      <c r="A1466" s="1">
        <v>1465</v>
      </c>
      <c r="B1466" s="4" t="s">
        <v>568</v>
      </c>
      <c r="C1466" s="2"/>
      <c r="E1466">
        <f>VLOOKUP(B1466,'73e'!$C$1:$F$656,4,0)</f>
        <v>39</v>
      </c>
      <c r="F1466">
        <f>VLOOKUP(B1466,'74e'!$C$1:$F$656,4,0)</f>
        <v>46</v>
      </c>
      <c r="G1466">
        <f>VLOOKUP(B1466,'75e'!$C$1:$F$656,4,0)</f>
        <v>93</v>
      </c>
      <c r="H1466">
        <f>VLOOKUP(B1466,'76e'!$C$1:$F$656,4,0)</f>
        <v>140</v>
      </c>
      <c r="I1466">
        <f>VLOOKUP(B1466,'77e'!$C$1:$F$656,4,0)</f>
        <v>100</v>
      </c>
      <c r="J1466">
        <f>VLOOKUP(B1466,'78e'!$C$1:$F$656,4,0)</f>
        <v>45</v>
      </c>
      <c r="K1466">
        <f>VLOOKUP(B1466,'79e'!$C$1:$F$656,4,0)</f>
        <v>5</v>
      </c>
      <c r="R1466" s="6">
        <f>SUM(C1466:Q1466)</f>
        <v>468</v>
      </c>
      <c r="S1466" t="s">
        <v>1926</v>
      </c>
    </row>
    <row r="1467" spans="1:19">
      <c r="A1467" s="1">
        <v>1466</v>
      </c>
      <c r="B1467" s="4" t="s">
        <v>610</v>
      </c>
      <c r="C1467" s="2"/>
      <c r="D1467">
        <f>VLOOKUP(B1467,'72e'!$C$1:$F$656,4,0)</f>
        <v>10</v>
      </c>
      <c r="E1467">
        <f>VLOOKUP(B1467,'73e'!$C$1:$F$656,4,0)</f>
        <v>38</v>
      </c>
      <c r="F1467">
        <f>VLOOKUP(B1467,'74e'!$C$1:$F$656,4,0)</f>
        <v>18</v>
      </c>
      <c r="G1467">
        <f>VLOOKUP(B1467,'75e'!$C$1:$F$656,4,0)</f>
        <v>28</v>
      </c>
      <c r="H1467">
        <f>VLOOKUP(B1467,'76e'!$C$1:$F$656,4,0)</f>
        <v>22</v>
      </c>
      <c r="I1467">
        <f>VLOOKUP(B1467,'77e'!$C$1:$F$656,4,0)</f>
        <v>54</v>
      </c>
      <c r="J1467">
        <f>VLOOKUP(B1467,'78e'!$C$1:$F$656,4,0)</f>
        <v>66</v>
      </c>
      <c r="K1467">
        <f>VLOOKUP(B1467,'79e'!$C$1:$F$656,4,0)</f>
        <v>102</v>
      </c>
      <c r="L1467">
        <f>VLOOKUP(B1467,'80e'!$C$1:$F$656,4,0)</f>
        <v>24</v>
      </c>
      <c r="M1467">
        <f>VLOOKUP(B1467,'81e'!$C$1:$F$656,4,0)</f>
        <v>18</v>
      </c>
      <c r="N1467">
        <f>VLOOKUP(B1467,'82e'!$C$1:$F$656,4,0)</f>
        <v>32</v>
      </c>
      <c r="O1467">
        <f>VLOOKUP($B1467,'83e'!$C$1:$F$656,4,0)</f>
        <v>22</v>
      </c>
      <c r="P1467">
        <f>VLOOKUP($B1467,'84e'!$C$1:$F$656,4,0)</f>
        <v>28</v>
      </c>
      <c r="Q1467">
        <f>VLOOKUP($B1467,'85e'!$C$1:$F$656,4,0)</f>
        <v>2</v>
      </c>
      <c r="R1467" s="6">
        <f>SUM(C1467:Q1467)</f>
        <v>464</v>
      </c>
      <c r="S1467" t="s">
        <v>1926</v>
      </c>
    </row>
    <row r="1468" spans="1:19">
      <c r="A1468" s="1">
        <v>1467</v>
      </c>
      <c r="B1468" s="4" t="s">
        <v>667</v>
      </c>
      <c r="C1468" s="2">
        <v>94</v>
      </c>
      <c r="D1468">
        <f>VLOOKUP(B1468,'72e'!$C$1:$F$656,4,0)</f>
        <v>31</v>
      </c>
      <c r="E1468">
        <f>VLOOKUP(B1468,'73e'!$C$1:$F$656,4,0)</f>
        <v>8</v>
      </c>
      <c r="F1468">
        <f>VLOOKUP(B1468,'74e'!$C$1:$F$656,4,0)</f>
        <v>18</v>
      </c>
      <c r="G1468">
        <f>VLOOKUP(B1468,'75e'!$C$1:$F$656,4,0)</f>
        <v>18</v>
      </c>
      <c r="H1468">
        <f>VLOOKUP(B1468,'76e'!$C$1:$F$656,4,0)</f>
        <v>16</v>
      </c>
      <c r="I1468">
        <f>VLOOKUP(B1468,'77e'!$C$1:$F$656,4,0)</f>
        <v>34</v>
      </c>
      <c r="J1468">
        <f>VLOOKUP(B1468,'78e'!$C$1:$F$656,4,0)</f>
        <v>32</v>
      </c>
      <c r="K1468">
        <f>VLOOKUP(B1468,'79e'!$C$1:$F$656,4,0)</f>
        <v>30</v>
      </c>
      <c r="L1468">
        <f>VLOOKUP(B1468,'80e'!$C$1:$F$656,4,0)</f>
        <v>72</v>
      </c>
      <c r="M1468">
        <f>VLOOKUP(B1468,'81e'!$C$1:$F$656,4,0)</f>
        <v>9</v>
      </c>
      <c r="N1468">
        <f>VLOOKUP(B1468,'82e'!$C$1:$F$656,4,0)</f>
        <v>20</v>
      </c>
      <c r="O1468">
        <f>VLOOKUP($B1468,'83e'!$C$1:$F$656,4,0)</f>
        <v>10</v>
      </c>
      <c r="P1468">
        <f>VLOOKUP($B1468,'84e'!$C$1:$F$656,4,0)</f>
        <v>34</v>
      </c>
      <c r="Q1468">
        <f>VLOOKUP($B1468,'85e'!$C$1:$F$656,4,0)</f>
        <v>34</v>
      </c>
      <c r="R1468" s="6">
        <f>SUM(C1468:Q1468)</f>
        <v>460</v>
      </c>
      <c r="S1468" t="s">
        <v>1926</v>
      </c>
    </row>
    <row r="1469" spans="1:19">
      <c r="A1469" s="1">
        <v>1468</v>
      </c>
      <c r="B1469" s="4" t="s">
        <v>699</v>
      </c>
      <c r="C1469" s="2">
        <v>403</v>
      </c>
      <c r="K1469">
        <f>VLOOKUP(B1469,'79e'!$C$1:$F$656,4,0)</f>
        <v>23</v>
      </c>
      <c r="L1469">
        <f>VLOOKUP(B1469,'80e'!$C$1:$F$656,4,0)</f>
        <v>2</v>
      </c>
      <c r="M1469">
        <f>VLOOKUP(B1469,'81e'!$C$1:$F$656,4,0)</f>
        <v>12</v>
      </c>
      <c r="N1469">
        <f>VLOOKUP(B1469,'82e'!$C$1:$F$656,4,0)</f>
        <v>14</v>
      </c>
      <c r="O1469">
        <f>VLOOKUP($B1469,'83e'!$C$1:$F$656,4,0)</f>
        <v>5</v>
      </c>
      <c r="R1469" s="6">
        <f>SUM(C1469:Q1469)</f>
        <v>459</v>
      </c>
      <c r="S1469" t="s">
        <v>1926</v>
      </c>
    </row>
    <row r="1470" spans="1:19">
      <c r="A1470" s="1">
        <v>1469</v>
      </c>
      <c r="B1470" s="4" t="s">
        <v>7</v>
      </c>
      <c r="C1470" s="2">
        <v>456</v>
      </c>
      <c r="R1470" s="6">
        <f>SUM(C1470:Q1470)</f>
        <v>456</v>
      </c>
      <c r="S1470" t="s">
        <v>1926</v>
      </c>
    </row>
    <row r="1471" spans="1:19">
      <c r="A1471" s="1">
        <v>1470</v>
      </c>
      <c r="B1471" s="4" t="s">
        <v>691</v>
      </c>
      <c r="C1471" s="2"/>
      <c r="K1471">
        <f>VLOOKUP(B1471,'79e'!$C$1:$F$656,4,0)</f>
        <v>31</v>
      </c>
      <c r="L1471">
        <f>VLOOKUP(B1471,'80e'!$C$1:$F$656,4,0)</f>
        <v>28</v>
      </c>
      <c r="M1471">
        <f>VLOOKUP(B1471,'81e'!$C$1:$F$656,4,0)</f>
        <v>52</v>
      </c>
      <c r="N1471">
        <f>VLOOKUP(B1471,'82e'!$C$1:$F$656,4,0)</f>
        <v>44</v>
      </c>
      <c r="O1471">
        <f>VLOOKUP($B1471,'83e'!$C$1:$F$656,4,0)</f>
        <v>120</v>
      </c>
      <c r="P1471">
        <f>VLOOKUP($B1471,'84e'!$C$1:$F$656,4,0)</f>
        <v>128</v>
      </c>
      <c r="Q1471">
        <f>VLOOKUP($B1471,'85e'!$C$1:$F$656,4,0)</f>
        <v>50</v>
      </c>
      <c r="R1471" s="6">
        <f>SUM(C1471:Q1471)</f>
        <v>453</v>
      </c>
      <c r="S1471" t="s">
        <v>1926</v>
      </c>
    </row>
    <row r="1472" spans="1:19">
      <c r="A1472" s="1">
        <v>1471</v>
      </c>
      <c r="B1472" s="4" t="s">
        <v>1535</v>
      </c>
      <c r="C1472" s="2">
        <v>452</v>
      </c>
      <c r="R1472" s="6">
        <f>SUM(C1472:Q1472)</f>
        <v>452</v>
      </c>
      <c r="S1472" t="s">
        <v>1926</v>
      </c>
    </row>
    <row r="1473" spans="1:19">
      <c r="A1473" s="1">
        <v>1472</v>
      </c>
      <c r="B1473" s="4" t="s">
        <v>1536</v>
      </c>
      <c r="C1473" s="2">
        <v>447</v>
      </c>
      <c r="R1473" s="6">
        <f>SUM(C1473:Q1473)</f>
        <v>447</v>
      </c>
      <c r="S1473" t="s">
        <v>1926</v>
      </c>
    </row>
    <row r="1474" spans="1:19">
      <c r="A1474" s="1">
        <v>1473</v>
      </c>
      <c r="B1474" s="4" t="s">
        <v>1537</v>
      </c>
      <c r="C1474" s="2">
        <v>447</v>
      </c>
      <c r="R1474" s="6">
        <f>SUM(C1474:Q1474)</f>
        <v>447</v>
      </c>
      <c r="S1474" t="s">
        <v>1926</v>
      </c>
    </row>
    <row r="1475" spans="1:19">
      <c r="A1475" s="1">
        <v>1474</v>
      </c>
      <c r="B1475" s="4" t="s">
        <v>1538</v>
      </c>
      <c r="C1475" s="2">
        <v>444</v>
      </c>
      <c r="R1475" s="6">
        <f>SUM(C1475:Q1475)</f>
        <v>444</v>
      </c>
      <c r="S1475" t="s">
        <v>1926</v>
      </c>
    </row>
    <row r="1476" spans="1:19">
      <c r="A1476" s="1">
        <v>1475</v>
      </c>
      <c r="B1476" s="4" t="s">
        <v>1539</v>
      </c>
      <c r="C1476" s="2">
        <v>435</v>
      </c>
      <c r="R1476" s="6">
        <f>SUM(C1476:Q1476)</f>
        <v>435</v>
      </c>
      <c r="S1476" t="s">
        <v>1926</v>
      </c>
    </row>
    <row r="1477" spans="1:19">
      <c r="A1477" s="1">
        <v>1476</v>
      </c>
      <c r="B1477" s="4" t="s">
        <v>1540</v>
      </c>
      <c r="C1477" s="2">
        <v>434</v>
      </c>
      <c r="R1477" s="6">
        <f>SUM(C1477:Q1477)</f>
        <v>434</v>
      </c>
      <c r="S1477" t="s">
        <v>1926</v>
      </c>
    </row>
    <row r="1478" spans="1:19">
      <c r="A1478" s="1">
        <v>1477</v>
      </c>
      <c r="B1478" s="4" t="s">
        <v>702</v>
      </c>
      <c r="C1478" s="2"/>
      <c r="K1478">
        <f>VLOOKUP(B1478,'79e'!$C$1:$F$656,4,0)</f>
        <v>20</v>
      </c>
      <c r="L1478">
        <f>VLOOKUP(B1478,'80e'!$C$1:$F$656,4,0)</f>
        <v>34</v>
      </c>
      <c r="M1478">
        <f>VLOOKUP(B1478,'81e'!$C$1:$F$656,4,0)</f>
        <v>76</v>
      </c>
      <c r="N1478">
        <f>VLOOKUP(B1478,'82e'!$C$1:$F$656,4,0)</f>
        <v>99</v>
      </c>
      <c r="O1478">
        <f>VLOOKUP($B1478,'83e'!$C$1:$F$656,4,0)</f>
        <v>88</v>
      </c>
      <c r="P1478">
        <f>VLOOKUP($B1478,'84e'!$C$1:$F$656,4,0)</f>
        <v>40</v>
      </c>
      <c r="Q1478">
        <f>VLOOKUP($B1478,'85e'!$C$1:$F$656,4,0)</f>
        <v>76</v>
      </c>
      <c r="R1478" s="6">
        <f>SUM(C1478:Q1478)</f>
        <v>433</v>
      </c>
      <c r="S1478" t="s">
        <v>1926</v>
      </c>
    </row>
    <row r="1479" spans="1:19">
      <c r="A1479" s="1">
        <v>1478</v>
      </c>
      <c r="B1479" s="4" t="s">
        <v>1541</v>
      </c>
      <c r="C1479" s="2">
        <v>433</v>
      </c>
      <c r="R1479" s="6">
        <f>SUM(C1479:Q1479)</f>
        <v>433</v>
      </c>
      <c r="S1479" t="s">
        <v>1926</v>
      </c>
    </row>
    <row r="1480" spans="1:19">
      <c r="A1480" s="1">
        <v>1479</v>
      </c>
      <c r="B1480" s="4" t="s">
        <v>709</v>
      </c>
      <c r="C1480" s="2">
        <v>70</v>
      </c>
      <c r="D1480">
        <f>VLOOKUP(B1480,'72e'!$C$1:$F$656,4,0)</f>
        <v>64</v>
      </c>
      <c r="E1480">
        <f>VLOOKUP(B1480,'73e'!$C$1:$F$656,4,0)</f>
        <v>33</v>
      </c>
      <c r="F1480">
        <f>VLOOKUP(B1480,'74e'!$C$1:$F$656,4,0)</f>
        <v>27</v>
      </c>
      <c r="G1480">
        <f>VLOOKUP(B1480,'75e'!$C$1:$F$656,4,0)</f>
        <v>21</v>
      </c>
      <c r="H1480">
        <f>VLOOKUP(B1480,'76e'!$C$1:$F$656,4,0)</f>
        <v>14</v>
      </c>
      <c r="I1480">
        <f>VLOOKUP(B1480,'77e'!$C$1:$F$656,4,0)</f>
        <v>39</v>
      </c>
      <c r="J1480">
        <f>VLOOKUP(B1480,'78e'!$C$1:$F$656,4,0)</f>
        <v>6</v>
      </c>
      <c r="K1480">
        <f>VLOOKUP(B1480,'79e'!$C$1:$F$656,4,0)</f>
        <v>13</v>
      </c>
      <c r="L1480">
        <f>VLOOKUP(B1480,'80e'!$C$1:$F$656,4,0)</f>
        <v>17</v>
      </c>
      <c r="M1480">
        <f>VLOOKUP(B1480,'81e'!$C$1:$F$656,4,0)</f>
        <v>16</v>
      </c>
      <c r="N1480">
        <f>VLOOKUP(B1480,'82e'!$C$1:$F$656,4,0)</f>
        <v>4</v>
      </c>
      <c r="P1480">
        <f>VLOOKUP($B1480,'84e'!$C$1:$F$656,4,0)</f>
        <v>37</v>
      </c>
      <c r="Q1480">
        <f>VLOOKUP($B1480,'85e'!$C$1:$F$656,4,0)</f>
        <v>68</v>
      </c>
      <c r="R1480" s="6">
        <f>SUM(C1480:Q1480)</f>
        <v>429</v>
      </c>
      <c r="S1480" t="s">
        <v>1926</v>
      </c>
    </row>
    <row r="1481" spans="1:19">
      <c r="A1481" s="1">
        <v>1480</v>
      </c>
      <c r="B1481" s="4" t="s">
        <v>1542</v>
      </c>
      <c r="C1481" s="2">
        <v>428</v>
      </c>
      <c r="R1481" s="6">
        <f>SUM(C1481:Q1481)</f>
        <v>428</v>
      </c>
      <c r="S1481" t="s">
        <v>1926</v>
      </c>
    </row>
    <row r="1482" spans="1:19">
      <c r="A1482" s="1">
        <v>1481</v>
      </c>
      <c r="B1482" s="4" t="s">
        <v>1543</v>
      </c>
      <c r="C1482" s="2">
        <v>426</v>
      </c>
      <c r="R1482" s="6">
        <f>SUM(C1482:Q1482)</f>
        <v>426</v>
      </c>
      <c r="S1482" t="s">
        <v>1926</v>
      </c>
    </row>
    <row r="1483" spans="1:19">
      <c r="A1483" s="1">
        <v>1482</v>
      </c>
      <c r="B1483" s="4" t="s">
        <v>1544</v>
      </c>
      <c r="C1483" s="2">
        <v>424</v>
      </c>
      <c r="R1483" s="6">
        <f>SUM(C1483:Q1483)</f>
        <v>424</v>
      </c>
      <c r="S1483" t="s">
        <v>1926</v>
      </c>
    </row>
    <row r="1484" spans="1:19">
      <c r="A1484" s="1">
        <v>1483</v>
      </c>
      <c r="B1484" s="4" t="s">
        <v>1545</v>
      </c>
      <c r="C1484" s="2">
        <v>424</v>
      </c>
      <c r="R1484" s="6">
        <f>SUM(C1484:Q1484)</f>
        <v>424</v>
      </c>
      <c r="S1484" t="s">
        <v>1926</v>
      </c>
    </row>
    <row r="1485" spans="1:19">
      <c r="A1485" s="1">
        <v>1484</v>
      </c>
      <c r="B1485" s="4" t="s">
        <v>1546</v>
      </c>
      <c r="C1485" s="2">
        <v>421</v>
      </c>
      <c r="R1485" s="6">
        <f>SUM(C1485:Q1485)</f>
        <v>421</v>
      </c>
      <c r="S1485" t="s">
        <v>1926</v>
      </c>
    </row>
    <row r="1486" spans="1:19">
      <c r="A1486" s="1">
        <v>1485</v>
      </c>
      <c r="B1486" s="4" t="s">
        <v>665</v>
      </c>
      <c r="C1486" s="2">
        <v>55</v>
      </c>
      <c r="J1486">
        <f>VLOOKUP(B1486,'78e'!$C$1:$F$656,4,0)</f>
        <v>37</v>
      </c>
      <c r="K1486">
        <f>VLOOKUP(B1486,'79e'!$C$1:$F$656,4,0)</f>
        <v>34</v>
      </c>
      <c r="L1486">
        <f>VLOOKUP(B1486,'80e'!$C$1:$F$656,4,0)</f>
        <v>4</v>
      </c>
      <c r="M1486">
        <f>VLOOKUP(B1486,'81e'!$C$1:$F$656,4,0)</f>
        <v>35</v>
      </c>
      <c r="N1486">
        <f>VLOOKUP(B1486,'82e'!$C$1:$F$656,4,0)</f>
        <v>46</v>
      </c>
      <c r="O1486">
        <f>VLOOKUP($B1486,'83e'!$C$1:$F$656,4,0)</f>
        <v>93</v>
      </c>
      <c r="P1486">
        <f>VLOOKUP($B1486,'84e'!$C$1:$F$656,4,0)</f>
        <v>20</v>
      </c>
      <c r="Q1486">
        <f>VLOOKUP($B1486,'85e'!$C$1:$F$656,4,0)</f>
        <v>96</v>
      </c>
      <c r="R1486" s="6">
        <f>SUM(C1486:Q1486)</f>
        <v>420</v>
      </c>
      <c r="S1486" t="s">
        <v>1926</v>
      </c>
    </row>
    <row r="1487" spans="1:19">
      <c r="A1487" s="1">
        <v>1486</v>
      </c>
      <c r="B1487" s="4" t="s">
        <v>647</v>
      </c>
      <c r="C1487" s="2"/>
      <c r="H1487">
        <f>VLOOKUP(B1487,'76e'!$C$1:$F$656,4,0)</f>
        <v>35</v>
      </c>
      <c r="I1487">
        <f>VLOOKUP(B1487,'77e'!$C$1:$F$656,4,0)</f>
        <v>52</v>
      </c>
      <c r="J1487">
        <f>VLOOKUP(B1487,'78e'!$C$1:$F$656,4,0)</f>
        <v>36</v>
      </c>
      <c r="K1487">
        <f>VLOOKUP(B1487,'79e'!$C$1:$F$656,4,0)</f>
        <v>70</v>
      </c>
      <c r="L1487">
        <f>VLOOKUP(B1487,'80e'!$C$1:$F$656,4,0)</f>
        <v>78</v>
      </c>
      <c r="M1487">
        <f>VLOOKUP(B1487,'81e'!$C$1:$F$656,4,0)</f>
        <v>51</v>
      </c>
      <c r="N1487">
        <f>VLOOKUP(B1487,'82e'!$C$1:$F$656,4,0)</f>
        <v>93</v>
      </c>
      <c r="O1487">
        <f>VLOOKUP($B1487,'83e'!$C$1:$F$656,4,0)</f>
        <v>4</v>
      </c>
      <c r="R1487" s="6">
        <f>SUM(C1487:Q1487)</f>
        <v>419</v>
      </c>
      <c r="S1487" t="s">
        <v>1926</v>
      </c>
    </row>
    <row r="1488" spans="1:19">
      <c r="A1488" s="1">
        <v>1487</v>
      </c>
      <c r="B1488" s="4" t="s">
        <v>1547</v>
      </c>
      <c r="C1488" s="2">
        <v>419</v>
      </c>
      <c r="R1488" s="6">
        <f>SUM(C1488:Q1488)</f>
        <v>419</v>
      </c>
      <c r="S1488" t="s">
        <v>1926</v>
      </c>
    </row>
    <row r="1489" spans="1:19">
      <c r="A1489" s="1">
        <v>1488</v>
      </c>
      <c r="B1489" s="4" t="s">
        <v>1548</v>
      </c>
      <c r="C1489" s="2">
        <v>412</v>
      </c>
      <c r="R1489" s="6">
        <f>SUM(C1489:Q1489)</f>
        <v>412</v>
      </c>
      <c r="S1489" t="s">
        <v>1926</v>
      </c>
    </row>
    <row r="1490" spans="1:19">
      <c r="A1490" s="1">
        <v>1489</v>
      </c>
      <c r="B1490" s="4" t="s">
        <v>1549</v>
      </c>
      <c r="C1490" s="2">
        <v>411</v>
      </c>
      <c r="R1490" s="6">
        <f>SUM(C1490:Q1490)</f>
        <v>411</v>
      </c>
      <c r="S1490" t="s">
        <v>1926</v>
      </c>
    </row>
    <row r="1491" spans="1:19">
      <c r="A1491" s="1">
        <v>1490</v>
      </c>
      <c r="B1491" s="4" t="s">
        <v>1928</v>
      </c>
      <c r="C1491" s="2"/>
      <c r="L1491">
        <f>VLOOKUP(B1491,'80e'!$C$1:$F$656,4,0)</f>
        <v>40</v>
      </c>
      <c r="M1491">
        <f>VLOOKUP(B1491,'81e'!$C$1:$F$656,4,0)</f>
        <v>68</v>
      </c>
      <c r="N1491">
        <f>VLOOKUP(B1491,'82e'!$C$1:$F$656,4,0)</f>
        <v>60</v>
      </c>
      <c r="O1491">
        <f>VLOOKUP($B1491,'83e'!$C$1:$F$656,4,0)</f>
        <v>60</v>
      </c>
      <c r="P1491">
        <f>VLOOKUP($B1491,'84e'!$C$1:$F$656,4,0)</f>
        <v>72</v>
      </c>
      <c r="Q1491">
        <f>VLOOKUP($B1491,'85e'!$C$1:$F$656,4,0)</f>
        <v>111</v>
      </c>
      <c r="R1491" s="6">
        <f>SUM(C1491:Q1491)</f>
        <v>411</v>
      </c>
    </row>
    <row r="1492" spans="1:19">
      <c r="A1492" s="1">
        <v>1491</v>
      </c>
      <c r="B1492" s="4" t="s">
        <v>1550</v>
      </c>
      <c r="C1492" s="2">
        <v>411</v>
      </c>
      <c r="R1492" s="6">
        <f>SUM(C1492:Q1492)</f>
        <v>411</v>
      </c>
      <c r="S1492" t="s">
        <v>1926</v>
      </c>
    </row>
    <row r="1493" spans="1:19">
      <c r="A1493" s="1">
        <v>1492</v>
      </c>
      <c r="B1493" s="4" t="s">
        <v>1551</v>
      </c>
      <c r="C1493" s="2">
        <v>408</v>
      </c>
      <c r="R1493" s="6">
        <f>SUM(C1493:Q1493)</f>
        <v>408</v>
      </c>
      <c r="S1493" t="s">
        <v>1926</v>
      </c>
    </row>
    <row r="1494" spans="1:19">
      <c r="A1494" s="1">
        <v>1493</v>
      </c>
      <c r="B1494" s="4" t="s">
        <v>1563</v>
      </c>
      <c r="C1494" s="2">
        <v>379</v>
      </c>
      <c r="D1494">
        <f>VLOOKUP(B1494,'72e'!$C$1:$F$656,4,0)</f>
        <v>20</v>
      </c>
      <c r="E1494">
        <f>VLOOKUP(B1494,'73e'!$C$1:$F$656,4,0)</f>
        <v>2</v>
      </c>
      <c r="F1494">
        <f>VLOOKUP(B1494,'74e'!$C$1:$F$656,4,0)</f>
        <v>6</v>
      </c>
      <c r="R1494" s="6">
        <f>SUM(C1494:Q1494)</f>
        <v>407</v>
      </c>
      <c r="S1494" t="s">
        <v>1926</v>
      </c>
    </row>
    <row r="1495" spans="1:19">
      <c r="A1495" s="1">
        <v>1494</v>
      </c>
      <c r="B1495" s="4" t="s">
        <v>1654</v>
      </c>
      <c r="C1495" s="2">
        <v>186</v>
      </c>
      <c r="L1495">
        <f>VLOOKUP(B1495,'80e'!$C$1:$F$656,4,0)</f>
        <v>29</v>
      </c>
      <c r="M1495">
        <f>VLOOKUP(B1495,'81e'!$C$1:$F$656,4,0)</f>
        <v>38</v>
      </c>
      <c r="N1495">
        <f>VLOOKUP(B1495,'82e'!$C$1:$F$656,4,0)</f>
        <v>42</v>
      </c>
      <c r="O1495">
        <f>VLOOKUP($B1495,'83e'!$C$1:$F$656,4,0)</f>
        <v>66</v>
      </c>
      <c r="P1495">
        <f>VLOOKUP($B1495,'84e'!$C$1:$F$656,4,0)</f>
        <v>24</v>
      </c>
      <c r="Q1495">
        <f>VLOOKUP($B1495,'85e'!$C$1:$F$656,4,0)</f>
        <v>22</v>
      </c>
      <c r="R1495" s="6">
        <f>SUM(C1495:Q1495)</f>
        <v>407</v>
      </c>
      <c r="S1495" t="s">
        <v>1926</v>
      </c>
    </row>
    <row r="1496" spans="1:19">
      <c r="A1496" s="1">
        <v>1495</v>
      </c>
      <c r="B1496" s="4" t="s">
        <v>1552</v>
      </c>
      <c r="C1496" s="2">
        <v>407</v>
      </c>
      <c r="R1496" s="6">
        <f>SUM(C1496:Q1496)</f>
        <v>407</v>
      </c>
      <c r="S1496" t="s">
        <v>1926</v>
      </c>
    </row>
    <row r="1497" spans="1:19">
      <c r="A1497" s="1">
        <v>1496</v>
      </c>
      <c r="B1497" s="4" t="s">
        <v>1553</v>
      </c>
      <c r="C1497" s="2">
        <v>400</v>
      </c>
      <c r="R1497" s="6">
        <f>SUM(C1497:Q1497)</f>
        <v>400</v>
      </c>
      <c r="S1497" t="s">
        <v>1926</v>
      </c>
    </row>
    <row r="1498" spans="1:19">
      <c r="A1498" s="1">
        <v>1497</v>
      </c>
      <c r="B1498" s="4" t="s">
        <v>673</v>
      </c>
      <c r="C1498" s="2"/>
      <c r="D1498">
        <f>VLOOKUP(B1498,'72e'!$C$1:$F$656,4,0)</f>
        <v>21</v>
      </c>
      <c r="E1498">
        <f>VLOOKUP(B1498,'73e'!$C$1:$F$656,4,0)</f>
        <v>14</v>
      </c>
      <c r="F1498">
        <f>VLOOKUP(B1498,'74e'!$C$1:$F$656,4,0)</f>
        <v>13</v>
      </c>
      <c r="G1498">
        <f>VLOOKUP(B1498,'75e'!$C$1:$F$656,4,0)</f>
        <v>13</v>
      </c>
      <c r="H1498">
        <f>VLOOKUP(B1498,'76e'!$C$1:$F$656,4,0)</f>
        <v>20</v>
      </c>
      <c r="I1498">
        <f>VLOOKUP(B1498,'77e'!$C$1:$F$656,4,0)</f>
        <v>18</v>
      </c>
      <c r="J1498">
        <f>VLOOKUP(B1498,'78e'!$C$1:$F$656,4,0)</f>
        <v>36</v>
      </c>
      <c r="K1498">
        <f>VLOOKUP(B1498,'79e'!$C$1:$F$656,4,0)</f>
        <v>18</v>
      </c>
      <c r="L1498">
        <f>VLOOKUP(B1498,'80e'!$C$1:$F$656,4,0)</f>
        <v>74</v>
      </c>
      <c r="M1498">
        <f>VLOOKUP(B1498,'81e'!$C$1:$F$656,4,0)</f>
        <v>39</v>
      </c>
      <c r="N1498">
        <f>VLOOKUP(B1498,'82e'!$C$1:$F$656,4,0)</f>
        <v>45</v>
      </c>
      <c r="O1498">
        <f>VLOOKUP($B1498,'83e'!$C$1:$F$656,4,0)</f>
        <v>12</v>
      </c>
      <c r="P1498">
        <f>VLOOKUP($B1498,'84e'!$C$1:$F$656,4,0)</f>
        <v>38</v>
      </c>
      <c r="Q1498">
        <f>VLOOKUP($B1498,'85e'!$C$1:$F$656,4,0)</f>
        <v>38</v>
      </c>
      <c r="R1498" s="6">
        <f>SUM(C1498:Q1498)</f>
        <v>399</v>
      </c>
      <c r="S1498" t="s">
        <v>1926</v>
      </c>
    </row>
    <row r="1499" spans="1:19">
      <c r="A1499" s="1">
        <v>1498</v>
      </c>
      <c r="B1499" s="4" t="s">
        <v>1554</v>
      </c>
      <c r="C1499" s="2">
        <v>399</v>
      </c>
      <c r="R1499" s="6">
        <f>SUM(C1499:Q1499)</f>
        <v>399</v>
      </c>
      <c r="S1499" t="s">
        <v>1926</v>
      </c>
    </row>
    <row r="1500" spans="1:19">
      <c r="A1500" s="1">
        <v>1499</v>
      </c>
      <c r="B1500" s="4" t="s">
        <v>1555</v>
      </c>
      <c r="C1500" s="2">
        <v>398</v>
      </c>
      <c r="R1500" s="6">
        <f>SUM(C1500:Q1500)</f>
        <v>398</v>
      </c>
      <c r="S1500" t="s">
        <v>1926</v>
      </c>
    </row>
    <row r="1501" spans="1:19">
      <c r="A1501" s="1">
        <v>1500</v>
      </c>
      <c r="B1501" s="4" t="s">
        <v>1556</v>
      </c>
      <c r="C1501" s="2">
        <v>397</v>
      </c>
      <c r="R1501" s="6">
        <f>SUM(C1501:Q1501)</f>
        <v>397</v>
      </c>
      <c r="S1501" t="s">
        <v>1926</v>
      </c>
    </row>
    <row r="1502" spans="1:19">
      <c r="A1502" s="1">
        <v>1501</v>
      </c>
      <c r="B1502" s="4" t="s">
        <v>1557</v>
      </c>
      <c r="C1502" s="2">
        <v>395</v>
      </c>
      <c r="R1502" s="6">
        <f>SUM(C1502:Q1502)</f>
        <v>395</v>
      </c>
      <c r="S1502" t="s">
        <v>1926</v>
      </c>
    </row>
    <row r="1503" spans="1:19">
      <c r="A1503" s="1">
        <v>1502</v>
      </c>
      <c r="B1503" s="4" t="s">
        <v>1558</v>
      </c>
      <c r="C1503" s="2">
        <v>385</v>
      </c>
      <c r="R1503" s="6">
        <f>SUM(C1503:Q1503)</f>
        <v>385</v>
      </c>
      <c r="S1503" t="s">
        <v>1926</v>
      </c>
    </row>
    <row r="1504" spans="1:19">
      <c r="A1504" s="1">
        <v>1503</v>
      </c>
      <c r="B1504" s="4" t="s">
        <v>1559</v>
      </c>
      <c r="C1504" s="2">
        <v>384</v>
      </c>
      <c r="R1504" s="6">
        <f>SUM(C1504:Q1504)</f>
        <v>384</v>
      </c>
      <c r="S1504" t="s">
        <v>1926</v>
      </c>
    </row>
    <row r="1505" spans="1:19">
      <c r="A1505" s="1">
        <v>1504</v>
      </c>
      <c r="B1505" s="4" t="s">
        <v>1560</v>
      </c>
      <c r="C1505" s="2">
        <v>383</v>
      </c>
      <c r="R1505" s="6">
        <f>SUM(C1505:Q1505)</f>
        <v>383</v>
      </c>
      <c r="S1505" t="s">
        <v>1926</v>
      </c>
    </row>
    <row r="1506" spans="1:19">
      <c r="A1506" s="1">
        <v>1505</v>
      </c>
      <c r="B1506" s="4" t="s">
        <v>1561</v>
      </c>
      <c r="C1506" s="2">
        <v>383</v>
      </c>
      <c r="R1506" s="6">
        <f>SUM(C1506:Q1506)</f>
        <v>383</v>
      </c>
      <c r="S1506" t="s">
        <v>1926</v>
      </c>
    </row>
    <row r="1507" spans="1:19">
      <c r="A1507" s="1">
        <v>1506</v>
      </c>
      <c r="B1507" s="4" t="s">
        <v>670</v>
      </c>
      <c r="C1507" s="2"/>
      <c r="J1507">
        <f>VLOOKUP(B1507,'78e'!$C$1:$F$656,4,0)</f>
        <v>32</v>
      </c>
      <c r="K1507">
        <f>VLOOKUP(B1507,'79e'!$C$1:$F$656,4,0)</f>
        <v>24</v>
      </c>
      <c r="L1507">
        <f>VLOOKUP(B1507,'80e'!$C$1:$F$656,4,0)</f>
        <v>56</v>
      </c>
      <c r="M1507">
        <f>VLOOKUP(B1507,'81e'!$C$1:$F$656,4,0)</f>
        <v>24</v>
      </c>
      <c r="N1507">
        <f>VLOOKUP(B1507,'82e'!$C$1:$F$656,4,0)</f>
        <v>28</v>
      </c>
      <c r="O1507">
        <f>VLOOKUP($B1507,'83e'!$C$1:$F$656,4,0)</f>
        <v>46</v>
      </c>
      <c r="P1507">
        <f>VLOOKUP($B1507,'84e'!$C$1:$F$656,4,0)</f>
        <v>56</v>
      </c>
      <c r="Q1507">
        <f>VLOOKUP($B1507,'85e'!$C$1:$F$656,4,0)</f>
        <v>117</v>
      </c>
      <c r="R1507" s="6">
        <f>SUM(C1507:Q1507)</f>
        <v>383</v>
      </c>
      <c r="S1507" t="s">
        <v>1926</v>
      </c>
    </row>
    <row r="1508" spans="1:19">
      <c r="A1508" s="1">
        <v>1507</v>
      </c>
      <c r="B1508" s="4" t="s">
        <v>1562</v>
      </c>
      <c r="C1508" s="2">
        <v>380</v>
      </c>
      <c r="R1508" s="6">
        <f>SUM(C1508:Q1508)</f>
        <v>380</v>
      </c>
      <c r="S1508" t="s">
        <v>1926</v>
      </c>
    </row>
    <row r="1509" spans="1:19">
      <c r="A1509" s="1">
        <v>1508</v>
      </c>
      <c r="B1509" s="4" t="s">
        <v>694</v>
      </c>
      <c r="C1509" s="2"/>
      <c r="D1509">
        <f>VLOOKUP(B1509,'72e'!$C$1:$F$656,4,0)</f>
        <v>16</v>
      </c>
      <c r="E1509">
        <f>VLOOKUP(B1509,'73e'!$C$1:$F$656,4,0)</f>
        <v>11</v>
      </c>
      <c r="F1509">
        <f>VLOOKUP(B1509,'74e'!$C$1:$F$656,4,0)</f>
        <v>12</v>
      </c>
      <c r="G1509">
        <f>VLOOKUP(B1509,'75e'!$C$1:$F$656,4,0)</f>
        <v>19</v>
      </c>
      <c r="H1509">
        <f>VLOOKUP(B1509,'76e'!$C$1:$F$656,4,0)</f>
        <v>12</v>
      </c>
      <c r="I1509">
        <f>VLOOKUP(B1509,'77e'!$C$1:$F$656,4,0)</f>
        <v>16</v>
      </c>
      <c r="J1509">
        <f>VLOOKUP(B1509,'78e'!$C$1:$F$656,4,0)</f>
        <v>20</v>
      </c>
      <c r="K1509">
        <f>VLOOKUP(B1509,'79e'!$C$1:$F$656,4,0)</f>
        <v>28</v>
      </c>
      <c r="L1509">
        <f>VLOOKUP(B1509,'80e'!$C$1:$F$656,4,0)</f>
        <v>44</v>
      </c>
      <c r="M1509">
        <f>VLOOKUP(B1509,'81e'!$C$1:$F$656,4,0)</f>
        <v>30</v>
      </c>
      <c r="N1509">
        <f>VLOOKUP(B1509,'82e'!$C$1:$F$656,4,0)</f>
        <v>24</v>
      </c>
      <c r="O1509">
        <f>VLOOKUP($B1509,'83e'!$C$1:$F$656,4,0)</f>
        <v>40</v>
      </c>
      <c r="P1509">
        <f>VLOOKUP($B1509,'84e'!$C$1:$F$656,4,0)</f>
        <v>62</v>
      </c>
      <c r="Q1509">
        <f>VLOOKUP($B1509,'85e'!$C$1:$F$656,4,0)</f>
        <v>42</v>
      </c>
      <c r="R1509" s="6">
        <f>SUM(C1509:Q1509)</f>
        <v>376</v>
      </c>
      <c r="S1509" t="s">
        <v>1926</v>
      </c>
    </row>
    <row r="1510" spans="1:19">
      <c r="A1510" s="1">
        <v>1509</v>
      </c>
      <c r="B1510" s="4" t="s">
        <v>1569</v>
      </c>
      <c r="C1510" s="2">
        <v>363</v>
      </c>
      <c r="Q1510">
        <f>VLOOKUP($B1510,'85e'!$C$1:$F$656,4,0)</f>
        <v>13</v>
      </c>
      <c r="R1510" s="6">
        <f>SUM(C1510:Q1510)</f>
        <v>376</v>
      </c>
      <c r="S1510" t="s">
        <v>1926</v>
      </c>
    </row>
    <row r="1511" spans="1:19">
      <c r="A1511" s="1">
        <v>1510</v>
      </c>
      <c r="B1511" s="4" t="s">
        <v>1564</v>
      </c>
      <c r="C1511" s="2">
        <v>376</v>
      </c>
      <c r="R1511" s="6">
        <f>SUM(C1511:Q1511)</f>
        <v>376</v>
      </c>
      <c r="S1511" t="s">
        <v>1926</v>
      </c>
    </row>
    <row r="1512" spans="1:19">
      <c r="A1512" s="1">
        <v>1511</v>
      </c>
      <c r="B1512" s="4" t="s">
        <v>1565</v>
      </c>
      <c r="C1512" s="2">
        <v>376</v>
      </c>
      <c r="R1512" s="6">
        <f>SUM(C1512:Q1512)</f>
        <v>376</v>
      </c>
      <c r="S1512" t="s">
        <v>1926</v>
      </c>
    </row>
    <row r="1513" spans="1:19">
      <c r="A1513" s="1">
        <v>1512</v>
      </c>
      <c r="B1513" s="4" t="s">
        <v>693</v>
      </c>
      <c r="C1513" s="2"/>
      <c r="K1513">
        <f>VLOOKUP(B1513,'79e'!$C$1:$F$656,4,0)</f>
        <v>29</v>
      </c>
      <c r="L1513">
        <f>VLOOKUP(B1513,'80e'!$C$1:$F$656,4,0)</f>
        <v>64</v>
      </c>
      <c r="M1513">
        <f>VLOOKUP(B1513,'81e'!$C$1:$F$656,4,0)</f>
        <v>72</v>
      </c>
      <c r="N1513">
        <f>VLOOKUP(B1513,'82e'!$C$1:$F$656,4,0)</f>
        <v>87</v>
      </c>
      <c r="O1513">
        <f>VLOOKUP($B1513,'83e'!$C$1:$F$656,4,0)</f>
        <v>36</v>
      </c>
      <c r="P1513">
        <f>VLOOKUP($B1513,'84e'!$C$1:$F$656,4,0)</f>
        <v>24</v>
      </c>
      <c r="Q1513">
        <f>VLOOKUP($B1513,'85e'!$C$1:$F$656,4,0)</f>
        <v>63</v>
      </c>
      <c r="R1513" s="6">
        <f>SUM(C1513:Q1513)</f>
        <v>375</v>
      </c>
      <c r="S1513" t="s">
        <v>1926</v>
      </c>
    </row>
    <row r="1514" spans="1:19">
      <c r="A1514" s="1">
        <v>1513</v>
      </c>
      <c r="B1514" s="4" t="s">
        <v>60</v>
      </c>
      <c r="C1514" s="2">
        <v>138</v>
      </c>
      <c r="D1514">
        <f>VLOOKUP(B1514,'72e'!$C$1:$F$656,4,0)</f>
        <v>37</v>
      </c>
      <c r="E1514">
        <f>VLOOKUP(B1514,'73e'!$C$1:$F$656,4,0)</f>
        <v>42</v>
      </c>
      <c r="F1514">
        <f>VLOOKUP(B1514,'74e'!$C$1:$F$656,4,0)</f>
        <v>10</v>
      </c>
      <c r="G1514">
        <f>VLOOKUP(B1514,'75e'!$C$1:$F$656,4,0)</f>
        <v>10</v>
      </c>
      <c r="H1514">
        <f>VLOOKUP(B1514,'76e'!$C$1:$F$656,4,0)</f>
        <v>6</v>
      </c>
      <c r="O1514">
        <f>VLOOKUP($B1514,'83e'!$C$1:$F$656,4,0)</f>
        <v>36</v>
      </c>
      <c r="P1514">
        <f>VLOOKUP($B1514,'84e'!$C$1:$F$656,4,0)</f>
        <v>40</v>
      </c>
      <c r="Q1514">
        <f>VLOOKUP($B1514,'85e'!$C$1:$F$656,4,0)</f>
        <v>56</v>
      </c>
      <c r="R1514" s="6">
        <f>SUM(C1514:Q1514)</f>
        <v>375</v>
      </c>
      <c r="S1514" t="s">
        <v>1926</v>
      </c>
    </row>
    <row r="1515" spans="1:19">
      <c r="A1515" s="1">
        <v>1514</v>
      </c>
      <c r="B1515" s="4" t="s">
        <v>1566</v>
      </c>
      <c r="C1515" s="2">
        <v>375</v>
      </c>
      <c r="R1515" s="6">
        <f>SUM(C1515:Q1515)</f>
        <v>375</v>
      </c>
      <c r="S1515" t="s">
        <v>1926</v>
      </c>
    </row>
    <row r="1516" spans="1:19">
      <c r="A1516" s="1">
        <v>1515</v>
      </c>
      <c r="B1516" s="4" t="s">
        <v>1567</v>
      </c>
      <c r="C1516" s="2">
        <v>370</v>
      </c>
      <c r="R1516" s="6">
        <f>SUM(C1516:Q1516)</f>
        <v>370</v>
      </c>
      <c r="S1516" t="s">
        <v>1926</v>
      </c>
    </row>
    <row r="1517" spans="1:19">
      <c r="A1517" s="1">
        <v>1516</v>
      </c>
      <c r="B1517" s="4" t="s">
        <v>1568</v>
      </c>
      <c r="C1517" s="2">
        <v>368</v>
      </c>
      <c r="R1517" s="6">
        <f>SUM(C1517:Q1517)</f>
        <v>368</v>
      </c>
      <c r="S1517" t="s">
        <v>1926</v>
      </c>
    </row>
    <row r="1518" spans="1:19">
      <c r="A1518" s="1">
        <v>1517</v>
      </c>
      <c r="B1518" s="4" t="s">
        <v>27</v>
      </c>
      <c r="C1518" s="2">
        <v>367</v>
      </c>
      <c r="R1518" s="6">
        <f>SUM(C1518:Q1518)</f>
        <v>367</v>
      </c>
      <c r="S1518" t="s">
        <v>1926</v>
      </c>
    </row>
    <row r="1519" spans="1:19">
      <c r="A1519" s="1">
        <v>1518</v>
      </c>
      <c r="B1519" s="4" t="s">
        <v>698</v>
      </c>
      <c r="C1519" s="2"/>
      <c r="J1519">
        <f>VLOOKUP(B1519,'78e'!$C$1:$F$656,4,0)</f>
        <v>11</v>
      </c>
      <c r="K1519">
        <f>VLOOKUP(B1519,'79e'!$C$1:$F$656,4,0)</f>
        <v>24</v>
      </c>
      <c r="L1519">
        <f>VLOOKUP(B1519,'80e'!$C$1:$F$656,4,0)</f>
        <v>32</v>
      </c>
      <c r="M1519">
        <f>VLOOKUP(B1519,'81e'!$C$1:$F$656,4,0)</f>
        <v>36</v>
      </c>
      <c r="N1519">
        <f>VLOOKUP(B1519,'82e'!$C$1:$F$656,4,0)</f>
        <v>50</v>
      </c>
      <c r="O1519">
        <f>VLOOKUP($B1519,'83e'!$C$1:$F$656,4,0)</f>
        <v>75</v>
      </c>
      <c r="P1519">
        <f>VLOOKUP($B1519,'84e'!$C$1:$F$656,4,0)</f>
        <v>105</v>
      </c>
      <c r="Q1519">
        <f>VLOOKUP($B1519,'85e'!$C$1:$F$656,4,0)</f>
        <v>32</v>
      </c>
      <c r="R1519" s="6">
        <f>SUM(C1519:Q1519)</f>
        <v>365</v>
      </c>
      <c r="S1519" t="s">
        <v>1926</v>
      </c>
    </row>
    <row r="1520" spans="1:19">
      <c r="A1520" s="1">
        <v>1519</v>
      </c>
      <c r="B1520" s="4" t="s">
        <v>1570</v>
      </c>
      <c r="C1520" s="2">
        <v>362</v>
      </c>
      <c r="R1520" s="6">
        <f>SUM(C1520:Q1520)</f>
        <v>362</v>
      </c>
      <c r="S1520" t="s">
        <v>1926</v>
      </c>
    </row>
    <row r="1521" spans="1:19">
      <c r="A1521" s="1">
        <v>1520</v>
      </c>
      <c r="B1521" s="4" t="s">
        <v>1571</v>
      </c>
      <c r="C1521" s="2">
        <v>362</v>
      </c>
      <c r="R1521" s="6">
        <f>SUM(C1521:Q1521)</f>
        <v>362</v>
      </c>
      <c r="S1521" t="s">
        <v>1926</v>
      </c>
    </row>
    <row r="1522" spans="1:19">
      <c r="A1522" s="1">
        <v>1521</v>
      </c>
      <c r="B1522" s="4" t="s">
        <v>1572</v>
      </c>
      <c r="C1522" s="2">
        <v>362</v>
      </c>
      <c r="R1522" s="6">
        <f>SUM(C1522:Q1522)</f>
        <v>362</v>
      </c>
      <c r="S1522" t="s">
        <v>1926</v>
      </c>
    </row>
    <row r="1523" spans="1:19">
      <c r="A1523" s="1">
        <v>1522</v>
      </c>
      <c r="B1523" s="4" t="s">
        <v>1573</v>
      </c>
      <c r="C1523" s="2">
        <v>361</v>
      </c>
      <c r="R1523" s="6">
        <f>SUM(C1523:Q1523)</f>
        <v>361</v>
      </c>
      <c r="S1523" t="s">
        <v>1926</v>
      </c>
    </row>
    <row r="1524" spans="1:19">
      <c r="A1524" s="1">
        <v>1523</v>
      </c>
      <c r="B1524" s="4" t="s">
        <v>1574</v>
      </c>
      <c r="C1524" s="2">
        <v>360</v>
      </c>
      <c r="R1524" s="6">
        <f>SUM(C1524:Q1524)</f>
        <v>360</v>
      </c>
      <c r="S1524" t="s">
        <v>1926</v>
      </c>
    </row>
    <row r="1525" spans="1:19">
      <c r="A1525" s="1">
        <v>1524</v>
      </c>
      <c r="B1525" s="4" t="s">
        <v>1946</v>
      </c>
      <c r="C1525" s="2"/>
      <c r="N1525">
        <f>VLOOKUP(B1525,'82e'!$C$1:$F$656,4,0)</f>
        <v>32</v>
      </c>
      <c r="O1525">
        <f>VLOOKUP($B1525,'83e'!$C$1:$F$656,4,0)</f>
        <v>60</v>
      </c>
      <c r="P1525">
        <f>VLOOKUP($B1525,'84e'!$C$1:$F$656,4,0)</f>
        <v>120</v>
      </c>
      <c r="Q1525">
        <f>VLOOKUP($B1525,'85e'!$C$1:$F$656,4,0)</f>
        <v>144</v>
      </c>
      <c r="R1525" s="6">
        <f>SUM(C1525:Q1525)</f>
        <v>356</v>
      </c>
      <c r="S1525" t="s">
        <v>1926</v>
      </c>
    </row>
    <row r="1526" spans="1:19">
      <c r="A1526" s="1">
        <v>1525</v>
      </c>
      <c r="B1526" s="4" t="s">
        <v>1576</v>
      </c>
      <c r="C1526" s="2">
        <v>351</v>
      </c>
      <c r="R1526" s="6">
        <f>SUM(C1526:Q1526)</f>
        <v>351</v>
      </c>
      <c r="S1526" t="s">
        <v>1926</v>
      </c>
    </row>
    <row r="1527" spans="1:19">
      <c r="A1527" s="1">
        <v>1526</v>
      </c>
      <c r="B1527" s="4" t="s">
        <v>15</v>
      </c>
      <c r="C1527" s="2">
        <v>350</v>
      </c>
      <c r="R1527" s="6">
        <f>SUM(C1527:Q1527)</f>
        <v>350</v>
      </c>
      <c r="S1527" t="s">
        <v>1926</v>
      </c>
    </row>
    <row r="1528" spans="1:19">
      <c r="A1528" s="1">
        <v>1527</v>
      </c>
      <c r="B1528" s="4" t="s">
        <v>1920</v>
      </c>
      <c r="C1528" s="2"/>
      <c r="H1528">
        <f>VLOOKUP(B1528,'76e'!$C$1:$F$656,4,0)</f>
        <v>12</v>
      </c>
      <c r="I1528">
        <f>VLOOKUP(B1528,'77e'!$C$1:$F$656,4,0)</f>
        <v>5</v>
      </c>
      <c r="L1528">
        <f>VLOOKUP(B1528,'80e'!$C$1:$F$656,4,0)</f>
        <v>9</v>
      </c>
      <c r="M1528">
        <f>VLOOKUP(B1528,'81e'!$C$1:$F$656,4,0)</f>
        <v>28</v>
      </c>
      <c r="N1528">
        <f>VLOOKUP(B1528,'82e'!$C$1:$F$656,4,0)</f>
        <v>36</v>
      </c>
      <c r="O1528">
        <f>VLOOKUP($B1528,'83e'!$C$1:$F$656,4,0)</f>
        <v>76</v>
      </c>
      <c r="P1528">
        <f>VLOOKUP($B1528,'84e'!$C$1:$F$656,4,0)</f>
        <v>78</v>
      </c>
      <c r="Q1528">
        <f>VLOOKUP($B1528,'85e'!$C$1:$F$656,4,0)</f>
        <v>105</v>
      </c>
      <c r="R1528" s="6">
        <f>SUM(C1528:Q1528)</f>
        <v>349</v>
      </c>
      <c r="S1528" t="s">
        <v>1926</v>
      </c>
    </row>
    <row r="1529" spans="1:19">
      <c r="A1529" s="1">
        <v>1528</v>
      </c>
      <c r="B1529" s="4" t="s">
        <v>1577</v>
      </c>
      <c r="C1529" s="2">
        <v>349</v>
      </c>
      <c r="R1529" s="6">
        <f>SUM(C1529:Q1529)</f>
        <v>349</v>
      </c>
      <c r="S1529" t="s">
        <v>1926</v>
      </c>
    </row>
    <row r="1530" spans="1:19">
      <c r="A1530" s="1">
        <v>1529</v>
      </c>
      <c r="B1530" s="4" t="s">
        <v>1578</v>
      </c>
      <c r="C1530" s="2">
        <v>343</v>
      </c>
      <c r="R1530" s="6">
        <f>SUM(C1530:Q1530)</f>
        <v>343</v>
      </c>
      <c r="S1530" t="s">
        <v>1926</v>
      </c>
    </row>
    <row r="1531" spans="1:19">
      <c r="A1531" s="1">
        <v>1530</v>
      </c>
      <c r="B1531" s="4" t="s">
        <v>1580</v>
      </c>
      <c r="C1531" s="2">
        <v>341</v>
      </c>
      <c r="R1531" s="6">
        <f>SUM(C1531:Q1531)</f>
        <v>341</v>
      </c>
      <c r="S1531" t="s">
        <v>1926</v>
      </c>
    </row>
    <row r="1532" spans="1:19">
      <c r="A1532" s="1">
        <v>1531</v>
      </c>
      <c r="B1532" s="4" t="s">
        <v>654</v>
      </c>
      <c r="C1532" s="2"/>
      <c r="J1532">
        <f>VLOOKUP(B1532,'78e'!$C$1:$F$656,4,0)</f>
        <v>33</v>
      </c>
      <c r="K1532">
        <f>VLOOKUP(B1532,'79e'!$C$1:$F$656,4,0)</f>
        <v>56</v>
      </c>
      <c r="L1532">
        <f>VLOOKUP(B1532,'80e'!$C$1:$F$656,4,0)</f>
        <v>9</v>
      </c>
      <c r="M1532">
        <f>VLOOKUP(B1532,'81e'!$C$1:$F$656,4,0)</f>
        <v>42</v>
      </c>
      <c r="N1532">
        <f>VLOOKUP(B1532,'82e'!$C$1:$F$656,4,0)</f>
        <v>34</v>
      </c>
      <c r="O1532">
        <f>VLOOKUP($B1532,'83e'!$C$1:$F$656,4,0)</f>
        <v>64</v>
      </c>
      <c r="P1532">
        <f>VLOOKUP($B1532,'84e'!$C$1:$F$656,4,0)</f>
        <v>66</v>
      </c>
      <c r="Q1532">
        <f>VLOOKUP($B1532,'85e'!$C$1:$F$656,4,0)</f>
        <v>36</v>
      </c>
      <c r="R1532" s="6">
        <f>SUM(C1532:Q1532)</f>
        <v>340</v>
      </c>
      <c r="S1532" t="s">
        <v>1926</v>
      </c>
    </row>
    <row r="1533" spans="1:19">
      <c r="A1533" s="1">
        <v>1532</v>
      </c>
      <c r="B1533" s="4" t="s">
        <v>1581</v>
      </c>
      <c r="C1533" s="2">
        <v>339</v>
      </c>
      <c r="R1533" s="6">
        <f>SUM(C1533:Q1533)</f>
        <v>339</v>
      </c>
      <c r="S1533" t="s">
        <v>1926</v>
      </c>
    </row>
    <row r="1534" spans="1:19">
      <c r="A1534" s="1">
        <v>1533</v>
      </c>
      <c r="B1534" s="4" t="s">
        <v>1851</v>
      </c>
      <c r="C1534" s="2">
        <v>15</v>
      </c>
      <c r="G1534">
        <f>VLOOKUP(B1534,'75e'!$C$1:$F$656,4,0)</f>
        <v>11</v>
      </c>
      <c r="H1534">
        <f>VLOOKUP(B1534,'76e'!$C$1:$F$656,4,0)</f>
        <v>3</v>
      </c>
      <c r="L1534">
        <f>VLOOKUP(B1534,'80e'!$C$1:$F$656,4,0)</f>
        <v>32</v>
      </c>
      <c r="M1534">
        <f>VLOOKUP(B1534,'81e'!$C$1:$F$656,4,0)</f>
        <v>56</v>
      </c>
      <c r="N1534">
        <f>VLOOKUP(B1534,'82e'!$C$1:$F$656,4,0)</f>
        <v>56</v>
      </c>
      <c r="O1534">
        <f>VLOOKUP($B1534,'83e'!$C$1:$F$656,4,0)</f>
        <v>63</v>
      </c>
      <c r="P1534">
        <f>VLOOKUP($B1534,'84e'!$C$1:$F$656,4,0)</f>
        <v>27</v>
      </c>
      <c r="Q1534">
        <f>VLOOKUP($B1534,'85e'!$C$1:$F$656,4,0)</f>
        <v>75</v>
      </c>
      <c r="R1534" s="6">
        <f>SUM(C1534:Q1534)</f>
        <v>338</v>
      </c>
      <c r="S1534" t="s">
        <v>1926</v>
      </c>
    </row>
    <row r="1535" spans="1:19">
      <c r="A1535" s="1">
        <v>1534</v>
      </c>
      <c r="B1535" s="4" t="s">
        <v>1582</v>
      </c>
      <c r="C1535" s="2">
        <v>338</v>
      </c>
      <c r="R1535" s="6">
        <f>SUM(C1535:Q1535)</f>
        <v>338</v>
      </c>
      <c r="S1535" t="s">
        <v>1926</v>
      </c>
    </row>
    <row r="1536" spans="1:19">
      <c r="A1536" s="1">
        <v>1535</v>
      </c>
      <c r="B1536" s="4" t="s">
        <v>1583</v>
      </c>
      <c r="C1536" s="2">
        <v>335</v>
      </c>
      <c r="R1536" s="6">
        <f>SUM(C1536:Q1536)</f>
        <v>335</v>
      </c>
      <c r="S1536" t="s">
        <v>1926</v>
      </c>
    </row>
    <row r="1537" spans="1:19">
      <c r="A1537" s="1">
        <v>1536</v>
      </c>
      <c r="B1537" s="4" t="s">
        <v>1584</v>
      </c>
      <c r="C1537" s="2">
        <v>334</v>
      </c>
      <c r="R1537" s="6">
        <f>SUM(C1537:Q1537)</f>
        <v>334</v>
      </c>
      <c r="S1537" t="s">
        <v>1926</v>
      </c>
    </row>
    <row r="1538" spans="1:19">
      <c r="A1538" s="1">
        <v>1537</v>
      </c>
      <c r="B1538" s="4" t="s">
        <v>1585</v>
      </c>
      <c r="C1538" s="2">
        <v>330</v>
      </c>
      <c r="R1538" s="6">
        <f>SUM(C1538:Q1538)</f>
        <v>330</v>
      </c>
      <c r="S1538" t="s">
        <v>1926</v>
      </c>
    </row>
    <row r="1539" spans="1:19">
      <c r="A1539" s="1">
        <v>1538</v>
      </c>
      <c r="B1539" s="4" t="s">
        <v>1586</v>
      </c>
      <c r="C1539" s="2">
        <v>330</v>
      </c>
      <c r="R1539" s="6">
        <f>SUM(C1539:Q1539)</f>
        <v>330</v>
      </c>
      <c r="S1539" t="s">
        <v>1926</v>
      </c>
    </row>
    <row r="1540" spans="1:19">
      <c r="A1540" s="1">
        <v>1539</v>
      </c>
      <c r="B1540" s="4" t="s">
        <v>1587</v>
      </c>
      <c r="C1540" s="2">
        <v>330</v>
      </c>
      <c r="R1540" s="6">
        <f>SUM(C1540:Q1540)</f>
        <v>330</v>
      </c>
      <c r="S1540" t="s">
        <v>1926</v>
      </c>
    </row>
    <row r="1541" spans="1:19">
      <c r="A1541" s="1">
        <v>1540</v>
      </c>
      <c r="B1541" s="4" t="s">
        <v>1588</v>
      </c>
      <c r="C1541" s="2">
        <v>325</v>
      </c>
      <c r="R1541" s="6">
        <f>SUM(C1541:Q1541)</f>
        <v>325</v>
      </c>
      <c r="S1541" t="s">
        <v>1926</v>
      </c>
    </row>
    <row r="1542" spans="1:19">
      <c r="A1542" s="1">
        <v>1541</v>
      </c>
      <c r="B1542" s="4" t="s">
        <v>1589</v>
      </c>
      <c r="C1542" s="2">
        <v>324</v>
      </c>
      <c r="R1542" s="6">
        <f>SUM(C1542:Q1542)</f>
        <v>324</v>
      </c>
      <c r="S1542" t="s">
        <v>1926</v>
      </c>
    </row>
    <row r="1543" spans="1:19">
      <c r="A1543" s="1">
        <v>1542</v>
      </c>
      <c r="B1543" s="4" t="s">
        <v>1590</v>
      </c>
      <c r="C1543" s="2">
        <v>321</v>
      </c>
      <c r="R1543" s="6">
        <f>SUM(C1543:Q1543)</f>
        <v>321</v>
      </c>
      <c r="S1543" t="s">
        <v>1926</v>
      </c>
    </row>
    <row r="1544" spans="1:19">
      <c r="A1544" s="1">
        <v>1543</v>
      </c>
      <c r="B1544" s="4" t="s">
        <v>1911</v>
      </c>
      <c r="C1544" s="2"/>
      <c r="F1544">
        <f>VLOOKUP(B1544,'74e'!$C$1:$F$656,4,0)</f>
        <v>11</v>
      </c>
      <c r="G1544">
        <f>VLOOKUP(B1544,'75e'!$C$1:$F$656,4,0)</f>
        <v>16</v>
      </c>
      <c r="H1544">
        <f>VLOOKUP(B1544,'76e'!$C$1:$F$656,4,0)</f>
        <v>2</v>
      </c>
      <c r="L1544">
        <f>VLOOKUP(B1544,'80e'!$C$1:$F$656,4,0)</f>
        <v>36</v>
      </c>
      <c r="M1544">
        <f>VLOOKUP(B1544,'81e'!$C$1:$F$656,4,0)</f>
        <v>46</v>
      </c>
      <c r="N1544">
        <f>VLOOKUP(B1544,'82e'!$C$1:$F$656,4,0)</f>
        <v>60</v>
      </c>
      <c r="O1544">
        <f>VLOOKUP($B1544,'83e'!$C$1:$F$656,4,0)</f>
        <v>81</v>
      </c>
      <c r="P1544">
        <f>VLOOKUP($B1544,'84e'!$C$1:$F$656,4,0)</f>
        <v>9</v>
      </c>
      <c r="Q1544">
        <f>VLOOKUP($B1544,'85e'!$C$1:$F$656,4,0)</f>
        <v>58</v>
      </c>
      <c r="R1544" s="6">
        <f>SUM(C1544:Q1544)</f>
        <v>319</v>
      </c>
      <c r="S1544" t="s">
        <v>1926</v>
      </c>
    </row>
    <row r="1545" spans="1:19">
      <c r="A1545" s="1">
        <v>1544</v>
      </c>
      <c r="B1545" s="4" t="s">
        <v>1952</v>
      </c>
      <c r="C1545" s="2"/>
      <c r="N1545">
        <f>VLOOKUP(B1545,'82e'!$C$1:$F$656,4,0)</f>
        <v>26</v>
      </c>
      <c r="O1545">
        <f>VLOOKUP($B1545,'83e'!$C$1:$F$656,4,0)</f>
        <v>70</v>
      </c>
      <c r="P1545">
        <f>VLOOKUP($B1545,'84e'!$C$1:$F$656,4,0)</f>
        <v>81</v>
      </c>
      <c r="Q1545">
        <f>VLOOKUP($B1545,'85e'!$C$1:$F$656,4,0)</f>
        <v>140</v>
      </c>
      <c r="R1545" s="6">
        <f>SUM(C1545:Q1545)</f>
        <v>317</v>
      </c>
      <c r="S1545" t="s">
        <v>1926</v>
      </c>
    </row>
    <row r="1546" spans="1:19">
      <c r="A1546" s="1">
        <v>1545</v>
      </c>
      <c r="B1546" s="4" t="s">
        <v>1591</v>
      </c>
      <c r="C1546" s="2">
        <v>316</v>
      </c>
      <c r="R1546" s="6">
        <f>SUM(C1546:Q1546)</f>
        <v>316</v>
      </c>
      <c r="S1546" t="s">
        <v>1926</v>
      </c>
    </row>
    <row r="1547" spans="1:19">
      <c r="A1547" s="1">
        <v>1546</v>
      </c>
      <c r="B1547" s="4" t="s">
        <v>666</v>
      </c>
      <c r="C1547" s="2"/>
      <c r="I1547">
        <f>VLOOKUP(B1547,'77e'!$C$1:$F$656,4,0)</f>
        <v>29</v>
      </c>
      <c r="J1547">
        <f>VLOOKUP(B1547,'78e'!$C$1:$F$656,4,0)</f>
        <v>24</v>
      </c>
      <c r="K1547">
        <f>VLOOKUP(B1547,'79e'!$C$1:$F$656,4,0)</f>
        <v>32</v>
      </c>
      <c r="L1547">
        <f>VLOOKUP(B1547,'80e'!$C$1:$F$656,4,0)</f>
        <v>26</v>
      </c>
      <c r="M1547">
        <f>VLOOKUP(B1547,'81e'!$C$1:$F$656,4,0)</f>
        <v>70</v>
      </c>
      <c r="N1547">
        <f>VLOOKUP(B1547,'82e'!$C$1:$F$656,4,0)</f>
        <v>42</v>
      </c>
      <c r="O1547">
        <f>VLOOKUP($B1547,'83e'!$C$1:$F$656,4,0)</f>
        <v>54</v>
      </c>
      <c r="P1547">
        <f>VLOOKUP($B1547,'84e'!$C$1:$F$656,4,0)</f>
        <v>21</v>
      </c>
      <c r="Q1547">
        <f>VLOOKUP($B1547,'85e'!$C$1:$F$656,4,0)</f>
        <v>14</v>
      </c>
      <c r="R1547" s="6">
        <f>SUM(C1547:Q1547)</f>
        <v>312</v>
      </c>
      <c r="S1547" t="s">
        <v>1926</v>
      </c>
    </row>
    <row r="1548" spans="1:19">
      <c r="A1548" s="1">
        <v>1547</v>
      </c>
      <c r="B1548" s="4" t="s">
        <v>1592</v>
      </c>
      <c r="C1548" s="2">
        <v>311</v>
      </c>
      <c r="R1548" s="6">
        <f>SUM(C1548:Q1548)</f>
        <v>311</v>
      </c>
      <c r="S1548" t="s">
        <v>1926</v>
      </c>
    </row>
    <row r="1549" spans="1:19">
      <c r="A1549" s="1">
        <v>1548</v>
      </c>
      <c r="B1549" s="4" t="s">
        <v>1593</v>
      </c>
      <c r="C1549" s="2">
        <v>310</v>
      </c>
      <c r="R1549" s="6">
        <f>SUM(C1549:Q1549)</f>
        <v>310</v>
      </c>
      <c r="S1549" t="s">
        <v>1926</v>
      </c>
    </row>
    <row r="1550" spans="1:19">
      <c r="A1550" s="1">
        <v>1549</v>
      </c>
      <c r="B1550" s="4" t="s">
        <v>1594</v>
      </c>
      <c r="C1550" s="2">
        <v>310</v>
      </c>
      <c r="R1550" s="6">
        <f>SUM(C1550:Q1550)</f>
        <v>310</v>
      </c>
      <c r="S1550" t="s">
        <v>1926</v>
      </c>
    </row>
    <row r="1551" spans="1:19">
      <c r="A1551" s="1">
        <v>1550</v>
      </c>
      <c r="B1551" s="4" t="s">
        <v>1931</v>
      </c>
      <c r="C1551" s="2"/>
      <c r="L1551">
        <f>VLOOKUP(B1551,'80e'!$C$1:$F$656,4,0)</f>
        <v>20</v>
      </c>
      <c r="M1551">
        <f>VLOOKUP(B1551,'81e'!$C$1:$F$656,4,0)</f>
        <v>32</v>
      </c>
      <c r="N1551">
        <f>VLOOKUP(B1551,'82e'!$C$1:$F$656,4,0)</f>
        <v>66</v>
      </c>
      <c r="O1551">
        <f>VLOOKUP($B1551,'83e'!$C$1:$F$656,4,0)</f>
        <v>51</v>
      </c>
      <c r="P1551">
        <f>VLOOKUP($B1551,'84e'!$C$1:$F$656,4,0)</f>
        <v>30</v>
      </c>
      <c r="Q1551">
        <f>VLOOKUP($B1551,'85e'!$C$1:$F$656,4,0)</f>
        <v>108</v>
      </c>
      <c r="R1551" s="6">
        <f>SUM(C1551:Q1551)</f>
        <v>307</v>
      </c>
    </row>
    <row r="1552" spans="1:19">
      <c r="A1552" s="1">
        <v>1551</v>
      </c>
      <c r="B1552" s="4" t="s">
        <v>1595</v>
      </c>
      <c r="C1552" s="2">
        <v>305</v>
      </c>
      <c r="R1552" s="6">
        <f>SUM(C1552:Q1552)</f>
        <v>305</v>
      </c>
      <c r="S1552" t="s">
        <v>1926</v>
      </c>
    </row>
    <row r="1553" spans="1:19">
      <c r="A1553" s="1">
        <v>1552</v>
      </c>
      <c r="B1553" s="4" t="s">
        <v>603</v>
      </c>
      <c r="C1553" s="2"/>
      <c r="F1553">
        <f>VLOOKUP(B1553,'74e'!$C$1:$F$656,4,0)</f>
        <v>25</v>
      </c>
      <c r="G1553">
        <f>VLOOKUP(B1553,'75e'!$C$1:$F$656,4,0)</f>
        <v>60</v>
      </c>
      <c r="H1553">
        <f>VLOOKUP(B1553,'76e'!$C$1:$F$656,4,0)</f>
        <v>39</v>
      </c>
      <c r="I1553">
        <f>VLOOKUP(B1553,'77e'!$C$1:$F$656,4,0)</f>
        <v>108</v>
      </c>
      <c r="J1553">
        <f>VLOOKUP(B1553,'78e'!$C$1:$F$656,4,0)</f>
        <v>64</v>
      </c>
      <c r="K1553">
        <f>VLOOKUP(B1553,'79e'!$C$1:$F$656,4,0)</f>
        <v>8</v>
      </c>
      <c r="R1553" s="6">
        <f>SUM(C1553:Q1553)</f>
        <v>304</v>
      </c>
      <c r="S1553" t="s">
        <v>1926</v>
      </c>
    </row>
    <row r="1554" spans="1:19">
      <c r="A1554" s="1">
        <v>1553</v>
      </c>
      <c r="B1554" s="4" t="s">
        <v>1596</v>
      </c>
      <c r="C1554" s="2">
        <v>303</v>
      </c>
      <c r="R1554" s="6">
        <f>SUM(C1554:Q1554)</f>
        <v>303</v>
      </c>
      <c r="S1554" t="s">
        <v>1926</v>
      </c>
    </row>
    <row r="1555" spans="1:19">
      <c r="A1555" s="1">
        <v>1554</v>
      </c>
      <c r="B1555" s="4" t="s">
        <v>1597</v>
      </c>
      <c r="C1555" s="2">
        <v>303</v>
      </c>
      <c r="R1555" s="6">
        <f>SUM(C1555:Q1555)</f>
        <v>303</v>
      </c>
      <c r="S1555" t="s">
        <v>1926</v>
      </c>
    </row>
    <row r="1556" spans="1:19">
      <c r="A1556" s="1">
        <v>1555</v>
      </c>
      <c r="B1556" s="4" t="s">
        <v>45</v>
      </c>
      <c r="C1556" s="2">
        <v>302</v>
      </c>
      <c r="R1556" s="6">
        <f>SUM(C1556:Q1556)</f>
        <v>302</v>
      </c>
      <c r="S1556" t="s">
        <v>1926</v>
      </c>
    </row>
    <row r="1557" spans="1:19">
      <c r="A1557" s="1">
        <v>1556</v>
      </c>
      <c r="B1557" s="4" t="s">
        <v>1598</v>
      </c>
      <c r="C1557" s="2">
        <v>302</v>
      </c>
      <c r="R1557" s="6">
        <f>SUM(C1557:Q1557)</f>
        <v>302</v>
      </c>
      <c r="S1557" t="s">
        <v>1926</v>
      </c>
    </row>
    <row r="1558" spans="1:19">
      <c r="A1558" s="1">
        <v>1557</v>
      </c>
      <c r="B1558" s="4" t="s">
        <v>1599</v>
      </c>
      <c r="C1558" s="2">
        <v>302</v>
      </c>
      <c r="R1558" s="6">
        <f>SUM(C1558:Q1558)</f>
        <v>302</v>
      </c>
      <c r="S1558" t="s">
        <v>1926</v>
      </c>
    </row>
    <row r="1559" spans="1:19">
      <c r="A1559" s="1">
        <v>1558</v>
      </c>
      <c r="B1559" s="4" t="s">
        <v>1600</v>
      </c>
      <c r="C1559" s="2">
        <v>301</v>
      </c>
      <c r="R1559" s="6">
        <f>SUM(C1559:Q1559)</f>
        <v>301</v>
      </c>
      <c r="S1559" t="s">
        <v>1926</v>
      </c>
    </row>
    <row r="1560" spans="1:19">
      <c r="A1560" s="1">
        <v>1559</v>
      </c>
      <c r="B1560" s="4" t="s">
        <v>1945</v>
      </c>
      <c r="C1560" s="2"/>
      <c r="N1560">
        <f>VLOOKUP(B1560,'82e'!$C$1:$F$656,4,0)</f>
        <v>37</v>
      </c>
      <c r="O1560">
        <f>VLOOKUP($B1560,'83e'!$C$1:$F$656,4,0)</f>
        <v>72</v>
      </c>
      <c r="P1560">
        <f>VLOOKUP($B1560,'84e'!$C$1:$F$656,4,0)</f>
        <v>90</v>
      </c>
      <c r="Q1560">
        <f>VLOOKUP($B1560,'85e'!$C$1:$F$656,4,0)</f>
        <v>100</v>
      </c>
      <c r="R1560" s="6">
        <f>SUM(C1560:Q1560)</f>
        <v>299</v>
      </c>
      <c r="S1560" t="s">
        <v>1926</v>
      </c>
    </row>
    <row r="1561" spans="1:19">
      <c r="A1561" s="1">
        <v>1560</v>
      </c>
      <c r="B1561" s="4" t="s">
        <v>1601</v>
      </c>
      <c r="C1561" s="2">
        <v>299</v>
      </c>
      <c r="R1561" s="6">
        <f>SUM(C1561:Q1561)</f>
        <v>299</v>
      </c>
      <c r="S1561" t="s">
        <v>1926</v>
      </c>
    </row>
    <row r="1562" spans="1:19">
      <c r="A1562" s="1">
        <v>1561</v>
      </c>
      <c r="B1562" s="4" t="s">
        <v>11</v>
      </c>
      <c r="C1562" s="2">
        <v>298</v>
      </c>
      <c r="R1562" s="6">
        <f>SUM(C1562:Q1562)</f>
        <v>298</v>
      </c>
      <c r="S1562" t="s">
        <v>1926</v>
      </c>
    </row>
    <row r="1563" spans="1:19">
      <c r="A1563" s="1">
        <v>1562</v>
      </c>
      <c r="B1563" s="4" t="s">
        <v>1602</v>
      </c>
      <c r="C1563" s="2">
        <v>296</v>
      </c>
      <c r="R1563" s="6">
        <f>SUM(C1563:Q1563)</f>
        <v>296</v>
      </c>
      <c r="S1563" t="s">
        <v>1926</v>
      </c>
    </row>
    <row r="1564" spans="1:19">
      <c r="A1564" s="1">
        <v>1563</v>
      </c>
      <c r="B1564" s="4" t="s">
        <v>1603</v>
      </c>
      <c r="C1564" s="2">
        <v>291</v>
      </c>
      <c r="G1564">
        <f>VLOOKUP(B1564,'75e'!$C$1:$F$656,4,0)</f>
        <v>4</v>
      </c>
      <c r="R1564" s="6">
        <f>SUM(C1564:Q1564)</f>
        <v>295</v>
      </c>
      <c r="S1564" t="s">
        <v>1926</v>
      </c>
    </row>
    <row r="1565" spans="1:19">
      <c r="A1565" s="1">
        <v>1564</v>
      </c>
      <c r="B1565" s="4" t="s">
        <v>82</v>
      </c>
      <c r="C1565" s="2">
        <v>295</v>
      </c>
      <c r="R1565" s="6">
        <f>SUM(C1565:Q1565)</f>
        <v>295</v>
      </c>
      <c r="S1565" t="s">
        <v>1926</v>
      </c>
    </row>
    <row r="1566" spans="1:19">
      <c r="A1566" s="1">
        <v>1565</v>
      </c>
      <c r="B1566" s="4" t="s">
        <v>1604</v>
      </c>
      <c r="C1566" s="2">
        <v>290</v>
      </c>
      <c r="R1566" s="6">
        <f>SUM(C1566:Q1566)</f>
        <v>290</v>
      </c>
      <c r="S1566" t="s">
        <v>1926</v>
      </c>
    </row>
    <row r="1567" spans="1:19">
      <c r="A1567" s="1">
        <v>1566</v>
      </c>
      <c r="B1567" s="4" t="s">
        <v>1803</v>
      </c>
      <c r="C1567" s="2">
        <v>39</v>
      </c>
      <c r="D1567">
        <f>VLOOKUP(B1567,'72e'!$C$1:$F$656,4,0)</f>
        <v>22</v>
      </c>
      <c r="E1567">
        <f>VLOOKUP(B1567,'73e'!$C$1:$F$656,4,0)</f>
        <v>68</v>
      </c>
      <c r="F1567">
        <f>VLOOKUP(B1567,'74e'!$C$1:$F$656,4,0)</f>
        <v>24</v>
      </c>
      <c r="G1567">
        <f>VLOOKUP(B1567,'75e'!$C$1:$F$656,4,0)</f>
        <v>20</v>
      </c>
      <c r="H1567">
        <f>VLOOKUP(B1567,'76e'!$C$1:$F$656,4,0)</f>
        <v>68</v>
      </c>
      <c r="I1567">
        <f>VLOOKUP(B1567,'77e'!$C$1:$F$656,4,0)</f>
        <v>42</v>
      </c>
      <c r="J1567">
        <f>VLOOKUP(B1567,'78e'!$C$1:$F$656,4,0)</f>
        <v>6</v>
      </c>
      <c r="R1567" s="6">
        <f>SUM(C1567:Q1567)</f>
        <v>289</v>
      </c>
      <c r="S1567" t="s">
        <v>1926</v>
      </c>
    </row>
    <row r="1568" spans="1:19">
      <c r="A1568" s="1">
        <v>1567</v>
      </c>
      <c r="B1568" s="4" t="s">
        <v>703</v>
      </c>
      <c r="C1568" s="2">
        <v>21</v>
      </c>
      <c r="D1568">
        <f>VLOOKUP(B1568,'72e'!$C$1:$F$656,4,0)</f>
        <v>11</v>
      </c>
      <c r="E1568">
        <f>VLOOKUP(B1568,'73e'!$C$1:$F$656,4,0)</f>
        <v>8</v>
      </c>
      <c r="G1568">
        <f>VLOOKUP(B1568,'75e'!$C$1:$F$656,4,0)</f>
        <v>5</v>
      </c>
      <c r="J1568">
        <f>VLOOKUP(B1568,'78e'!$C$1:$F$656,4,0)</f>
        <v>14</v>
      </c>
      <c r="K1568">
        <f>VLOOKUP(B1568,'79e'!$C$1:$F$656,4,0)</f>
        <v>19</v>
      </c>
      <c r="L1568">
        <f>VLOOKUP(B1568,'80e'!$C$1:$F$656,4,0)</f>
        <v>19</v>
      </c>
      <c r="M1568">
        <f>VLOOKUP(B1568,'81e'!$C$1:$F$656,4,0)</f>
        <v>11</v>
      </c>
      <c r="N1568">
        <f>VLOOKUP(B1568,'82e'!$C$1:$F$656,4,0)</f>
        <v>33</v>
      </c>
      <c r="O1568">
        <f>VLOOKUP($B1568,'83e'!$C$1:$F$656,4,0)</f>
        <v>50</v>
      </c>
      <c r="P1568">
        <f>VLOOKUP($B1568,'84e'!$C$1:$F$656,4,0)</f>
        <v>20</v>
      </c>
      <c r="Q1568">
        <f>VLOOKUP($B1568,'85e'!$C$1:$F$656,4,0)</f>
        <v>76</v>
      </c>
      <c r="R1568" s="6">
        <f>SUM(C1568:Q1568)</f>
        <v>287</v>
      </c>
      <c r="S1568" t="s">
        <v>1926</v>
      </c>
    </row>
    <row r="1569" spans="1:19">
      <c r="A1569" s="1">
        <v>1568</v>
      </c>
      <c r="B1569" s="4" t="s">
        <v>1605</v>
      </c>
      <c r="C1569" s="2">
        <v>285</v>
      </c>
      <c r="R1569" s="6">
        <f>SUM(C1569:Q1569)</f>
        <v>285</v>
      </c>
      <c r="S1569" t="s">
        <v>1926</v>
      </c>
    </row>
    <row r="1570" spans="1:19">
      <c r="A1570" s="1">
        <v>1569</v>
      </c>
      <c r="B1570" s="4" t="s">
        <v>1606</v>
      </c>
      <c r="C1570" s="2">
        <v>280</v>
      </c>
      <c r="R1570" s="6">
        <f>SUM(C1570:Q1570)</f>
        <v>280</v>
      </c>
      <c r="S1570" t="s">
        <v>1926</v>
      </c>
    </row>
    <row r="1571" spans="1:19">
      <c r="A1571" s="1">
        <v>1570</v>
      </c>
      <c r="B1571" s="4" t="s">
        <v>1607</v>
      </c>
      <c r="C1571" s="2">
        <v>274</v>
      </c>
      <c r="R1571" s="6">
        <f>SUM(C1571:Q1571)</f>
        <v>274</v>
      </c>
      <c r="S1571" t="s">
        <v>1926</v>
      </c>
    </row>
    <row r="1572" spans="1:19">
      <c r="A1572" s="1">
        <v>1571</v>
      </c>
      <c r="B1572" s="4" t="s">
        <v>1942</v>
      </c>
      <c r="C1572" s="2"/>
      <c r="M1572">
        <f>VLOOKUP(B1572,'81e'!$C$1:$F$656,4,0)</f>
        <v>25</v>
      </c>
      <c r="N1572">
        <f>VLOOKUP(B1572,'82e'!$C$1:$F$656,4,0)</f>
        <v>21</v>
      </c>
      <c r="O1572">
        <f>VLOOKUP($B1572,'83e'!$C$1:$F$656,4,0)</f>
        <v>28</v>
      </c>
      <c r="P1572">
        <f>VLOOKUP($B1572,'84e'!$C$1:$F$656,4,0)</f>
        <v>76</v>
      </c>
      <c r="Q1572">
        <f>VLOOKUP($B1572,'85e'!$C$1:$F$656,4,0)</f>
        <v>120</v>
      </c>
      <c r="R1572" s="6">
        <f>SUM(C1572:Q1572)</f>
        <v>270</v>
      </c>
      <c r="S1572" t="s">
        <v>1926</v>
      </c>
    </row>
    <row r="1573" spans="1:19">
      <c r="A1573" s="1">
        <v>1572</v>
      </c>
      <c r="B1573" s="4" t="s">
        <v>1608</v>
      </c>
      <c r="C1573" s="2">
        <v>268</v>
      </c>
      <c r="R1573" s="6">
        <f>SUM(C1573:Q1573)</f>
        <v>268</v>
      </c>
      <c r="S1573" t="s">
        <v>1926</v>
      </c>
    </row>
    <row r="1574" spans="1:19">
      <c r="A1574" s="1">
        <v>1573</v>
      </c>
      <c r="B1574" s="4" t="s">
        <v>1609</v>
      </c>
      <c r="C1574" s="2">
        <v>265</v>
      </c>
      <c r="R1574" s="6">
        <f>SUM(C1574:Q1574)</f>
        <v>265</v>
      </c>
      <c r="S1574" t="s">
        <v>1926</v>
      </c>
    </row>
    <row r="1575" spans="1:19">
      <c r="A1575" s="1">
        <v>1574</v>
      </c>
      <c r="B1575" s="4" t="s">
        <v>1610</v>
      </c>
      <c r="C1575" s="2">
        <v>264</v>
      </c>
      <c r="R1575" s="6">
        <f>SUM(C1575:Q1575)</f>
        <v>264</v>
      </c>
      <c r="S1575" t="s">
        <v>1926</v>
      </c>
    </row>
    <row r="1576" spans="1:19">
      <c r="A1576" s="1">
        <v>1575</v>
      </c>
      <c r="B1576" s="4" t="s">
        <v>1611</v>
      </c>
      <c r="C1576" s="2">
        <v>257</v>
      </c>
      <c r="R1576" s="6">
        <f>SUM(C1576:Q1576)</f>
        <v>257</v>
      </c>
      <c r="S1576" t="s">
        <v>1926</v>
      </c>
    </row>
    <row r="1577" spans="1:19">
      <c r="A1577" s="1">
        <v>1576</v>
      </c>
      <c r="B1577" s="4" t="s">
        <v>1612</v>
      </c>
      <c r="C1577" s="2">
        <v>254</v>
      </c>
      <c r="R1577" s="6">
        <f>SUM(C1577:Q1577)</f>
        <v>254</v>
      </c>
      <c r="S1577" t="s">
        <v>1926</v>
      </c>
    </row>
    <row r="1578" spans="1:19">
      <c r="A1578" s="1">
        <v>1577</v>
      </c>
      <c r="B1578" s="4" t="s">
        <v>1613</v>
      </c>
      <c r="C1578" s="2">
        <v>254</v>
      </c>
      <c r="R1578" s="6">
        <f>SUM(C1578:Q1578)</f>
        <v>254</v>
      </c>
      <c r="S1578" t="s">
        <v>1926</v>
      </c>
    </row>
    <row r="1579" spans="1:19">
      <c r="A1579" s="1">
        <v>1578</v>
      </c>
      <c r="B1579" s="4" t="s">
        <v>718</v>
      </c>
      <c r="C1579" s="2">
        <v>9</v>
      </c>
      <c r="D1579">
        <f>VLOOKUP(B1579,'72e'!$C$1:$F$656,4,0)</f>
        <v>15</v>
      </c>
      <c r="E1579">
        <f>VLOOKUP(B1579,'73e'!$C$1:$F$656,4,0)</f>
        <v>6</v>
      </c>
      <c r="H1579">
        <f>VLOOKUP(B1579,'76e'!$C$1:$F$656,4,0)</f>
        <v>23</v>
      </c>
      <c r="I1579">
        <f>VLOOKUP(B1579,'77e'!$C$1:$F$656,4,0)</f>
        <v>17</v>
      </c>
      <c r="J1579">
        <f>VLOOKUP(B1579,'78e'!$C$1:$F$656,4,0)</f>
        <v>22</v>
      </c>
      <c r="K1579">
        <f>VLOOKUP(B1579,'79e'!$C$1:$F$656,4,0)</f>
        <v>4</v>
      </c>
      <c r="N1579">
        <f>VLOOKUP(B1579,'82e'!$C$1:$F$656,4,0)</f>
        <v>17</v>
      </c>
      <c r="O1579">
        <f>VLOOKUP($B1579,'83e'!$C$1:$F$656,4,0)</f>
        <v>29</v>
      </c>
      <c r="P1579">
        <f>VLOOKUP($B1579,'84e'!$C$1:$F$656,4,0)</f>
        <v>58</v>
      </c>
      <c r="Q1579">
        <f>VLOOKUP($B1579,'85e'!$C$1:$F$656,4,0)</f>
        <v>54</v>
      </c>
      <c r="R1579" s="6">
        <f>SUM(C1579:Q1579)</f>
        <v>254</v>
      </c>
      <c r="S1579" t="s">
        <v>1926</v>
      </c>
    </row>
    <row r="1580" spans="1:19">
      <c r="A1580" s="1">
        <v>1579</v>
      </c>
      <c r="B1580" s="4" t="s">
        <v>1614</v>
      </c>
      <c r="C1580" s="2">
        <v>252</v>
      </c>
      <c r="R1580" s="6">
        <f>SUM(C1580:Q1580)</f>
        <v>252</v>
      </c>
      <c r="S1580" t="s">
        <v>1926</v>
      </c>
    </row>
    <row r="1581" spans="1:19">
      <c r="A1581" s="1">
        <v>1580</v>
      </c>
      <c r="B1581" s="4" t="s">
        <v>1615</v>
      </c>
      <c r="C1581" s="2">
        <v>251</v>
      </c>
      <c r="R1581" s="6">
        <f>SUM(C1581:Q1581)</f>
        <v>251</v>
      </c>
      <c r="S1581" t="s">
        <v>1926</v>
      </c>
    </row>
    <row r="1582" spans="1:19">
      <c r="A1582" s="1">
        <v>1581</v>
      </c>
      <c r="B1582" s="4" t="s">
        <v>76</v>
      </c>
      <c r="C1582" s="2">
        <v>250</v>
      </c>
      <c r="R1582" s="6">
        <f>SUM(C1582:Q1582)</f>
        <v>250</v>
      </c>
      <c r="S1582" t="s">
        <v>1926</v>
      </c>
    </row>
    <row r="1583" spans="1:19">
      <c r="A1583" s="1">
        <v>1582</v>
      </c>
      <c r="B1583" s="4" t="s">
        <v>1616</v>
      </c>
      <c r="C1583" s="2">
        <v>249</v>
      </c>
      <c r="R1583" s="6">
        <f>SUM(C1583:Q1583)</f>
        <v>249</v>
      </c>
      <c r="S1583" t="s">
        <v>1926</v>
      </c>
    </row>
    <row r="1584" spans="1:19">
      <c r="A1584" s="1">
        <v>1583</v>
      </c>
      <c r="B1584" s="4" t="s">
        <v>5</v>
      </c>
      <c r="C1584" s="2">
        <v>150</v>
      </c>
      <c r="D1584">
        <f>VLOOKUP(B1584,'72e'!$C$1:$F$656,4,0)</f>
        <v>50</v>
      </c>
      <c r="E1584">
        <f>VLOOKUP(B1584,'73e'!$C$1:$F$656,4,0)</f>
        <v>22</v>
      </c>
      <c r="F1584">
        <f>VLOOKUP(B1584,'74e'!$C$1:$F$656,4,0)</f>
        <v>8</v>
      </c>
      <c r="G1584">
        <f>VLOOKUP(B1584,'75e'!$C$1:$F$656,4,0)</f>
        <v>7</v>
      </c>
      <c r="J1584">
        <f>VLOOKUP(B1584,'78e'!$C$1:$F$656,4,0)</f>
        <v>4</v>
      </c>
      <c r="L1584">
        <f>VLOOKUP(B1584,'80e'!$C$1:$F$656,4,0)</f>
        <v>5</v>
      </c>
      <c r="R1584" s="6">
        <f>SUM(C1584:Q1584)</f>
        <v>246</v>
      </c>
      <c r="S1584" t="s">
        <v>1926</v>
      </c>
    </row>
    <row r="1585" spans="1:19">
      <c r="A1585" s="1">
        <v>1584</v>
      </c>
      <c r="B1585" s="4" t="s">
        <v>1617</v>
      </c>
      <c r="C1585" s="2">
        <v>246</v>
      </c>
      <c r="R1585" s="6">
        <f>SUM(C1585:Q1585)</f>
        <v>246</v>
      </c>
      <c r="S1585" t="s">
        <v>1926</v>
      </c>
    </row>
    <row r="1586" spans="1:19">
      <c r="A1586" s="1">
        <v>1585</v>
      </c>
      <c r="B1586" s="4" t="s">
        <v>1618</v>
      </c>
      <c r="C1586" s="2">
        <v>246</v>
      </c>
      <c r="R1586" s="6">
        <f>SUM(C1586:Q1586)</f>
        <v>246</v>
      </c>
      <c r="S1586" t="s">
        <v>1926</v>
      </c>
    </row>
    <row r="1587" spans="1:19">
      <c r="A1587" s="1">
        <v>1586</v>
      </c>
      <c r="B1587" s="4" t="s">
        <v>1619</v>
      </c>
      <c r="C1587" s="2">
        <v>245</v>
      </c>
      <c r="R1587" s="6">
        <f>SUM(C1587:Q1587)</f>
        <v>245</v>
      </c>
      <c r="S1587" t="s">
        <v>1926</v>
      </c>
    </row>
    <row r="1588" spans="1:19">
      <c r="A1588" s="1">
        <v>1587</v>
      </c>
      <c r="B1588" s="4" t="s">
        <v>1620</v>
      </c>
      <c r="C1588" s="2">
        <v>244</v>
      </c>
      <c r="R1588" s="6">
        <f>SUM(C1588:Q1588)</f>
        <v>244</v>
      </c>
      <c r="S1588" t="s">
        <v>1926</v>
      </c>
    </row>
    <row r="1589" spans="1:19">
      <c r="A1589" s="1">
        <v>1588</v>
      </c>
      <c r="B1589" s="4" t="s">
        <v>1621</v>
      </c>
      <c r="C1589" s="2">
        <v>243</v>
      </c>
      <c r="R1589" s="6">
        <f>SUM(C1589:Q1589)</f>
        <v>243</v>
      </c>
      <c r="S1589" t="s">
        <v>1926</v>
      </c>
    </row>
    <row r="1590" spans="1:19">
      <c r="A1590" s="1">
        <v>1589</v>
      </c>
      <c r="B1590" s="4" t="s">
        <v>1707</v>
      </c>
      <c r="C1590" s="2">
        <v>113</v>
      </c>
      <c r="D1590">
        <f>VLOOKUP(B1590,'72e'!$C$1:$F$656,4,0)</f>
        <v>54</v>
      </c>
      <c r="E1590">
        <f>VLOOKUP(B1590,'73e'!$C$1:$F$656,4,0)</f>
        <v>62</v>
      </c>
      <c r="F1590">
        <f>VLOOKUP(B1590,'74e'!$C$1:$F$656,4,0)</f>
        <v>12</v>
      </c>
      <c r="G1590">
        <f>VLOOKUP(B1590,'75e'!$C$1:$F$656,4,0)</f>
        <v>2</v>
      </c>
      <c r="R1590" s="6">
        <f>SUM(C1590:Q1590)</f>
        <v>243</v>
      </c>
      <c r="S1590" t="s">
        <v>1926</v>
      </c>
    </row>
    <row r="1591" spans="1:19">
      <c r="A1591" s="1">
        <v>1590</v>
      </c>
      <c r="B1591" s="4" t="s">
        <v>1622</v>
      </c>
      <c r="C1591" s="2">
        <v>242</v>
      </c>
      <c r="R1591" s="6">
        <f>SUM(C1591:Q1591)</f>
        <v>242</v>
      </c>
      <c r="S1591" t="s">
        <v>1926</v>
      </c>
    </row>
    <row r="1592" spans="1:19">
      <c r="A1592" s="1">
        <v>1591</v>
      </c>
      <c r="B1592" s="4" t="s">
        <v>1623</v>
      </c>
      <c r="C1592" s="2">
        <v>241</v>
      </c>
      <c r="R1592" s="6">
        <f>SUM(C1592:Q1592)</f>
        <v>241</v>
      </c>
      <c r="S1592" t="s">
        <v>1926</v>
      </c>
    </row>
    <row r="1593" spans="1:19">
      <c r="A1593" s="1">
        <v>1592</v>
      </c>
      <c r="B1593" s="4" t="s">
        <v>1624</v>
      </c>
      <c r="C1593" s="2">
        <v>241</v>
      </c>
      <c r="R1593" s="6">
        <f>SUM(C1593:Q1593)</f>
        <v>241</v>
      </c>
      <c r="S1593" t="s">
        <v>1926</v>
      </c>
    </row>
    <row r="1594" spans="1:19">
      <c r="A1594" s="1">
        <v>1593</v>
      </c>
      <c r="B1594" s="4" t="s">
        <v>1625</v>
      </c>
      <c r="C1594" s="2">
        <v>240</v>
      </c>
      <c r="R1594" s="6">
        <f>SUM(C1594:Q1594)</f>
        <v>240</v>
      </c>
      <c r="S1594" t="s">
        <v>1926</v>
      </c>
    </row>
    <row r="1595" spans="1:19">
      <c r="A1595" s="1">
        <v>1594</v>
      </c>
      <c r="B1595" s="4" t="s">
        <v>1626</v>
      </c>
      <c r="C1595" s="2">
        <v>238</v>
      </c>
      <c r="R1595" s="6">
        <f>SUM(C1595:Q1595)</f>
        <v>238</v>
      </c>
      <c r="S1595" t="s">
        <v>1926</v>
      </c>
    </row>
    <row r="1596" spans="1:19">
      <c r="A1596" s="1">
        <v>1595</v>
      </c>
      <c r="B1596" s="4" t="s">
        <v>707</v>
      </c>
      <c r="C1596" s="2"/>
      <c r="K1596">
        <f>VLOOKUP(B1596,'79e'!$C$1:$F$656,4,0)</f>
        <v>15</v>
      </c>
      <c r="L1596">
        <f>VLOOKUP(B1596,'80e'!$C$1:$F$656,4,0)</f>
        <v>15</v>
      </c>
      <c r="M1596">
        <f>VLOOKUP(B1596,'81e'!$C$1:$F$656,4,0)</f>
        <v>27</v>
      </c>
      <c r="N1596">
        <f>VLOOKUP(B1596,'82e'!$C$1:$F$656,4,0)</f>
        <v>34</v>
      </c>
      <c r="O1596">
        <f>VLOOKUP($B1596,'83e'!$C$1:$F$656,4,0)</f>
        <v>48</v>
      </c>
      <c r="P1596">
        <f>VLOOKUP($B1596,'84e'!$C$1:$F$656,4,0)</f>
        <v>72</v>
      </c>
      <c r="Q1596">
        <f>VLOOKUP($B1596,'85e'!$C$1:$F$656,4,0)</f>
        <v>21</v>
      </c>
      <c r="R1596" s="6">
        <f>SUM(C1596:Q1596)</f>
        <v>232</v>
      </c>
      <c r="S1596" t="s">
        <v>1926</v>
      </c>
    </row>
    <row r="1597" spans="1:19">
      <c r="A1597" s="1">
        <v>1596</v>
      </c>
      <c r="B1597" s="4" t="s">
        <v>1627</v>
      </c>
      <c r="C1597" s="2">
        <v>231</v>
      </c>
      <c r="R1597" s="6">
        <f>SUM(C1597:Q1597)</f>
        <v>231</v>
      </c>
      <c r="S1597" t="s">
        <v>1926</v>
      </c>
    </row>
    <row r="1598" spans="1:19">
      <c r="A1598" s="1">
        <v>1597</v>
      </c>
      <c r="B1598" s="4" t="s">
        <v>1628</v>
      </c>
      <c r="C1598" s="2">
        <v>231</v>
      </c>
      <c r="R1598" s="6">
        <f>SUM(C1598:Q1598)</f>
        <v>231</v>
      </c>
      <c r="S1598" t="s">
        <v>1926</v>
      </c>
    </row>
    <row r="1599" spans="1:19">
      <c r="A1599" s="1">
        <v>1598</v>
      </c>
      <c r="B1599" s="4" t="s">
        <v>1629</v>
      </c>
      <c r="C1599" s="2">
        <v>226</v>
      </c>
      <c r="R1599" s="6">
        <f>SUM(C1599:Q1599)</f>
        <v>226</v>
      </c>
      <c r="S1599" t="s">
        <v>1926</v>
      </c>
    </row>
    <row r="1600" spans="1:19">
      <c r="A1600" s="1">
        <v>1599</v>
      </c>
      <c r="B1600" s="4" t="s">
        <v>1630</v>
      </c>
      <c r="C1600" s="2">
        <v>226</v>
      </c>
      <c r="R1600" s="6">
        <f>SUM(C1600:Q1600)</f>
        <v>226</v>
      </c>
      <c r="S1600" t="s">
        <v>1926</v>
      </c>
    </row>
    <row r="1601" spans="1:19">
      <c r="A1601" s="1">
        <v>1600</v>
      </c>
      <c r="B1601" s="4" t="s">
        <v>1631</v>
      </c>
      <c r="C1601" s="2">
        <v>226</v>
      </c>
      <c r="R1601" s="6">
        <f>SUM(C1601:Q1601)</f>
        <v>226</v>
      </c>
      <c r="S1601" t="s">
        <v>1926</v>
      </c>
    </row>
    <row r="1602" spans="1:19">
      <c r="A1602" s="1">
        <v>1601</v>
      </c>
      <c r="B1602" s="4" t="s">
        <v>1632</v>
      </c>
      <c r="C1602" s="2">
        <v>225</v>
      </c>
      <c r="R1602" s="6">
        <f>SUM(C1602:Q1602)</f>
        <v>225</v>
      </c>
      <c r="S1602" t="s">
        <v>1926</v>
      </c>
    </row>
    <row r="1603" spans="1:19">
      <c r="A1603" s="1">
        <v>1602</v>
      </c>
      <c r="B1603" s="4" t="s">
        <v>1633</v>
      </c>
      <c r="C1603" s="2">
        <v>225</v>
      </c>
      <c r="R1603" s="6">
        <f>SUM(C1603:Q1603)</f>
        <v>225</v>
      </c>
      <c r="S1603" t="s">
        <v>1926</v>
      </c>
    </row>
    <row r="1604" spans="1:19">
      <c r="A1604" s="1">
        <v>1603</v>
      </c>
      <c r="B1604" s="4" t="s">
        <v>1634</v>
      </c>
      <c r="C1604" s="2">
        <v>223</v>
      </c>
      <c r="D1604">
        <f>VLOOKUP(B1604,'72e'!$C$1:$F$656,4,0)</f>
        <v>1</v>
      </c>
      <c r="R1604" s="6">
        <f>SUM(C1604:Q1604)</f>
        <v>224</v>
      </c>
      <c r="S1604" t="s">
        <v>1926</v>
      </c>
    </row>
    <row r="1605" spans="1:19">
      <c r="A1605" s="1">
        <v>1604</v>
      </c>
      <c r="B1605" s="4" t="s">
        <v>1723</v>
      </c>
      <c r="C1605" s="2">
        <v>96</v>
      </c>
      <c r="D1605">
        <f>VLOOKUP(B1605,'72e'!$C$1:$F$656,4,0)</f>
        <v>39</v>
      </c>
      <c r="E1605">
        <f>VLOOKUP(B1605,'73e'!$C$1:$F$656,4,0)</f>
        <v>66</v>
      </c>
      <c r="F1605">
        <f>VLOOKUP(B1605,'74e'!$C$1:$F$656,4,0)</f>
        <v>15</v>
      </c>
      <c r="G1605">
        <f>VLOOKUP(B1605,'75e'!$C$1:$F$656,4,0)</f>
        <v>6</v>
      </c>
      <c r="H1605">
        <f>VLOOKUP(B1605,'76e'!$C$1:$F$656,4,0)</f>
        <v>1</v>
      </c>
      <c r="R1605" s="6">
        <f>SUM(C1605:Q1605)</f>
        <v>223</v>
      </c>
      <c r="S1605" t="s">
        <v>1926</v>
      </c>
    </row>
    <row r="1606" spans="1:19">
      <c r="A1606" s="1">
        <v>1605</v>
      </c>
      <c r="B1606" s="4" t="s">
        <v>1635</v>
      </c>
      <c r="C1606" s="2">
        <v>221</v>
      </c>
      <c r="R1606" s="6">
        <f>SUM(C1606:Q1606)</f>
        <v>221</v>
      </c>
      <c r="S1606" t="s">
        <v>1926</v>
      </c>
    </row>
    <row r="1607" spans="1:19">
      <c r="A1607" s="1">
        <v>1606</v>
      </c>
      <c r="B1607" s="4" t="s">
        <v>1636</v>
      </c>
      <c r="C1607" s="2">
        <v>221</v>
      </c>
      <c r="R1607" s="6">
        <f>SUM(C1607:Q1607)</f>
        <v>221</v>
      </c>
      <c r="S1607" t="s">
        <v>1926</v>
      </c>
    </row>
    <row r="1608" spans="1:19">
      <c r="A1608" s="1">
        <v>1607</v>
      </c>
      <c r="B1608" s="4" t="s">
        <v>1953</v>
      </c>
      <c r="C1608" s="2"/>
      <c r="N1608">
        <f>VLOOKUP(B1608,'82e'!$C$1:$F$656,4,0)</f>
        <v>40</v>
      </c>
      <c r="O1608">
        <f>VLOOKUP($B1608,'83e'!$C$1:$F$656,4,0)</f>
        <v>54</v>
      </c>
      <c r="P1608">
        <f>VLOOKUP($B1608,'84e'!$C$1:$F$656,4,0)</f>
        <v>60</v>
      </c>
      <c r="Q1608">
        <f>VLOOKUP($B1608,'85e'!$C$1:$F$656,4,0)</f>
        <v>66</v>
      </c>
      <c r="R1608" s="6">
        <f>SUM(C1608:Q1608)</f>
        <v>220</v>
      </c>
      <c r="S1608" t="s">
        <v>1926</v>
      </c>
    </row>
    <row r="1609" spans="1:19">
      <c r="A1609" s="1">
        <v>1608</v>
      </c>
      <c r="B1609" s="4" t="s">
        <v>1637</v>
      </c>
      <c r="C1609" s="2">
        <v>217</v>
      </c>
      <c r="R1609" s="6">
        <f>SUM(C1609:Q1609)</f>
        <v>217</v>
      </c>
      <c r="S1609" t="s">
        <v>1926</v>
      </c>
    </row>
    <row r="1610" spans="1:19">
      <c r="A1610" s="1">
        <v>1609</v>
      </c>
      <c r="B1610" s="4" t="s">
        <v>1929</v>
      </c>
      <c r="C1610" s="2"/>
      <c r="L1610">
        <f>VLOOKUP(B1610,'80e'!$C$1:$F$656,4,0)</f>
        <v>28</v>
      </c>
      <c r="M1610">
        <f>VLOOKUP(B1610,'81e'!$C$1:$F$656,4,0)</f>
        <v>24</v>
      </c>
      <c r="N1610">
        <f>VLOOKUP(B1610,'82e'!$C$1:$F$656,4,0)</f>
        <v>22</v>
      </c>
      <c r="O1610">
        <f>VLOOKUP($B1610,'83e'!$C$1:$F$656,4,0)</f>
        <v>38</v>
      </c>
      <c r="P1610">
        <f>VLOOKUP($B1610,'84e'!$C$1:$F$656,4,0)</f>
        <v>42</v>
      </c>
      <c r="Q1610">
        <f>VLOOKUP($B1610,'85e'!$C$1:$F$656,4,0)</f>
        <v>62</v>
      </c>
      <c r="R1610" s="6">
        <f>SUM(C1610:Q1610)</f>
        <v>216</v>
      </c>
    </row>
    <row r="1611" spans="1:19">
      <c r="A1611" s="1">
        <v>1610</v>
      </c>
      <c r="B1611" s="4" t="s">
        <v>1639</v>
      </c>
      <c r="C1611" s="2">
        <v>215</v>
      </c>
      <c r="R1611" s="6">
        <f>SUM(C1611:Q1611)</f>
        <v>215</v>
      </c>
      <c r="S1611" t="s">
        <v>1926</v>
      </c>
    </row>
    <row r="1612" spans="1:19">
      <c r="A1612" s="1">
        <v>1611</v>
      </c>
      <c r="B1612" s="4" t="s">
        <v>1640</v>
      </c>
      <c r="C1612" s="2">
        <v>210</v>
      </c>
      <c r="R1612" s="6">
        <f>SUM(C1612:Q1612)</f>
        <v>210</v>
      </c>
      <c r="S1612" t="s">
        <v>1926</v>
      </c>
    </row>
    <row r="1613" spans="1:19">
      <c r="A1613" s="1">
        <v>1612</v>
      </c>
      <c r="B1613" s="4" t="s">
        <v>1641</v>
      </c>
      <c r="C1613" s="2">
        <v>209</v>
      </c>
      <c r="R1613" s="6">
        <f>SUM(C1613:Q1613)</f>
        <v>209</v>
      </c>
      <c r="S1613" t="s">
        <v>1926</v>
      </c>
    </row>
    <row r="1614" spans="1:19">
      <c r="A1614" s="1">
        <v>1613</v>
      </c>
      <c r="B1614" s="4" t="s">
        <v>1642</v>
      </c>
      <c r="C1614" s="2">
        <v>207</v>
      </c>
      <c r="R1614" s="6">
        <f>SUM(C1614:Q1614)</f>
        <v>207</v>
      </c>
      <c r="S1614" t="s">
        <v>1926</v>
      </c>
    </row>
    <row r="1615" spans="1:19">
      <c r="A1615" s="1">
        <v>1614</v>
      </c>
      <c r="B1615" s="4" t="s">
        <v>46</v>
      </c>
      <c r="C1615" s="2">
        <v>206</v>
      </c>
      <c r="R1615" s="6">
        <f>SUM(C1615:Q1615)</f>
        <v>206</v>
      </c>
      <c r="S1615" t="s">
        <v>1926</v>
      </c>
    </row>
    <row r="1616" spans="1:19">
      <c r="A1616" s="1">
        <v>1615</v>
      </c>
      <c r="B1616" s="4" t="s">
        <v>1643</v>
      </c>
      <c r="C1616" s="2">
        <v>205</v>
      </c>
      <c r="R1616" s="6">
        <f>SUM(C1616:Q1616)</f>
        <v>205</v>
      </c>
      <c r="S1616" t="s">
        <v>1926</v>
      </c>
    </row>
    <row r="1617" spans="1:19">
      <c r="A1617" s="1">
        <v>1616</v>
      </c>
      <c r="B1617" s="4" t="s">
        <v>1644</v>
      </c>
      <c r="C1617" s="2">
        <v>205</v>
      </c>
      <c r="R1617" s="6">
        <f>SUM(C1617:Q1617)</f>
        <v>205</v>
      </c>
      <c r="S1617" t="s">
        <v>1926</v>
      </c>
    </row>
    <row r="1618" spans="1:19">
      <c r="A1618" s="1">
        <v>1617</v>
      </c>
      <c r="B1618" s="4" t="s">
        <v>1645</v>
      </c>
      <c r="C1618" s="2">
        <v>205</v>
      </c>
      <c r="R1618" s="6">
        <f>SUM(C1618:Q1618)</f>
        <v>205</v>
      </c>
      <c r="S1618" t="s">
        <v>1926</v>
      </c>
    </row>
    <row r="1619" spans="1:19">
      <c r="A1619" s="1">
        <v>1618</v>
      </c>
      <c r="B1619" s="4" t="s">
        <v>1914</v>
      </c>
      <c r="C1619" s="2"/>
      <c r="G1619">
        <f>VLOOKUP(B1619,'75e'!$C$1:$F$656,4,0)</f>
        <v>39</v>
      </c>
      <c r="H1619">
        <f>VLOOKUP(B1619,'76e'!$C$1:$F$656,4,0)</f>
        <v>80</v>
      </c>
      <c r="I1619">
        <f>VLOOKUP(B1619,'77e'!$C$1:$F$656,4,0)</f>
        <v>78</v>
      </c>
      <c r="J1619">
        <f>VLOOKUP(B1619,'78e'!$C$1:$F$656,4,0)</f>
        <v>3</v>
      </c>
      <c r="R1619" s="6">
        <f>SUM(C1619:Q1619)</f>
        <v>200</v>
      </c>
      <c r="S1619" t="s">
        <v>1926</v>
      </c>
    </row>
    <row r="1620" spans="1:19">
      <c r="A1620" s="1">
        <v>1619</v>
      </c>
      <c r="B1620" s="4" t="s">
        <v>1646</v>
      </c>
      <c r="C1620" s="2">
        <v>200</v>
      </c>
      <c r="R1620" s="6">
        <f>SUM(C1620:Q1620)</f>
        <v>200</v>
      </c>
      <c r="S1620" t="s">
        <v>1926</v>
      </c>
    </row>
    <row r="1621" spans="1:19">
      <c r="A1621" s="1">
        <v>1620</v>
      </c>
      <c r="B1621" s="4" t="s">
        <v>700</v>
      </c>
      <c r="C1621" s="2"/>
      <c r="K1621">
        <f>VLOOKUP(B1621,'79e'!$C$1:$F$656,4,0)</f>
        <v>22</v>
      </c>
      <c r="L1621">
        <f>VLOOKUP(B1621,'80e'!$C$1:$F$656,4,0)</f>
        <v>31</v>
      </c>
      <c r="M1621">
        <f>VLOOKUP(B1621,'81e'!$C$1:$F$656,4,0)</f>
        <v>50</v>
      </c>
      <c r="N1621">
        <f>VLOOKUP(B1621,'82e'!$C$1:$F$656,4,0)</f>
        <v>26</v>
      </c>
      <c r="O1621">
        <f>VLOOKUP($B1621,'83e'!$C$1:$F$656,4,0)</f>
        <v>12</v>
      </c>
      <c r="P1621">
        <f>VLOOKUP($B1621,'84e'!$C$1:$F$656,4,0)</f>
        <v>33</v>
      </c>
      <c r="Q1621">
        <f>VLOOKUP($B1621,'85e'!$C$1:$F$656,4,0)</f>
        <v>26</v>
      </c>
      <c r="R1621" s="6">
        <f>SUM(C1621:Q1621)</f>
        <v>200</v>
      </c>
      <c r="S1621" t="s">
        <v>1926</v>
      </c>
    </row>
    <row r="1622" spans="1:19">
      <c r="A1622" s="1">
        <v>1621</v>
      </c>
      <c r="B1622" s="4" t="s">
        <v>1647</v>
      </c>
      <c r="C1622" s="2">
        <v>200</v>
      </c>
      <c r="R1622" s="6">
        <f>SUM(C1622:Q1622)</f>
        <v>200</v>
      </c>
      <c r="S1622" t="s">
        <v>1926</v>
      </c>
    </row>
    <row r="1623" spans="1:19">
      <c r="A1623" s="1">
        <v>1622</v>
      </c>
      <c r="B1623" s="4" t="s">
        <v>9</v>
      </c>
      <c r="C1623" s="2">
        <v>199</v>
      </c>
      <c r="R1623" s="6">
        <f>SUM(C1623:Q1623)</f>
        <v>199</v>
      </c>
      <c r="S1623" t="s">
        <v>1926</v>
      </c>
    </row>
    <row r="1624" spans="1:19">
      <c r="A1624" s="1">
        <v>1623</v>
      </c>
      <c r="B1624" s="4" t="s">
        <v>1648</v>
      </c>
      <c r="C1624" s="2">
        <v>199</v>
      </c>
      <c r="R1624" s="6">
        <f>SUM(C1624:Q1624)</f>
        <v>199</v>
      </c>
      <c r="S1624" t="s">
        <v>1926</v>
      </c>
    </row>
    <row r="1625" spans="1:19">
      <c r="A1625" s="1">
        <v>1624</v>
      </c>
      <c r="B1625" s="4" t="s">
        <v>631</v>
      </c>
      <c r="C1625" s="2">
        <v>8</v>
      </c>
      <c r="F1625">
        <f>VLOOKUP(B1625,'74e'!$C$1:$F$656,4,0)</f>
        <v>4</v>
      </c>
      <c r="H1625">
        <f>VLOOKUP(B1625,'76e'!$C$1:$F$656,4,0)</f>
        <v>29</v>
      </c>
      <c r="I1625">
        <f>VLOOKUP(B1625,'77e'!$C$1:$F$656,4,0)</f>
        <v>34</v>
      </c>
      <c r="J1625">
        <f>VLOOKUP(B1625,'78e'!$C$1:$F$656,4,0)</f>
        <v>64</v>
      </c>
      <c r="K1625">
        <f>VLOOKUP(B1625,'79e'!$C$1:$F$656,4,0)</f>
        <v>36</v>
      </c>
      <c r="L1625">
        <f>VLOOKUP(B1625,'80e'!$C$1:$F$656,4,0)</f>
        <v>21</v>
      </c>
      <c r="M1625">
        <f>VLOOKUP(B1625,'81e'!$C$1:$F$656,4,0)</f>
        <v>2</v>
      </c>
      <c r="R1625" s="6">
        <f>SUM(C1625:Q1625)</f>
        <v>198</v>
      </c>
      <c r="S1625" t="s">
        <v>1926</v>
      </c>
    </row>
    <row r="1626" spans="1:19">
      <c r="A1626" s="1">
        <v>1625</v>
      </c>
      <c r="B1626" s="4" t="s">
        <v>1649</v>
      </c>
      <c r="C1626" s="2">
        <v>197</v>
      </c>
      <c r="R1626" s="6">
        <f>SUM(C1626:Q1626)</f>
        <v>197</v>
      </c>
      <c r="S1626" t="s">
        <v>1926</v>
      </c>
    </row>
    <row r="1627" spans="1:19">
      <c r="A1627" s="1">
        <v>1626</v>
      </c>
      <c r="B1627" s="4" t="s">
        <v>1650</v>
      </c>
      <c r="C1627" s="2">
        <v>196</v>
      </c>
      <c r="R1627" s="6">
        <f>SUM(C1627:Q1627)</f>
        <v>196</v>
      </c>
      <c r="S1627" t="s">
        <v>1926</v>
      </c>
    </row>
    <row r="1628" spans="1:19">
      <c r="A1628" s="1">
        <v>1627</v>
      </c>
      <c r="B1628" s="4" t="s">
        <v>1954</v>
      </c>
      <c r="C1628" s="2"/>
      <c r="O1628">
        <f>VLOOKUP($B1628,'83e'!$C$1:$F$656,4,0)</f>
        <v>40</v>
      </c>
      <c r="P1628">
        <f>VLOOKUP($B1628,'84e'!$C$1:$F$656,4,0)</f>
        <v>64</v>
      </c>
      <c r="Q1628">
        <f>VLOOKUP($B1628,'85e'!$C$1:$F$656,4,0)</f>
        <v>90</v>
      </c>
      <c r="R1628" s="6">
        <f>SUM(C1628:Q1628)</f>
        <v>194</v>
      </c>
    </row>
    <row r="1629" spans="1:19">
      <c r="A1629" s="1">
        <v>1628</v>
      </c>
      <c r="B1629" s="4" t="s">
        <v>1794</v>
      </c>
      <c r="C1629" s="2">
        <v>43</v>
      </c>
      <c r="H1629">
        <f>VLOOKUP(B1629,'76e'!$C$1:$F$656,4,0)</f>
        <v>39</v>
      </c>
      <c r="I1629">
        <f>VLOOKUP(B1629,'77e'!$C$1:$F$656,4,0)</f>
        <v>78</v>
      </c>
      <c r="J1629">
        <f>VLOOKUP(B1629,'78e'!$C$1:$F$656,4,0)</f>
        <v>30</v>
      </c>
      <c r="K1629">
        <f>VLOOKUP(B1629,'79e'!$C$1:$F$656,4,0)</f>
        <v>3</v>
      </c>
      <c r="R1629" s="6">
        <f>SUM(C1629:Q1629)</f>
        <v>193</v>
      </c>
      <c r="S1629" t="s">
        <v>1926</v>
      </c>
    </row>
    <row r="1630" spans="1:19">
      <c r="A1630" s="1">
        <v>1629</v>
      </c>
      <c r="B1630" s="4" t="s">
        <v>1651</v>
      </c>
      <c r="C1630" s="2">
        <v>192</v>
      </c>
      <c r="R1630" s="6">
        <f>SUM(C1630:Q1630)</f>
        <v>192</v>
      </c>
      <c r="S1630" t="s">
        <v>1926</v>
      </c>
    </row>
    <row r="1631" spans="1:19">
      <c r="A1631" s="1">
        <v>1630</v>
      </c>
      <c r="B1631" s="4" t="s">
        <v>1715</v>
      </c>
      <c r="C1631" s="2">
        <v>104</v>
      </c>
      <c r="D1631">
        <f>VLOOKUP(B1631,'72e'!$C$1:$F$656,4,0)</f>
        <v>26</v>
      </c>
      <c r="E1631">
        <f>VLOOKUP(B1631,'73e'!$C$1:$F$656,4,0)</f>
        <v>9</v>
      </c>
      <c r="F1631">
        <f>VLOOKUP(B1631,'74e'!$C$1:$F$656,4,0)</f>
        <v>1</v>
      </c>
      <c r="L1631">
        <f>VLOOKUP(B1631,'80e'!$C$1:$F$656,4,0)</f>
        <v>26</v>
      </c>
      <c r="M1631">
        <f>VLOOKUP(B1631,'81e'!$C$1:$F$656,4,0)</f>
        <v>10</v>
      </c>
      <c r="N1631">
        <f>VLOOKUP(B1631,'82e'!$C$1:$F$656,4,0)</f>
        <v>8</v>
      </c>
      <c r="P1631">
        <f>VLOOKUP($B1631,'84e'!$C$1:$F$656,4,0)</f>
        <v>8</v>
      </c>
      <c r="R1631" s="6">
        <f>SUM(C1631:Q1631)</f>
        <v>192</v>
      </c>
      <c r="S1631" t="s">
        <v>1926</v>
      </c>
    </row>
    <row r="1632" spans="1:19">
      <c r="A1632" s="1">
        <v>1631</v>
      </c>
      <c r="B1632" s="4" t="s">
        <v>1652</v>
      </c>
      <c r="C1632" s="2">
        <v>188</v>
      </c>
      <c r="R1632" s="6">
        <f>SUM(C1632:Q1632)</f>
        <v>188</v>
      </c>
      <c r="S1632" t="s">
        <v>1926</v>
      </c>
    </row>
    <row r="1633" spans="1:19">
      <c r="A1633" s="1">
        <v>1632</v>
      </c>
      <c r="B1633" s="4" t="s">
        <v>1653</v>
      </c>
      <c r="C1633" s="2">
        <v>187</v>
      </c>
      <c r="R1633" s="6">
        <f>SUM(C1633:Q1633)</f>
        <v>187</v>
      </c>
      <c r="S1633" t="s">
        <v>1926</v>
      </c>
    </row>
    <row r="1634" spans="1:19">
      <c r="A1634" s="1">
        <v>1633</v>
      </c>
      <c r="B1634" s="4" t="s">
        <v>1655</v>
      </c>
      <c r="C1634" s="2">
        <v>186</v>
      </c>
      <c r="R1634" s="6">
        <f>SUM(C1634:Q1634)</f>
        <v>186</v>
      </c>
      <c r="S1634" t="s">
        <v>1926</v>
      </c>
    </row>
    <row r="1635" spans="1:19">
      <c r="A1635" s="1">
        <v>1634</v>
      </c>
      <c r="B1635" s="4" t="s">
        <v>1656</v>
      </c>
      <c r="C1635" s="2">
        <v>185</v>
      </c>
      <c r="R1635" s="6">
        <f>SUM(C1635:Q1635)</f>
        <v>185</v>
      </c>
      <c r="S1635" t="s">
        <v>1926</v>
      </c>
    </row>
    <row r="1636" spans="1:19">
      <c r="A1636" s="1">
        <v>1635</v>
      </c>
      <c r="B1636" s="4" t="s">
        <v>1657</v>
      </c>
      <c r="C1636" s="2">
        <v>184</v>
      </c>
      <c r="R1636" s="6">
        <f>SUM(C1636:Q1636)</f>
        <v>184</v>
      </c>
      <c r="S1636" t="s">
        <v>1926</v>
      </c>
    </row>
    <row r="1637" spans="1:19">
      <c r="A1637" s="1">
        <v>1636</v>
      </c>
      <c r="B1637" s="4" t="s">
        <v>1658</v>
      </c>
      <c r="C1637" s="2">
        <v>184</v>
      </c>
      <c r="R1637" s="6">
        <f>SUM(C1637:Q1637)</f>
        <v>184</v>
      </c>
      <c r="S1637" t="s">
        <v>1926</v>
      </c>
    </row>
    <row r="1638" spans="1:19">
      <c r="A1638" s="1">
        <v>1637</v>
      </c>
      <c r="B1638" s="4" t="s">
        <v>1659</v>
      </c>
      <c r="C1638" s="2">
        <v>181</v>
      </c>
      <c r="R1638" s="6">
        <f>SUM(C1638:Q1638)</f>
        <v>181</v>
      </c>
      <c r="S1638" t="s">
        <v>1926</v>
      </c>
    </row>
    <row r="1639" spans="1:19">
      <c r="A1639" s="1">
        <v>1638</v>
      </c>
      <c r="B1639" s="4" t="s">
        <v>1660</v>
      </c>
      <c r="C1639" s="2">
        <v>181</v>
      </c>
      <c r="R1639" s="6">
        <f>SUM(C1639:Q1639)</f>
        <v>181</v>
      </c>
      <c r="S1639" t="s">
        <v>1926</v>
      </c>
    </row>
    <row r="1640" spans="1:19">
      <c r="A1640" s="1">
        <v>1639</v>
      </c>
      <c r="B1640" s="4" t="s">
        <v>16</v>
      </c>
      <c r="C1640" s="2">
        <v>180</v>
      </c>
      <c r="R1640" s="6">
        <f>SUM(C1640:Q1640)</f>
        <v>180</v>
      </c>
      <c r="S1640" t="s">
        <v>1926</v>
      </c>
    </row>
    <row r="1641" spans="1:19">
      <c r="A1641" s="1">
        <v>1640</v>
      </c>
      <c r="B1641" s="4" t="s">
        <v>1661</v>
      </c>
      <c r="C1641" s="2">
        <v>179</v>
      </c>
      <c r="R1641" s="6">
        <f>SUM(C1641:Q1641)</f>
        <v>179</v>
      </c>
      <c r="S1641" t="s">
        <v>1926</v>
      </c>
    </row>
    <row r="1642" spans="1:19">
      <c r="A1642" s="1">
        <v>1641</v>
      </c>
      <c r="B1642" s="4" t="s">
        <v>1662</v>
      </c>
      <c r="C1642" s="2">
        <v>179</v>
      </c>
      <c r="R1642" s="6">
        <f>SUM(C1642:Q1642)</f>
        <v>179</v>
      </c>
      <c r="S1642" t="s">
        <v>1926</v>
      </c>
    </row>
    <row r="1643" spans="1:19">
      <c r="A1643" s="1">
        <v>1642</v>
      </c>
      <c r="B1643" s="4" t="s">
        <v>696</v>
      </c>
      <c r="C1643" s="2"/>
      <c r="D1643">
        <f>VLOOKUP(B1643,'72e'!$C$1:$F$656,4,0)</f>
        <v>2</v>
      </c>
      <c r="G1643">
        <f>VLOOKUP(B1643,'75e'!$C$1:$F$656,4,0)</f>
        <v>8</v>
      </c>
      <c r="K1643">
        <f>VLOOKUP(B1643,'79e'!$C$1:$F$656,4,0)</f>
        <v>26</v>
      </c>
      <c r="L1643">
        <f>VLOOKUP(B1643,'80e'!$C$1:$F$656,4,0)</f>
        <v>12</v>
      </c>
      <c r="M1643">
        <f>VLOOKUP(B1643,'81e'!$C$1:$F$656,4,0)</f>
        <v>18</v>
      </c>
      <c r="N1643">
        <f>VLOOKUP(B1643,'82e'!$C$1:$F$656,4,0)</f>
        <v>20</v>
      </c>
      <c r="O1643">
        <f>VLOOKUP($B1643,'83e'!$C$1:$F$656,4,0)</f>
        <v>26</v>
      </c>
      <c r="P1643">
        <f>VLOOKUP($B1643,'84e'!$C$1:$F$656,4,0)</f>
        <v>24</v>
      </c>
      <c r="Q1643">
        <f>VLOOKUP($B1643,'85e'!$C$1:$F$656,4,0)</f>
        <v>42</v>
      </c>
      <c r="R1643" s="6">
        <f>SUM(C1643:Q1643)</f>
        <v>178</v>
      </c>
      <c r="S1643" t="s">
        <v>1926</v>
      </c>
    </row>
    <row r="1644" spans="1:19">
      <c r="A1644" s="1">
        <v>1643</v>
      </c>
      <c r="B1644" s="4" t="s">
        <v>1663</v>
      </c>
      <c r="C1644" s="2">
        <v>177</v>
      </c>
      <c r="R1644" s="6">
        <f>SUM(C1644:Q1644)</f>
        <v>177</v>
      </c>
      <c r="S1644" t="s">
        <v>1926</v>
      </c>
    </row>
    <row r="1645" spans="1:19">
      <c r="A1645" s="1">
        <v>1644</v>
      </c>
      <c r="B1645" s="4" t="s">
        <v>1190</v>
      </c>
      <c r="C1645" s="2">
        <v>175</v>
      </c>
      <c r="R1645" s="6">
        <f>SUM(C1645:Q1645)</f>
        <v>175</v>
      </c>
      <c r="S1645" t="s">
        <v>1926</v>
      </c>
    </row>
    <row r="1646" spans="1:19">
      <c r="A1646" s="1">
        <v>1645</v>
      </c>
      <c r="B1646" s="4" t="s">
        <v>1664</v>
      </c>
      <c r="C1646" s="2">
        <v>174</v>
      </c>
      <c r="R1646" s="6">
        <f>SUM(C1646:Q1646)</f>
        <v>174</v>
      </c>
      <c r="S1646" t="s">
        <v>1926</v>
      </c>
    </row>
    <row r="1647" spans="1:19">
      <c r="A1647" s="1">
        <v>1646</v>
      </c>
      <c r="B1647" s="4" t="s">
        <v>1665</v>
      </c>
      <c r="C1647" s="2">
        <v>174</v>
      </c>
      <c r="R1647" s="6">
        <f>SUM(C1647:Q1647)</f>
        <v>174</v>
      </c>
      <c r="S1647" t="s">
        <v>1926</v>
      </c>
    </row>
    <row r="1648" spans="1:19">
      <c r="A1648" s="1">
        <v>1647</v>
      </c>
      <c r="B1648" s="4" t="s">
        <v>1666</v>
      </c>
      <c r="C1648" s="2">
        <v>172</v>
      </c>
      <c r="R1648" s="6">
        <f>SUM(C1648:Q1648)</f>
        <v>172</v>
      </c>
      <c r="S1648" t="s">
        <v>1926</v>
      </c>
    </row>
    <row r="1649" spans="1:19">
      <c r="A1649" s="1">
        <v>1648</v>
      </c>
      <c r="B1649" s="4" t="s">
        <v>1667</v>
      </c>
      <c r="C1649" s="2">
        <v>172</v>
      </c>
      <c r="R1649" s="6">
        <f>SUM(C1649:Q1649)</f>
        <v>172</v>
      </c>
      <c r="S1649" t="s">
        <v>1926</v>
      </c>
    </row>
    <row r="1650" spans="1:19">
      <c r="A1650" s="1">
        <v>1649</v>
      </c>
      <c r="B1650" s="4" t="s">
        <v>1668</v>
      </c>
      <c r="C1650" s="2">
        <v>171</v>
      </c>
      <c r="R1650" s="6">
        <f>SUM(C1650:Q1650)</f>
        <v>171</v>
      </c>
      <c r="S1650" t="s">
        <v>1926</v>
      </c>
    </row>
    <row r="1651" spans="1:19">
      <c r="A1651" s="1">
        <v>1650</v>
      </c>
      <c r="B1651" s="4" t="s">
        <v>78</v>
      </c>
      <c r="C1651" s="2">
        <v>170</v>
      </c>
      <c r="R1651" s="6">
        <f>SUM(C1651:Q1651)</f>
        <v>170</v>
      </c>
      <c r="S1651" t="s">
        <v>1926</v>
      </c>
    </row>
    <row r="1652" spans="1:19">
      <c r="A1652" s="1">
        <v>1651</v>
      </c>
      <c r="B1652" s="4" t="s">
        <v>1669</v>
      </c>
      <c r="C1652" s="2">
        <v>170</v>
      </c>
      <c r="R1652" s="6">
        <f>SUM(C1652:Q1652)</f>
        <v>170</v>
      </c>
      <c r="S1652" t="s">
        <v>1926</v>
      </c>
    </row>
    <row r="1653" spans="1:19">
      <c r="A1653" s="1">
        <v>1652</v>
      </c>
      <c r="B1653" s="4" t="s">
        <v>1670</v>
      </c>
      <c r="C1653" s="2">
        <v>170</v>
      </c>
      <c r="R1653" s="6">
        <f>SUM(C1653:Q1653)</f>
        <v>170</v>
      </c>
      <c r="S1653" t="s">
        <v>1926</v>
      </c>
    </row>
    <row r="1654" spans="1:19">
      <c r="A1654" s="1">
        <v>1653</v>
      </c>
      <c r="B1654" s="4" t="s">
        <v>677</v>
      </c>
      <c r="C1654" s="2"/>
      <c r="H1654">
        <f>VLOOKUP(B1654,'76e'!$C$1:$F$656,4,0)</f>
        <v>14</v>
      </c>
      <c r="I1654">
        <f>VLOOKUP(B1654,'77e'!$C$1:$F$656,4,0)</f>
        <v>11</v>
      </c>
      <c r="J1654">
        <f>VLOOKUP(B1654,'78e'!$C$1:$F$656,4,0)</f>
        <v>30</v>
      </c>
      <c r="K1654">
        <f>VLOOKUP(B1654,'79e'!$C$1:$F$656,4,0)</f>
        <v>10</v>
      </c>
      <c r="L1654">
        <f>VLOOKUP(B1654,'80e'!$C$1:$F$656,4,0)</f>
        <v>16</v>
      </c>
      <c r="M1654">
        <f>VLOOKUP(B1654,'81e'!$C$1:$F$656,4,0)</f>
        <v>15</v>
      </c>
      <c r="N1654">
        <f>VLOOKUP(B1654,'82e'!$C$1:$F$656,4,0)</f>
        <v>22</v>
      </c>
      <c r="O1654">
        <f>VLOOKUP($B1654,'83e'!$C$1:$F$656,4,0)</f>
        <v>28</v>
      </c>
      <c r="P1654">
        <f>VLOOKUP($B1654,'84e'!$C$1:$F$656,4,0)</f>
        <v>16</v>
      </c>
      <c r="Q1654">
        <f>VLOOKUP($B1654,'85e'!$C$1:$F$656,4,0)</f>
        <v>6</v>
      </c>
      <c r="R1654" s="6">
        <f>SUM(C1654:Q1654)</f>
        <v>168</v>
      </c>
      <c r="S1654" t="s">
        <v>1926</v>
      </c>
    </row>
    <row r="1655" spans="1:19">
      <c r="A1655" s="1">
        <v>1654</v>
      </c>
      <c r="B1655" s="4" t="s">
        <v>1671</v>
      </c>
      <c r="C1655" s="2">
        <v>167</v>
      </c>
      <c r="R1655" s="6">
        <f>SUM(C1655:Q1655)</f>
        <v>167</v>
      </c>
      <c r="S1655" t="s">
        <v>1926</v>
      </c>
    </row>
    <row r="1656" spans="1:19">
      <c r="A1656" s="1">
        <v>1655</v>
      </c>
      <c r="B1656" s="4" t="s">
        <v>1672</v>
      </c>
      <c r="C1656" s="2">
        <v>166</v>
      </c>
      <c r="R1656" s="6">
        <f>SUM(C1656:Q1656)</f>
        <v>166</v>
      </c>
      <c r="S1656" t="s">
        <v>1926</v>
      </c>
    </row>
    <row r="1657" spans="1:19">
      <c r="A1657" s="1">
        <v>1656</v>
      </c>
      <c r="B1657" s="4" t="s">
        <v>1673</v>
      </c>
      <c r="C1657" s="2">
        <v>163</v>
      </c>
      <c r="R1657" s="6">
        <f>SUM(C1657:Q1657)</f>
        <v>163</v>
      </c>
      <c r="S1657" t="s">
        <v>1926</v>
      </c>
    </row>
    <row r="1658" spans="1:19">
      <c r="A1658" s="1">
        <v>1657</v>
      </c>
      <c r="B1658" s="4" t="s">
        <v>719</v>
      </c>
      <c r="C1658" s="2">
        <v>115</v>
      </c>
      <c r="G1658">
        <f>VLOOKUP(B1658,'75e'!$C$1:$F$656,4,0)</f>
        <v>21</v>
      </c>
      <c r="H1658">
        <f>VLOOKUP(B1658,'76e'!$C$1:$F$656,4,0)</f>
        <v>4</v>
      </c>
      <c r="I1658">
        <f>VLOOKUP(B1658,'77e'!$C$1:$F$656,4,0)</f>
        <v>9</v>
      </c>
      <c r="J1658">
        <f>VLOOKUP(B1658,'78e'!$C$1:$F$656,4,0)</f>
        <v>10</v>
      </c>
      <c r="K1658">
        <f>VLOOKUP(B1658,'79e'!$C$1:$F$656,4,0)</f>
        <v>3</v>
      </c>
      <c r="R1658" s="6">
        <f>SUM(C1658:Q1658)</f>
        <v>162</v>
      </c>
      <c r="S1658" t="s">
        <v>1926</v>
      </c>
    </row>
    <row r="1659" spans="1:19">
      <c r="A1659" s="1">
        <v>1658</v>
      </c>
      <c r="B1659" s="4" t="s">
        <v>1947</v>
      </c>
      <c r="C1659" s="2"/>
      <c r="N1659">
        <f>VLOOKUP(B1659,'82e'!$C$1:$F$656,4,0)</f>
        <v>28</v>
      </c>
      <c r="O1659">
        <f>VLOOKUP($B1659,'83e'!$C$1:$F$656,4,0)</f>
        <v>58</v>
      </c>
      <c r="P1659">
        <f>VLOOKUP($B1659,'84e'!$C$1:$F$656,4,0)</f>
        <v>57</v>
      </c>
      <c r="Q1659">
        <f>VLOOKUP($B1659,'85e'!$C$1:$F$656,4,0)</f>
        <v>18</v>
      </c>
      <c r="R1659" s="6">
        <f>SUM(C1659:Q1659)</f>
        <v>161</v>
      </c>
      <c r="S1659" t="s">
        <v>1926</v>
      </c>
    </row>
    <row r="1660" spans="1:19">
      <c r="A1660" s="1">
        <v>1659</v>
      </c>
      <c r="B1660" s="4" t="s">
        <v>1674</v>
      </c>
      <c r="C1660" s="2">
        <v>160</v>
      </c>
      <c r="R1660" s="6">
        <f>SUM(C1660:Q1660)</f>
        <v>160</v>
      </c>
      <c r="S1660" t="s">
        <v>1926</v>
      </c>
    </row>
    <row r="1661" spans="1:19">
      <c r="A1661" s="1">
        <v>1660</v>
      </c>
      <c r="B1661" s="4" t="s">
        <v>1910</v>
      </c>
      <c r="C1661" s="2"/>
      <c r="E1661">
        <f>VLOOKUP(B1661,'73e'!$C$1:$F$656,4,0)</f>
        <v>26</v>
      </c>
      <c r="F1661">
        <f>VLOOKUP(B1661,'74e'!$C$1:$F$656,4,0)</f>
        <v>36</v>
      </c>
      <c r="G1661">
        <f>VLOOKUP(B1661,'75e'!$C$1:$F$656,4,0)</f>
        <v>58</v>
      </c>
      <c r="H1661">
        <f>VLOOKUP(B1661,'76e'!$C$1:$F$656,4,0)</f>
        <v>36</v>
      </c>
      <c r="I1661">
        <f>VLOOKUP(B1661,'77e'!$C$1:$F$656,4,0)</f>
        <v>3</v>
      </c>
      <c r="R1661" s="6">
        <f>SUM(C1661:Q1661)</f>
        <v>159</v>
      </c>
      <c r="S1661" t="s">
        <v>1926</v>
      </c>
    </row>
    <row r="1662" spans="1:19">
      <c r="A1662" s="1">
        <v>1661</v>
      </c>
      <c r="B1662" s="4" t="s">
        <v>1957</v>
      </c>
      <c r="C1662" s="2"/>
      <c r="O1662">
        <f>VLOOKUP($B1662,'83e'!$C$1:$F$656,4,0)</f>
        <v>32</v>
      </c>
      <c r="P1662">
        <f>VLOOKUP($B1662,'84e'!$C$1:$F$656,4,0)</f>
        <v>54</v>
      </c>
      <c r="Q1662">
        <f>VLOOKUP($B1662,'85e'!$C$1:$F$656,4,0)</f>
        <v>72</v>
      </c>
      <c r="R1662" s="6">
        <f>SUM(C1662:Q1662)</f>
        <v>158</v>
      </c>
    </row>
    <row r="1663" spans="1:19">
      <c r="A1663" s="1">
        <v>1662</v>
      </c>
      <c r="B1663" s="4" t="s">
        <v>1675</v>
      </c>
      <c r="C1663" s="2">
        <v>157</v>
      </c>
      <c r="R1663" s="6">
        <f>SUM(C1663:Q1663)</f>
        <v>157</v>
      </c>
      <c r="S1663" t="s">
        <v>1926</v>
      </c>
    </row>
    <row r="1664" spans="1:19">
      <c r="A1664" s="1">
        <v>1663</v>
      </c>
      <c r="B1664" s="4" t="s">
        <v>1676</v>
      </c>
      <c r="C1664" s="2">
        <v>155</v>
      </c>
      <c r="R1664" s="6">
        <f>SUM(C1664:Q1664)</f>
        <v>155</v>
      </c>
      <c r="S1664" t="s">
        <v>1926</v>
      </c>
    </row>
    <row r="1665" spans="1:19">
      <c r="A1665" s="1">
        <v>1664</v>
      </c>
      <c r="B1665" s="4" t="s">
        <v>1711</v>
      </c>
      <c r="C1665" s="2">
        <v>110</v>
      </c>
      <c r="D1665">
        <f>VLOOKUP(B1665,'72e'!$C$1:$F$656,4,0)</f>
        <v>24</v>
      </c>
      <c r="E1665">
        <f>VLOOKUP(B1665,'73e'!$C$1:$F$656,4,0)</f>
        <v>16</v>
      </c>
      <c r="F1665">
        <f>VLOOKUP(B1665,'74e'!$C$1:$F$656,4,0)</f>
        <v>5</v>
      </c>
      <c r="R1665" s="6">
        <f>SUM(C1665:Q1665)</f>
        <v>155</v>
      </c>
      <c r="S1665" t="s">
        <v>1926</v>
      </c>
    </row>
    <row r="1666" spans="1:19">
      <c r="A1666" s="1">
        <v>1665</v>
      </c>
      <c r="B1666" s="4" t="s">
        <v>1677</v>
      </c>
      <c r="C1666" s="2">
        <v>155</v>
      </c>
      <c r="R1666" s="6">
        <f>SUM(C1666:Q1666)</f>
        <v>155</v>
      </c>
      <c r="S1666" t="s">
        <v>1926</v>
      </c>
    </row>
    <row r="1667" spans="1:19">
      <c r="A1667" s="1">
        <v>1666</v>
      </c>
      <c r="B1667" s="4" t="s">
        <v>1678</v>
      </c>
      <c r="C1667" s="2">
        <v>154</v>
      </c>
      <c r="R1667" s="6">
        <f>SUM(C1667:Q1667)</f>
        <v>154</v>
      </c>
      <c r="S1667" t="s">
        <v>1926</v>
      </c>
    </row>
    <row r="1668" spans="1:19">
      <c r="A1668" s="1">
        <v>1667</v>
      </c>
      <c r="B1668" s="4" t="s">
        <v>1679</v>
      </c>
      <c r="C1668" s="2">
        <v>154</v>
      </c>
      <c r="R1668" s="6">
        <f>SUM(C1668:Q1668)</f>
        <v>154</v>
      </c>
      <c r="S1668" t="s">
        <v>1926</v>
      </c>
    </row>
    <row r="1669" spans="1:19">
      <c r="A1669" s="1">
        <v>1668</v>
      </c>
      <c r="B1669" s="4" t="s">
        <v>1680</v>
      </c>
      <c r="C1669" s="2">
        <v>153</v>
      </c>
      <c r="R1669" s="6">
        <f>SUM(C1669:Q1669)</f>
        <v>153</v>
      </c>
      <c r="S1669" t="s">
        <v>1926</v>
      </c>
    </row>
    <row r="1670" spans="1:19">
      <c r="A1670" s="1">
        <v>1669</v>
      </c>
      <c r="B1670" s="4" t="s">
        <v>1681</v>
      </c>
      <c r="C1670" s="2">
        <v>152</v>
      </c>
      <c r="R1670" s="6">
        <f>SUM(C1670:Q1670)</f>
        <v>152</v>
      </c>
      <c r="S1670" t="s">
        <v>1926</v>
      </c>
    </row>
    <row r="1671" spans="1:19">
      <c r="A1671" s="1">
        <v>1670</v>
      </c>
      <c r="B1671" s="4" t="s">
        <v>1682</v>
      </c>
      <c r="C1671" s="2">
        <v>152</v>
      </c>
      <c r="R1671" s="6">
        <f>SUM(C1671:Q1671)</f>
        <v>152</v>
      </c>
      <c r="S1671" t="s">
        <v>1926</v>
      </c>
    </row>
    <row r="1672" spans="1:19">
      <c r="A1672" s="1">
        <v>1671</v>
      </c>
      <c r="B1672" s="4" t="s">
        <v>1683</v>
      </c>
      <c r="C1672" s="2">
        <v>148</v>
      </c>
      <c r="R1672" s="6">
        <f>SUM(C1672:Q1672)</f>
        <v>148</v>
      </c>
      <c r="S1672" t="s">
        <v>1926</v>
      </c>
    </row>
    <row r="1673" spans="1:19">
      <c r="A1673" s="1">
        <v>1672</v>
      </c>
      <c r="B1673" s="4" t="s">
        <v>1684</v>
      </c>
      <c r="C1673" s="2">
        <v>147</v>
      </c>
      <c r="R1673" s="6">
        <f>SUM(C1673:Q1673)</f>
        <v>147</v>
      </c>
      <c r="S1673" t="s">
        <v>1926</v>
      </c>
    </row>
    <row r="1674" spans="1:19">
      <c r="A1674" s="1">
        <v>1673</v>
      </c>
      <c r="B1674" s="4" t="s">
        <v>1685</v>
      </c>
      <c r="C1674" s="2">
        <v>146</v>
      </c>
      <c r="R1674" s="6">
        <f>SUM(C1674:Q1674)</f>
        <v>146</v>
      </c>
      <c r="S1674" t="s">
        <v>1926</v>
      </c>
    </row>
    <row r="1675" spans="1:19">
      <c r="A1675" s="1">
        <v>1674</v>
      </c>
      <c r="B1675" s="4" t="s">
        <v>1686</v>
      </c>
      <c r="C1675" s="2">
        <v>146</v>
      </c>
      <c r="R1675" s="6">
        <f>SUM(C1675:Q1675)</f>
        <v>146</v>
      </c>
      <c r="S1675" t="s">
        <v>1926</v>
      </c>
    </row>
    <row r="1676" spans="1:19">
      <c r="A1676" s="1">
        <v>1675</v>
      </c>
      <c r="B1676" s="4" t="s">
        <v>704</v>
      </c>
      <c r="C1676" s="2"/>
      <c r="J1676">
        <f>VLOOKUP(B1676,'78e'!$C$1:$F$656,4,0)</f>
        <v>15</v>
      </c>
      <c r="K1676">
        <f>VLOOKUP(B1676,'79e'!$C$1:$F$656,4,0)</f>
        <v>18</v>
      </c>
      <c r="L1676">
        <f>VLOOKUP(B1676,'80e'!$C$1:$F$656,4,0)</f>
        <v>21</v>
      </c>
      <c r="M1676">
        <f>VLOOKUP(B1676,'81e'!$C$1:$F$656,4,0)</f>
        <v>22</v>
      </c>
      <c r="N1676">
        <f>VLOOKUP(B1676,'82e'!$C$1:$F$656,4,0)</f>
        <v>12</v>
      </c>
      <c r="O1676">
        <f>VLOOKUP($B1676,'83e'!$C$1:$F$656,4,0)</f>
        <v>11</v>
      </c>
      <c r="P1676">
        <f>VLOOKUP($B1676,'84e'!$C$1:$F$656,4,0)</f>
        <v>19</v>
      </c>
      <c r="Q1676">
        <f>VLOOKUP($B1676,'85e'!$C$1:$F$656,4,0)</f>
        <v>28</v>
      </c>
      <c r="R1676" s="6">
        <f>SUM(C1676:Q1676)</f>
        <v>146</v>
      </c>
      <c r="S1676" t="s">
        <v>1926</v>
      </c>
    </row>
    <row r="1677" spans="1:19">
      <c r="A1677" s="1">
        <v>1676</v>
      </c>
      <c r="B1677" s="4" t="s">
        <v>712</v>
      </c>
      <c r="C1677" s="2"/>
      <c r="H1677">
        <f>VLOOKUP(B1677,'76e'!$C$1:$F$656,4,0)</f>
        <v>22</v>
      </c>
      <c r="I1677">
        <f>VLOOKUP(B1677,'77e'!$C$1:$F$656,4,0)</f>
        <v>32</v>
      </c>
      <c r="J1677">
        <f>VLOOKUP(B1677,'78e'!$C$1:$F$656,4,0)</f>
        <v>10</v>
      </c>
      <c r="K1677">
        <f>VLOOKUP(B1677,'79e'!$C$1:$F$656,4,0)</f>
        <v>10</v>
      </c>
      <c r="L1677">
        <f>VLOOKUP(B1677,'80e'!$C$1:$F$656,4,0)</f>
        <v>26</v>
      </c>
      <c r="M1677">
        <f>VLOOKUP(B1677,'81e'!$C$1:$F$656,4,0)</f>
        <v>14</v>
      </c>
      <c r="N1677">
        <f>VLOOKUP(B1677,'82e'!$C$1:$F$656,4,0)</f>
        <v>15</v>
      </c>
      <c r="O1677">
        <f>VLOOKUP($B1677,'83e'!$C$1:$F$656,4,0)</f>
        <v>12</v>
      </c>
      <c r="P1677">
        <f>VLOOKUP($B1677,'84e'!$C$1:$F$656,4,0)</f>
        <v>3</v>
      </c>
      <c r="R1677" s="6">
        <f>SUM(C1677:Q1677)</f>
        <v>144</v>
      </c>
      <c r="S1677" t="s">
        <v>1926</v>
      </c>
    </row>
    <row r="1678" spans="1:19">
      <c r="A1678" s="1">
        <v>1677</v>
      </c>
      <c r="B1678" s="4" t="s">
        <v>1687</v>
      </c>
      <c r="C1678" s="2">
        <v>144</v>
      </c>
      <c r="R1678" s="6">
        <f>SUM(C1678:Q1678)</f>
        <v>144</v>
      </c>
      <c r="S1678" t="s">
        <v>1926</v>
      </c>
    </row>
    <row r="1679" spans="1:19">
      <c r="A1679" s="1">
        <v>1678</v>
      </c>
      <c r="B1679" s="4" t="s">
        <v>1688</v>
      </c>
      <c r="C1679" s="2">
        <v>142</v>
      </c>
      <c r="R1679" s="6">
        <f>SUM(C1679:Q1679)</f>
        <v>142</v>
      </c>
      <c r="S1679" t="s">
        <v>1926</v>
      </c>
    </row>
    <row r="1680" spans="1:19">
      <c r="A1680" s="1">
        <v>1679</v>
      </c>
      <c r="B1680" s="4" t="s">
        <v>1689</v>
      </c>
      <c r="C1680" s="2">
        <v>142</v>
      </c>
      <c r="R1680" s="6">
        <f>SUM(C1680:Q1680)</f>
        <v>142</v>
      </c>
      <c r="S1680" t="s">
        <v>1926</v>
      </c>
    </row>
    <row r="1681" spans="1:19">
      <c r="A1681" s="1">
        <v>1680</v>
      </c>
      <c r="B1681" s="4" t="s">
        <v>1690</v>
      </c>
      <c r="C1681" s="2">
        <v>142</v>
      </c>
      <c r="R1681" s="6">
        <f>SUM(C1681:Q1681)</f>
        <v>142</v>
      </c>
      <c r="S1681" t="s">
        <v>1926</v>
      </c>
    </row>
    <row r="1682" spans="1:19">
      <c r="A1682" s="1">
        <v>1681</v>
      </c>
      <c r="B1682" s="4" t="s">
        <v>713</v>
      </c>
      <c r="C1682" s="2"/>
      <c r="I1682">
        <f>VLOOKUP(B1682,'77e'!$C$1:$F$656,4,0)</f>
        <v>12</v>
      </c>
      <c r="J1682">
        <f>VLOOKUP(B1682,'78e'!$C$1:$F$656,4,0)</f>
        <v>12</v>
      </c>
      <c r="K1682">
        <f>VLOOKUP(B1682,'79e'!$C$1:$F$656,4,0)</f>
        <v>9</v>
      </c>
      <c r="L1682">
        <f>VLOOKUP(B1682,'80e'!$C$1:$F$656,4,0)</f>
        <v>30</v>
      </c>
      <c r="M1682">
        <f>VLOOKUP(B1682,'81e'!$C$1:$F$656,4,0)</f>
        <v>48</v>
      </c>
      <c r="N1682">
        <f>VLOOKUP(B1682,'82e'!$C$1:$F$656,4,0)</f>
        <v>16</v>
      </c>
      <c r="O1682">
        <f>VLOOKUP($B1682,'83e'!$C$1:$F$656,4,0)</f>
        <v>4</v>
      </c>
      <c r="Q1682">
        <f>VLOOKUP($B1682,'85e'!$C$1:$F$656,4,0)</f>
        <v>10</v>
      </c>
      <c r="R1682" s="6">
        <f>SUM(C1682:Q1682)</f>
        <v>141</v>
      </c>
      <c r="S1682" t="s">
        <v>1926</v>
      </c>
    </row>
    <row r="1683" spans="1:19">
      <c r="A1683" s="1">
        <v>1682</v>
      </c>
      <c r="B1683" s="4" t="s">
        <v>1691</v>
      </c>
      <c r="C1683" s="2">
        <v>136</v>
      </c>
      <c r="R1683" s="6">
        <f>SUM(C1683:Q1683)</f>
        <v>136</v>
      </c>
      <c r="S1683" t="s">
        <v>1926</v>
      </c>
    </row>
    <row r="1684" spans="1:19">
      <c r="A1684" s="1">
        <v>1683</v>
      </c>
      <c r="B1684" s="4" t="s">
        <v>1855</v>
      </c>
      <c r="C1684" s="2">
        <v>13</v>
      </c>
      <c r="L1684">
        <f>VLOOKUP(B1684,'80e'!$C$1:$F$656,4,0)</f>
        <v>10</v>
      </c>
      <c r="M1684">
        <f>VLOOKUP(B1684,'81e'!$C$1:$F$656,4,0)</f>
        <v>4</v>
      </c>
      <c r="P1684">
        <f>VLOOKUP($B1684,'84e'!$C$1:$F$656,4,0)</f>
        <v>36</v>
      </c>
      <c r="Q1684">
        <f>VLOOKUP($B1684,'85e'!$C$1:$F$656,4,0)</f>
        <v>70</v>
      </c>
      <c r="R1684" s="6">
        <f>SUM(C1684:Q1684)</f>
        <v>133</v>
      </c>
      <c r="S1684" t="s">
        <v>1926</v>
      </c>
    </row>
    <row r="1685" spans="1:19">
      <c r="A1685" s="1">
        <v>1684</v>
      </c>
      <c r="B1685" s="4" t="s">
        <v>1692</v>
      </c>
      <c r="C1685" s="2">
        <v>128</v>
      </c>
      <c r="R1685" s="6">
        <f>SUM(C1685:Q1685)</f>
        <v>128</v>
      </c>
      <c r="S1685" t="s">
        <v>1926</v>
      </c>
    </row>
    <row r="1686" spans="1:19">
      <c r="A1686" s="1">
        <v>1685</v>
      </c>
      <c r="B1686" s="4" t="s">
        <v>1693</v>
      </c>
      <c r="C1686" s="2">
        <v>126</v>
      </c>
      <c r="R1686" s="6">
        <f>SUM(C1686:Q1686)</f>
        <v>126</v>
      </c>
      <c r="S1686" t="s">
        <v>1926</v>
      </c>
    </row>
    <row r="1687" spans="1:19">
      <c r="A1687" s="1">
        <v>1686</v>
      </c>
      <c r="B1687" s="4" t="s">
        <v>1961</v>
      </c>
      <c r="C1687" s="2"/>
      <c r="O1687">
        <f>VLOOKUP($B1687,'83e'!$C$1:$F$656,4,0)</f>
        <v>17</v>
      </c>
      <c r="P1687">
        <f>VLOOKUP($B1687,'84e'!$C$1:$F$656,4,0)</f>
        <v>31</v>
      </c>
      <c r="Q1687">
        <f>VLOOKUP($B1687,'85e'!$C$1:$F$656,4,0)</f>
        <v>78</v>
      </c>
      <c r="R1687" s="6">
        <f>SUM(C1687:Q1687)</f>
        <v>126</v>
      </c>
    </row>
    <row r="1688" spans="1:19">
      <c r="A1688" s="1">
        <v>1687</v>
      </c>
      <c r="B1688" s="4" t="s">
        <v>1694</v>
      </c>
      <c r="C1688" s="2">
        <v>125</v>
      </c>
      <c r="R1688" s="6">
        <f>SUM(C1688:Q1688)</f>
        <v>125</v>
      </c>
      <c r="S1688" t="s">
        <v>1926</v>
      </c>
    </row>
    <row r="1689" spans="1:19">
      <c r="A1689" s="1">
        <v>1688</v>
      </c>
      <c r="B1689" s="4" t="s">
        <v>1695</v>
      </c>
      <c r="C1689" s="2">
        <v>124</v>
      </c>
      <c r="R1689" s="6">
        <f>SUM(C1689:Q1689)</f>
        <v>124</v>
      </c>
      <c r="S1689" t="s">
        <v>1926</v>
      </c>
    </row>
    <row r="1690" spans="1:19">
      <c r="A1690" s="1">
        <v>1689</v>
      </c>
      <c r="B1690" s="4" t="s">
        <v>1696</v>
      </c>
      <c r="C1690" s="2">
        <v>122</v>
      </c>
      <c r="R1690" s="6">
        <f>SUM(C1690:Q1690)</f>
        <v>122</v>
      </c>
      <c r="S1690" t="s">
        <v>1926</v>
      </c>
    </row>
    <row r="1691" spans="1:19">
      <c r="A1691" s="1">
        <v>1690</v>
      </c>
      <c r="B1691" s="4" t="s">
        <v>1697</v>
      </c>
      <c r="C1691" s="2">
        <v>121</v>
      </c>
      <c r="R1691" s="6">
        <f>SUM(C1691:Q1691)</f>
        <v>121</v>
      </c>
      <c r="S1691" t="s">
        <v>1926</v>
      </c>
    </row>
    <row r="1692" spans="1:19">
      <c r="A1692" s="1">
        <v>1691</v>
      </c>
      <c r="B1692" s="4" t="s">
        <v>1698</v>
      </c>
      <c r="C1692" s="2">
        <v>121</v>
      </c>
      <c r="R1692" s="6">
        <f>SUM(C1692:Q1692)</f>
        <v>121</v>
      </c>
      <c r="S1692" t="s">
        <v>1926</v>
      </c>
    </row>
    <row r="1693" spans="1:19">
      <c r="A1693" s="1">
        <v>1692</v>
      </c>
      <c r="B1693" s="4" t="s">
        <v>1959</v>
      </c>
      <c r="C1693" s="2"/>
      <c r="O1693">
        <f>VLOOKUP($B1693,'83e'!$C$1:$F$656,4,0)</f>
        <v>21</v>
      </c>
      <c r="P1693">
        <f>VLOOKUP($B1693,'84e'!$C$1:$F$656,4,0)</f>
        <v>40</v>
      </c>
      <c r="Q1693">
        <f>VLOOKUP($B1693,'85e'!$C$1:$F$656,4,0)</f>
        <v>60</v>
      </c>
      <c r="R1693" s="6">
        <f>SUM(C1693:Q1693)</f>
        <v>121</v>
      </c>
    </row>
    <row r="1694" spans="1:19">
      <c r="A1694" s="1">
        <v>1693</v>
      </c>
      <c r="B1694" s="4" t="s">
        <v>1699</v>
      </c>
      <c r="C1694" s="2">
        <v>120</v>
      </c>
      <c r="R1694" s="6">
        <f>SUM(C1694:Q1694)</f>
        <v>120</v>
      </c>
      <c r="S1694" t="s">
        <v>1926</v>
      </c>
    </row>
    <row r="1695" spans="1:19">
      <c r="A1695" s="1">
        <v>1694</v>
      </c>
      <c r="B1695" s="4" t="s">
        <v>1700</v>
      </c>
      <c r="C1695" s="2">
        <v>120</v>
      </c>
      <c r="R1695" s="6">
        <f>SUM(C1695:Q1695)</f>
        <v>120</v>
      </c>
      <c r="S1695" t="s">
        <v>1926</v>
      </c>
    </row>
    <row r="1696" spans="1:19">
      <c r="A1696" s="1">
        <v>1695</v>
      </c>
      <c r="B1696" s="4" t="s">
        <v>1701</v>
      </c>
      <c r="C1696" s="2">
        <v>120</v>
      </c>
      <c r="R1696" s="6">
        <f>SUM(C1696:Q1696)</f>
        <v>120</v>
      </c>
      <c r="S1696" t="s">
        <v>1926</v>
      </c>
    </row>
    <row r="1697" spans="1:19">
      <c r="A1697" s="1">
        <v>1696</v>
      </c>
      <c r="B1697" s="4" t="s">
        <v>1702</v>
      </c>
      <c r="C1697" s="2">
        <v>118</v>
      </c>
      <c r="R1697" s="6">
        <f>SUM(C1697:Q1697)</f>
        <v>118</v>
      </c>
      <c r="S1697" t="s">
        <v>1926</v>
      </c>
    </row>
    <row r="1698" spans="1:19">
      <c r="A1698" s="1">
        <v>1697</v>
      </c>
      <c r="B1698" s="4" t="s">
        <v>1932</v>
      </c>
      <c r="C1698" s="2"/>
      <c r="L1698">
        <f>VLOOKUP(B1698,'80e'!$C$1:$F$656,4,0)</f>
        <v>6</v>
      </c>
      <c r="O1698">
        <f>VLOOKUP($B1698,'83e'!$C$1:$F$656,4,0)</f>
        <v>30</v>
      </c>
      <c r="P1698">
        <f>VLOOKUP($B1698,'84e'!$C$1:$F$656,4,0)</f>
        <v>70</v>
      </c>
      <c r="Q1698">
        <f>VLOOKUP($B1698,'85e'!$C$1:$F$656,4,0)</f>
        <v>12</v>
      </c>
      <c r="R1698" s="6">
        <f>SUM(C1698:Q1698)</f>
        <v>118</v>
      </c>
    </row>
    <row r="1699" spans="1:19">
      <c r="A1699" s="1">
        <v>1698</v>
      </c>
      <c r="B1699" s="4" t="s">
        <v>1703</v>
      </c>
      <c r="C1699" s="2">
        <v>116</v>
      </c>
      <c r="R1699" s="6">
        <f>SUM(C1699:Q1699)</f>
        <v>116</v>
      </c>
      <c r="S1699" t="s">
        <v>1926</v>
      </c>
    </row>
    <row r="1700" spans="1:19">
      <c r="A1700" s="1">
        <v>1699</v>
      </c>
      <c r="B1700" s="4" t="s">
        <v>1704</v>
      </c>
      <c r="C1700" s="2">
        <v>116</v>
      </c>
      <c r="R1700" s="6">
        <f>SUM(C1700:Q1700)</f>
        <v>116</v>
      </c>
      <c r="S1700" t="s">
        <v>1926</v>
      </c>
    </row>
    <row r="1701" spans="1:19">
      <c r="A1701" s="1">
        <v>1700</v>
      </c>
      <c r="B1701" s="4" t="s">
        <v>1705</v>
      </c>
      <c r="C1701" s="2">
        <v>115</v>
      </c>
      <c r="R1701" s="6">
        <f>SUM(C1701:Q1701)</f>
        <v>115</v>
      </c>
      <c r="S1701" t="s">
        <v>1926</v>
      </c>
    </row>
    <row r="1702" spans="1:19">
      <c r="A1702" s="1">
        <v>1701</v>
      </c>
      <c r="B1702" s="4" t="s">
        <v>1706</v>
      </c>
      <c r="C1702" s="2">
        <v>114</v>
      </c>
      <c r="R1702" s="6">
        <f>SUM(C1702:Q1702)</f>
        <v>114</v>
      </c>
      <c r="S1702" t="s">
        <v>1926</v>
      </c>
    </row>
    <row r="1703" spans="1:19">
      <c r="A1703" s="1">
        <v>1702</v>
      </c>
      <c r="B1703" s="4" t="s">
        <v>1708</v>
      </c>
      <c r="C1703" s="2">
        <v>112</v>
      </c>
      <c r="R1703" s="6">
        <f>SUM(C1703:Q1703)</f>
        <v>112</v>
      </c>
      <c r="S1703" t="s">
        <v>1926</v>
      </c>
    </row>
    <row r="1704" spans="1:19">
      <c r="A1704" s="1">
        <v>1703</v>
      </c>
      <c r="B1704" s="4" t="s">
        <v>1709</v>
      </c>
      <c r="C1704" s="2">
        <v>111</v>
      </c>
      <c r="R1704" s="6">
        <f>SUM(C1704:Q1704)</f>
        <v>111</v>
      </c>
      <c r="S1704" t="s">
        <v>1926</v>
      </c>
    </row>
    <row r="1705" spans="1:19">
      <c r="A1705" s="1">
        <v>1704</v>
      </c>
      <c r="B1705" s="4" t="s">
        <v>1710</v>
      </c>
      <c r="C1705" s="2">
        <v>110</v>
      </c>
      <c r="R1705" s="6">
        <f>SUM(C1705:Q1705)</f>
        <v>110</v>
      </c>
      <c r="S1705" t="s">
        <v>1926</v>
      </c>
    </row>
    <row r="1706" spans="1:19">
      <c r="A1706" s="1">
        <v>1705</v>
      </c>
      <c r="B1706" s="4" t="s">
        <v>1962</v>
      </c>
      <c r="C1706" s="2"/>
      <c r="O1706">
        <f>VLOOKUP($B1706,'83e'!$C$1:$F$656,4,0)</f>
        <v>13</v>
      </c>
      <c r="P1706">
        <f>VLOOKUP($B1706,'84e'!$C$1:$F$656,4,0)</f>
        <v>32</v>
      </c>
      <c r="Q1706">
        <f>VLOOKUP($B1706,'85e'!$C$1:$F$656,4,0)</f>
        <v>64</v>
      </c>
      <c r="R1706" s="6">
        <f>SUM(C1706:Q1706)</f>
        <v>109</v>
      </c>
    </row>
    <row r="1707" spans="1:19">
      <c r="A1707" s="1">
        <v>1706</v>
      </c>
      <c r="B1707" s="4" t="s">
        <v>1756</v>
      </c>
      <c r="C1707" s="2">
        <v>67</v>
      </c>
      <c r="Q1707">
        <f>VLOOKUP($B1707,'85e'!$C$1:$F$656,4,0)</f>
        <v>40</v>
      </c>
      <c r="R1707" s="6">
        <f>SUM(C1707:Q1707)</f>
        <v>107</v>
      </c>
      <c r="S1707" t="s">
        <v>1926</v>
      </c>
    </row>
    <row r="1708" spans="1:19">
      <c r="A1708" s="1">
        <v>1707</v>
      </c>
      <c r="B1708" s="4" t="s">
        <v>1956</v>
      </c>
      <c r="C1708" s="2"/>
      <c r="O1708">
        <f>VLOOKUP($B1708,'83e'!$C$1:$F$656,4,0)</f>
        <v>34</v>
      </c>
      <c r="P1708">
        <f>VLOOKUP($B1708,'84e'!$C$1:$F$656,4,0)</f>
        <v>44</v>
      </c>
      <c r="Q1708">
        <f>VLOOKUP($B1708,'85e'!$C$1:$F$656,4,0)</f>
        <v>28</v>
      </c>
      <c r="R1708" s="6">
        <f>SUM(C1708:Q1708)</f>
        <v>106</v>
      </c>
    </row>
    <row r="1709" spans="1:19">
      <c r="A1709" s="1">
        <v>1708</v>
      </c>
      <c r="B1709" s="4" t="s">
        <v>1712</v>
      </c>
      <c r="C1709" s="2">
        <v>105</v>
      </c>
      <c r="R1709" s="6">
        <f>SUM(C1709:Q1709)</f>
        <v>105</v>
      </c>
      <c r="S1709" t="s">
        <v>1926</v>
      </c>
    </row>
    <row r="1710" spans="1:19">
      <c r="A1710" s="1">
        <v>1709</v>
      </c>
      <c r="B1710" s="4" t="s">
        <v>1713</v>
      </c>
      <c r="C1710" s="2">
        <v>104</v>
      </c>
      <c r="R1710" s="6">
        <f>SUM(C1710:Q1710)</f>
        <v>104</v>
      </c>
      <c r="S1710" t="s">
        <v>1926</v>
      </c>
    </row>
    <row r="1711" spans="1:19">
      <c r="A1711" s="1">
        <v>1710</v>
      </c>
      <c r="B1711" s="4" t="s">
        <v>1714</v>
      </c>
      <c r="C1711" s="2">
        <v>104</v>
      </c>
      <c r="R1711" s="6">
        <f>SUM(C1711:Q1711)</f>
        <v>104</v>
      </c>
      <c r="S1711" t="s">
        <v>1926</v>
      </c>
    </row>
    <row r="1712" spans="1:19">
      <c r="A1712" s="1">
        <v>1711</v>
      </c>
      <c r="B1712" s="4" t="s">
        <v>1716</v>
      </c>
      <c r="C1712" s="2">
        <v>104</v>
      </c>
      <c r="R1712" s="6">
        <f>SUM(C1712:Q1712)</f>
        <v>104</v>
      </c>
      <c r="S1712" t="s">
        <v>1926</v>
      </c>
    </row>
    <row r="1713" spans="1:19">
      <c r="A1713" s="1">
        <v>1712</v>
      </c>
      <c r="B1713" s="4" t="s">
        <v>1935</v>
      </c>
      <c r="C1713" s="2"/>
      <c r="M1713">
        <f>VLOOKUP(B1713,'81e'!$C$1:$F$656,4,0)</f>
        <v>37</v>
      </c>
      <c r="N1713">
        <f>VLOOKUP(B1713,'82e'!$C$1:$F$656,4,0)</f>
        <v>64</v>
      </c>
      <c r="O1713">
        <f>VLOOKUP($B1713,'83e'!$C$1:$F$656,4,0)</f>
        <v>3</v>
      </c>
      <c r="R1713" s="6">
        <f>SUM(C1713:Q1713)</f>
        <v>104</v>
      </c>
      <c r="S1713" t="s">
        <v>1926</v>
      </c>
    </row>
    <row r="1714" spans="1:19">
      <c r="A1714" s="1">
        <v>1713</v>
      </c>
      <c r="B1714" s="4" t="s">
        <v>1717</v>
      </c>
      <c r="C1714" s="2">
        <v>104</v>
      </c>
      <c r="R1714" s="6">
        <f>SUM(C1714:Q1714)</f>
        <v>104</v>
      </c>
      <c r="S1714" t="s">
        <v>1926</v>
      </c>
    </row>
    <row r="1715" spans="1:19">
      <c r="A1715" s="1">
        <v>1714</v>
      </c>
      <c r="B1715" s="4" t="s">
        <v>1718</v>
      </c>
      <c r="C1715" s="2">
        <v>102</v>
      </c>
      <c r="R1715" s="6">
        <f>SUM(C1715:Q1715)</f>
        <v>102</v>
      </c>
      <c r="S1715" t="s">
        <v>1926</v>
      </c>
    </row>
    <row r="1716" spans="1:19">
      <c r="A1716" s="1">
        <v>1715</v>
      </c>
      <c r="B1716" s="4" t="s">
        <v>1719</v>
      </c>
      <c r="C1716" s="2">
        <v>101</v>
      </c>
      <c r="R1716" s="6">
        <f>SUM(C1716:Q1716)</f>
        <v>101</v>
      </c>
      <c r="S1716" t="s">
        <v>1926</v>
      </c>
    </row>
    <row r="1717" spans="1:19">
      <c r="A1717" s="1">
        <v>1716</v>
      </c>
      <c r="B1717" s="4" t="s">
        <v>1720</v>
      </c>
      <c r="C1717" s="2">
        <v>100</v>
      </c>
      <c r="R1717" s="6">
        <f>SUM(C1717:Q1717)</f>
        <v>100</v>
      </c>
      <c r="S1717" t="s">
        <v>1926</v>
      </c>
    </row>
    <row r="1718" spans="1:19">
      <c r="A1718" s="1">
        <v>1717</v>
      </c>
      <c r="B1718" s="4" t="s">
        <v>1721</v>
      </c>
      <c r="C1718" s="2">
        <v>99</v>
      </c>
      <c r="R1718" s="6">
        <f>SUM(C1718:Q1718)</f>
        <v>99</v>
      </c>
      <c r="S1718" t="s">
        <v>1926</v>
      </c>
    </row>
    <row r="1719" spans="1:19">
      <c r="A1719" s="1">
        <v>1718</v>
      </c>
      <c r="B1719" s="4" t="s">
        <v>1722</v>
      </c>
      <c r="C1719" s="2">
        <v>97</v>
      </c>
      <c r="R1719" s="6">
        <f>SUM(C1719:Q1719)</f>
        <v>97</v>
      </c>
      <c r="S1719" t="s">
        <v>1926</v>
      </c>
    </row>
    <row r="1720" spans="1:19">
      <c r="A1720" s="1">
        <v>1719</v>
      </c>
      <c r="B1720" s="4" t="s">
        <v>1724</v>
      </c>
      <c r="C1720" s="2">
        <v>96</v>
      </c>
      <c r="R1720" s="6">
        <f>SUM(C1720:Q1720)</f>
        <v>96</v>
      </c>
      <c r="S1720" t="s">
        <v>1926</v>
      </c>
    </row>
    <row r="1721" spans="1:19">
      <c r="A1721" s="1">
        <v>1720</v>
      </c>
      <c r="B1721" s="4" t="s">
        <v>1725</v>
      </c>
      <c r="C1721" s="2">
        <v>94</v>
      </c>
      <c r="R1721" s="6">
        <f>SUM(C1721:Q1721)</f>
        <v>94</v>
      </c>
      <c r="S1721" t="s">
        <v>1926</v>
      </c>
    </row>
    <row r="1722" spans="1:19">
      <c r="A1722" s="1">
        <v>1721</v>
      </c>
      <c r="B1722" s="4" t="s">
        <v>1726</v>
      </c>
      <c r="C1722" s="2">
        <v>94</v>
      </c>
      <c r="R1722" s="6">
        <f>SUM(C1722:Q1722)</f>
        <v>94</v>
      </c>
      <c r="S1722" t="s">
        <v>1926</v>
      </c>
    </row>
    <row r="1723" spans="1:19">
      <c r="A1723" s="1">
        <v>1722</v>
      </c>
      <c r="B1723" s="4" t="s">
        <v>1727</v>
      </c>
      <c r="C1723" s="2">
        <v>93</v>
      </c>
      <c r="R1723" s="6">
        <f>SUM(C1723:Q1723)</f>
        <v>93</v>
      </c>
      <c r="S1723" t="s">
        <v>1926</v>
      </c>
    </row>
    <row r="1724" spans="1:19">
      <c r="A1724" s="1">
        <v>1723</v>
      </c>
      <c r="B1724" s="4" t="s">
        <v>1728</v>
      </c>
      <c r="C1724" s="2">
        <v>92</v>
      </c>
      <c r="R1724" s="6">
        <f>SUM(C1724:Q1724)</f>
        <v>92</v>
      </c>
      <c r="S1724" t="s">
        <v>1926</v>
      </c>
    </row>
    <row r="1725" spans="1:19">
      <c r="A1725" s="1">
        <v>1724</v>
      </c>
      <c r="B1725" s="4" t="s">
        <v>1729</v>
      </c>
      <c r="C1725" s="2">
        <v>90</v>
      </c>
      <c r="R1725" s="6">
        <f>SUM(C1725:Q1725)</f>
        <v>90</v>
      </c>
      <c r="S1725" t="s">
        <v>1926</v>
      </c>
    </row>
    <row r="1726" spans="1:19">
      <c r="A1726" s="1">
        <v>1725</v>
      </c>
      <c r="B1726" s="4" t="s">
        <v>1968</v>
      </c>
      <c r="C1726" s="2"/>
      <c r="P1726">
        <f>VLOOKUP($B1726,'84e'!$C$1:$F$656,4,0)</f>
        <v>24</v>
      </c>
      <c r="Q1726">
        <f>VLOOKUP($B1726,'85e'!$C$1:$F$656,4,0)</f>
        <v>66</v>
      </c>
      <c r="R1726" s="6">
        <f>SUM(C1726:Q1726)</f>
        <v>90</v>
      </c>
    </row>
    <row r="1727" spans="1:19">
      <c r="A1727" s="1">
        <v>1726</v>
      </c>
      <c r="B1727" s="4" t="s">
        <v>1730</v>
      </c>
      <c r="C1727" s="2">
        <v>88</v>
      </c>
      <c r="R1727" s="6">
        <f>SUM(C1727:Q1727)</f>
        <v>88</v>
      </c>
      <c r="S1727" t="s">
        <v>1926</v>
      </c>
    </row>
    <row r="1728" spans="1:19">
      <c r="A1728" s="1">
        <v>1727</v>
      </c>
      <c r="B1728" s="4" t="s">
        <v>1731</v>
      </c>
      <c r="C1728" s="2">
        <v>88</v>
      </c>
      <c r="R1728" s="6">
        <f>SUM(C1728:Q1728)</f>
        <v>88</v>
      </c>
      <c r="S1728" t="s">
        <v>1926</v>
      </c>
    </row>
    <row r="1729" spans="1:19">
      <c r="A1729" s="1">
        <v>1728</v>
      </c>
      <c r="B1729" s="4" t="s">
        <v>1955</v>
      </c>
      <c r="C1729" s="2"/>
      <c r="O1729">
        <f>VLOOKUP($B1729,'83e'!$C$1:$F$656,4,0)</f>
        <v>39</v>
      </c>
      <c r="P1729">
        <f>VLOOKUP($B1729,'84e'!$C$1:$F$656,4,0)</f>
        <v>14</v>
      </c>
      <c r="Q1729">
        <f>VLOOKUP($B1729,'85e'!$C$1:$F$656,4,0)</f>
        <v>33</v>
      </c>
      <c r="R1729" s="6">
        <f>SUM(C1729:Q1729)</f>
        <v>86</v>
      </c>
    </row>
    <row r="1730" spans="1:19">
      <c r="A1730" s="1">
        <v>1729</v>
      </c>
      <c r="B1730" s="4" t="s">
        <v>1732</v>
      </c>
      <c r="C1730" s="2">
        <v>86</v>
      </c>
      <c r="R1730" s="6">
        <f>SUM(C1730:Q1730)</f>
        <v>86</v>
      </c>
      <c r="S1730" t="s">
        <v>1926</v>
      </c>
    </row>
    <row r="1731" spans="1:19">
      <c r="A1731" s="1">
        <v>1730</v>
      </c>
      <c r="B1731" s="4" t="s">
        <v>1733</v>
      </c>
      <c r="C1731" s="2">
        <v>84</v>
      </c>
      <c r="R1731" s="6">
        <f>SUM(C1731:Q1731)</f>
        <v>84</v>
      </c>
      <c r="S1731" t="s">
        <v>1926</v>
      </c>
    </row>
    <row r="1732" spans="1:19">
      <c r="A1732" s="1">
        <v>1731</v>
      </c>
      <c r="B1732" s="4" t="s">
        <v>1734</v>
      </c>
      <c r="C1732" s="2">
        <v>83</v>
      </c>
      <c r="R1732" s="6">
        <f>SUM(C1732:Q1732)</f>
        <v>83</v>
      </c>
      <c r="S1732" t="s">
        <v>1926</v>
      </c>
    </row>
    <row r="1733" spans="1:19">
      <c r="A1733" s="1">
        <v>1732</v>
      </c>
      <c r="B1733" s="4" t="s">
        <v>1735</v>
      </c>
      <c r="C1733" s="2">
        <v>83</v>
      </c>
      <c r="R1733" s="6">
        <f>SUM(C1733:Q1733)</f>
        <v>83</v>
      </c>
      <c r="S1733" t="s">
        <v>1926</v>
      </c>
    </row>
    <row r="1734" spans="1:19">
      <c r="A1734" s="1">
        <v>1733</v>
      </c>
      <c r="B1734" s="4" t="s">
        <v>716</v>
      </c>
      <c r="C1734" s="2"/>
      <c r="E1734">
        <f>VLOOKUP(B1734,'73e'!$C$1:$F$656,4,0)</f>
        <v>7</v>
      </c>
      <c r="G1734">
        <f>VLOOKUP(B1734,'75e'!$C$1:$F$656,4,0)</f>
        <v>17</v>
      </c>
      <c r="H1734">
        <f>VLOOKUP(B1734,'76e'!$C$1:$F$656,4,0)</f>
        <v>8</v>
      </c>
      <c r="I1734">
        <f>VLOOKUP(B1734,'77e'!$C$1:$F$656,4,0)</f>
        <v>36</v>
      </c>
      <c r="J1734">
        <f>VLOOKUP(B1734,'78e'!$C$1:$F$656,4,0)</f>
        <v>8</v>
      </c>
      <c r="K1734">
        <f>VLOOKUP(B1734,'79e'!$C$1:$F$656,4,0)</f>
        <v>6</v>
      </c>
      <c r="R1734" s="6">
        <f>SUM(C1734:Q1734)</f>
        <v>82</v>
      </c>
      <c r="S1734" t="s">
        <v>1926</v>
      </c>
    </row>
    <row r="1735" spans="1:19">
      <c r="A1735" s="1">
        <v>1734</v>
      </c>
      <c r="B1735" s="4" t="s">
        <v>1736</v>
      </c>
      <c r="C1735" s="2">
        <v>82</v>
      </c>
      <c r="R1735" s="6">
        <f>SUM(C1735:Q1735)</f>
        <v>82</v>
      </c>
      <c r="S1735" t="s">
        <v>1926</v>
      </c>
    </row>
    <row r="1736" spans="1:19">
      <c r="A1736" s="1">
        <v>1735</v>
      </c>
      <c r="B1736" s="4" t="s">
        <v>1737</v>
      </c>
      <c r="C1736" s="2">
        <v>80</v>
      </c>
      <c r="R1736" s="6">
        <f>SUM(C1736:Q1736)</f>
        <v>80</v>
      </c>
      <c r="S1736" t="s">
        <v>1926</v>
      </c>
    </row>
    <row r="1737" spans="1:19">
      <c r="A1737" s="1">
        <v>1736</v>
      </c>
      <c r="B1737" s="4" t="s">
        <v>1738</v>
      </c>
      <c r="C1737" s="2">
        <v>80</v>
      </c>
      <c r="R1737" s="6">
        <f>SUM(C1737:Q1737)</f>
        <v>80</v>
      </c>
      <c r="S1737" t="s">
        <v>1926</v>
      </c>
    </row>
    <row r="1738" spans="1:19">
      <c r="A1738" s="1">
        <v>1737</v>
      </c>
      <c r="B1738" s="4" t="s">
        <v>1739</v>
      </c>
      <c r="C1738" s="2">
        <v>79</v>
      </c>
      <c r="R1738" s="6">
        <f>SUM(C1738:Q1738)</f>
        <v>79</v>
      </c>
      <c r="S1738" t="s">
        <v>1926</v>
      </c>
    </row>
    <row r="1739" spans="1:19">
      <c r="A1739" s="1">
        <v>1738</v>
      </c>
      <c r="B1739" s="4" t="s">
        <v>1740</v>
      </c>
      <c r="C1739" s="2">
        <v>78</v>
      </c>
      <c r="R1739" s="6">
        <f>SUM(C1739:Q1739)</f>
        <v>78</v>
      </c>
      <c r="S1739" t="s">
        <v>1926</v>
      </c>
    </row>
    <row r="1740" spans="1:19">
      <c r="A1740" s="1">
        <v>1739</v>
      </c>
      <c r="B1740" s="4" t="s">
        <v>1741</v>
      </c>
      <c r="C1740" s="2">
        <v>77</v>
      </c>
      <c r="R1740" s="6">
        <f>SUM(C1740:Q1740)</f>
        <v>77</v>
      </c>
      <c r="S1740" t="s">
        <v>1926</v>
      </c>
    </row>
    <row r="1741" spans="1:19">
      <c r="A1741" s="1">
        <v>1740</v>
      </c>
      <c r="B1741" s="4" t="s">
        <v>41</v>
      </c>
      <c r="C1741" s="2">
        <v>76</v>
      </c>
      <c r="R1741" s="6">
        <f>SUM(C1741:Q1741)</f>
        <v>76</v>
      </c>
      <c r="S1741" t="s">
        <v>1926</v>
      </c>
    </row>
    <row r="1742" spans="1:19">
      <c r="A1742" s="1">
        <v>1741</v>
      </c>
      <c r="B1742" s="4" t="s">
        <v>1742</v>
      </c>
      <c r="C1742" s="2">
        <v>76</v>
      </c>
      <c r="R1742" s="6">
        <f>SUM(C1742:Q1742)</f>
        <v>76</v>
      </c>
      <c r="S1742" t="s">
        <v>1926</v>
      </c>
    </row>
    <row r="1743" spans="1:19">
      <c r="A1743" s="1">
        <v>1742</v>
      </c>
      <c r="B1743" s="4" t="s">
        <v>1743</v>
      </c>
      <c r="C1743" s="2">
        <v>75</v>
      </c>
      <c r="R1743" s="6">
        <f>SUM(C1743:Q1743)</f>
        <v>75</v>
      </c>
      <c r="S1743" t="s">
        <v>1926</v>
      </c>
    </row>
    <row r="1744" spans="1:19">
      <c r="A1744" s="1">
        <v>1743</v>
      </c>
      <c r="B1744" s="4" t="s">
        <v>1744</v>
      </c>
      <c r="C1744" s="2">
        <v>75</v>
      </c>
      <c r="R1744" s="6">
        <f>SUM(C1744:Q1744)</f>
        <v>75</v>
      </c>
      <c r="S1744" t="s">
        <v>1926</v>
      </c>
    </row>
    <row r="1745" spans="1:19">
      <c r="A1745" s="1">
        <v>1744</v>
      </c>
      <c r="B1745" s="4" t="s">
        <v>1745</v>
      </c>
      <c r="C1745" s="2">
        <v>74</v>
      </c>
      <c r="R1745" s="6">
        <f>SUM(C1745:Q1745)</f>
        <v>74</v>
      </c>
      <c r="S1745" t="s">
        <v>1926</v>
      </c>
    </row>
    <row r="1746" spans="1:19">
      <c r="A1746" s="1">
        <v>1745</v>
      </c>
      <c r="B1746" s="4" t="s">
        <v>1958</v>
      </c>
      <c r="C1746" s="2"/>
      <c r="O1746">
        <f>VLOOKUP($B1746,'83e'!$C$1:$F$656,4,0)</f>
        <v>22</v>
      </c>
      <c r="P1746">
        <f>VLOOKUP($B1746,'84e'!$C$1:$F$656,4,0)</f>
        <v>14</v>
      </c>
      <c r="Q1746">
        <f>VLOOKUP($B1746,'85e'!$C$1:$F$656,4,0)</f>
        <v>38</v>
      </c>
      <c r="R1746" s="6">
        <f>SUM(C1746:Q1746)</f>
        <v>74</v>
      </c>
    </row>
    <row r="1747" spans="1:19">
      <c r="A1747" s="1">
        <v>1746</v>
      </c>
      <c r="B1747" s="4" t="s">
        <v>1746</v>
      </c>
      <c r="C1747" s="2">
        <v>73</v>
      </c>
      <c r="R1747" s="6">
        <f>SUM(C1747:Q1747)</f>
        <v>73</v>
      </c>
      <c r="S1747" t="s">
        <v>1926</v>
      </c>
    </row>
    <row r="1748" spans="1:19">
      <c r="A1748" s="1">
        <v>1747</v>
      </c>
      <c r="B1748" s="4" t="s">
        <v>1747</v>
      </c>
      <c r="C1748" s="2">
        <v>73</v>
      </c>
      <c r="R1748" s="6">
        <f>SUM(C1748:Q1748)</f>
        <v>73</v>
      </c>
      <c r="S1748" t="s">
        <v>1926</v>
      </c>
    </row>
    <row r="1749" spans="1:19">
      <c r="A1749" s="1">
        <v>1748</v>
      </c>
      <c r="B1749" s="4" t="s">
        <v>1949</v>
      </c>
      <c r="C1749" s="2"/>
      <c r="N1749">
        <f>VLOOKUP(B1749,'82e'!$C$1:$F$656,4,0)</f>
        <v>10</v>
      </c>
      <c r="O1749">
        <f>VLOOKUP($B1749,'83e'!$C$1:$F$656,4,0)</f>
        <v>23</v>
      </c>
      <c r="P1749">
        <f>VLOOKUP($B1749,'84e'!$C$1:$F$656,4,0)</f>
        <v>23</v>
      </c>
      <c r="Q1749">
        <f>VLOOKUP($B1749,'85e'!$C$1:$F$656,4,0)</f>
        <v>17</v>
      </c>
      <c r="R1749" s="6">
        <f>SUM(C1749:Q1749)</f>
        <v>73</v>
      </c>
      <c r="S1749" t="s">
        <v>1926</v>
      </c>
    </row>
    <row r="1750" spans="1:19">
      <c r="A1750" s="1">
        <v>1749</v>
      </c>
      <c r="B1750" s="4" t="s">
        <v>1748</v>
      </c>
      <c r="C1750" s="2">
        <v>73</v>
      </c>
      <c r="R1750" s="6">
        <f>SUM(C1750:Q1750)</f>
        <v>73</v>
      </c>
      <c r="S1750" t="s">
        <v>1926</v>
      </c>
    </row>
    <row r="1751" spans="1:19">
      <c r="A1751" s="1">
        <v>1750</v>
      </c>
      <c r="B1751" s="4" t="s">
        <v>1749</v>
      </c>
      <c r="C1751" s="2">
        <v>72</v>
      </c>
      <c r="R1751" s="6">
        <f>SUM(C1751:Q1751)</f>
        <v>72</v>
      </c>
      <c r="S1751" t="s">
        <v>1926</v>
      </c>
    </row>
    <row r="1752" spans="1:19">
      <c r="A1752" s="1">
        <v>1751</v>
      </c>
      <c r="B1752" s="4" t="s">
        <v>1750</v>
      </c>
      <c r="C1752" s="2">
        <v>72</v>
      </c>
      <c r="R1752" s="6">
        <f>SUM(C1752:Q1752)</f>
        <v>72</v>
      </c>
      <c r="S1752" t="s">
        <v>1926</v>
      </c>
    </row>
    <row r="1753" spans="1:19">
      <c r="A1753" s="1">
        <v>1752</v>
      </c>
      <c r="B1753" s="4" t="s">
        <v>1751</v>
      </c>
      <c r="C1753" s="2">
        <v>69</v>
      </c>
      <c r="R1753" s="6">
        <f>SUM(C1753:Q1753)</f>
        <v>69</v>
      </c>
      <c r="S1753" t="s">
        <v>1926</v>
      </c>
    </row>
    <row r="1754" spans="1:19">
      <c r="A1754" s="1">
        <v>1753</v>
      </c>
      <c r="B1754" s="4" t="s">
        <v>1752</v>
      </c>
      <c r="C1754" s="2">
        <v>69</v>
      </c>
      <c r="R1754" s="6">
        <f>SUM(C1754:Q1754)</f>
        <v>69</v>
      </c>
      <c r="S1754" t="s">
        <v>1926</v>
      </c>
    </row>
    <row r="1755" spans="1:19">
      <c r="A1755" s="1">
        <v>1754</v>
      </c>
      <c r="B1755" s="4" t="s">
        <v>1753</v>
      </c>
      <c r="C1755" s="2">
        <v>68</v>
      </c>
      <c r="R1755" s="6">
        <f>SUM(C1755:Q1755)</f>
        <v>68</v>
      </c>
      <c r="S1755" t="s">
        <v>1926</v>
      </c>
    </row>
    <row r="1756" spans="1:19">
      <c r="A1756" s="1">
        <v>1755</v>
      </c>
      <c r="B1756" s="4" t="s">
        <v>1754</v>
      </c>
      <c r="C1756" s="2">
        <v>68</v>
      </c>
      <c r="R1756" s="6">
        <f>SUM(C1756:Q1756)</f>
        <v>68</v>
      </c>
      <c r="S1756" t="s">
        <v>1926</v>
      </c>
    </row>
    <row r="1757" spans="1:19">
      <c r="A1757" s="1">
        <v>1756</v>
      </c>
      <c r="B1757" s="4" t="s">
        <v>1755</v>
      </c>
      <c r="C1757" s="2">
        <v>67</v>
      </c>
      <c r="R1757" s="6">
        <f>SUM(C1757:Q1757)</f>
        <v>67</v>
      </c>
      <c r="S1757" t="s">
        <v>1926</v>
      </c>
    </row>
    <row r="1758" spans="1:19">
      <c r="A1758" s="1">
        <v>1757</v>
      </c>
      <c r="B1758" s="4" t="s">
        <v>1757</v>
      </c>
      <c r="C1758" s="2">
        <v>67</v>
      </c>
      <c r="R1758" s="6">
        <f>SUM(C1758:Q1758)</f>
        <v>67</v>
      </c>
      <c r="S1758" t="s">
        <v>1926</v>
      </c>
    </row>
    <row r="1759" spans="1:19">
      <c r="A1759" s="1">
        <v>1758</v>
      </c>
      <c r="B1759" s="4" t="s">
        <v>1758</v>
      </c>
      <c r="C1759" s="2">
        <v>67</v>
      </c>
      <c r="R1759" s="6">
        <f>SUM(C1759:Q1759)</f>
        <v>67</v>
      </c>
      <c r="S1759" t="s">
        <v>1926</v>
      </c>
    </row>
    <row r="1760" spans="1:19">
      <c r="A1760" s="1">
        <v>1759</v>
      </c>
      <c r="B1760" s="4" t="s">
        <v>1759</v>
      </c>
      <c r="C1760" s="2">
        <v>66</v>
      </c>
      <c r="R1760" s="6">
        <f>SUM(C1760:Q1760)</f>
        <v>66</v>
      </c>
      <c r="S1760" t="s">
        <v>1926</v>
      </c>
    </row>
    <row r="1761" spans="1:19">
      <c r="A1761" s="1">
        <v>1760</v>
      </c>
      <c r="B1761" s="4" t="s">
        <v>1760</v>
      </c>
      <c r="C1761" s="2">
        <v>66</v>
      </c>
      <c r="R1761" s="6">
        <f>SUM(C1761:Q1761)</f>
        <v>66</v>
      </c>
      <c r="S1761" t="s">
        <v>1926</v>
      </c>
    </row>
    <row r="1762" spans="1:19">
      <c r="A1762" s="1">
        <v>1761</v>
      </c>
      <c r="B1762" s="4" t="s">
        <v>1761</v>
      </c>
      <c r="C1762" s="2">
        <v>66</v>
      </c>
      <c r="R1762" s="6">
        <f>SUM(C1762:Q1762)</f>
        <v>66</v>
      </c>
      <c r="S1762" t="s">
        <v>1926</v>
      </c>
    </row>
    <row r="1763" spans="1:19">
      <c r="A1763" s="1">
        <v>1762</v>
      </c>
      <c r="B1763" s="4" t="s">
        <v>1762</v>
      </c>
      <c r="C1763" s="2">
        <v>65</v>
      </c>
      <c r="R1763" s="6">
        <f>SUM(C1763:Q1763)</f>
        <v>65</v>
      </c>
      <c r="S1763" t="s">
        <v>1926</v>
      </c>
    </row>
    <row r="1764" spans="1:19">
      <c r="A1764" s="1">
        <v>1763</v>
      </c>
      <c r="B1764" s="4" t="s">
        <v>1763</v>
      </c>
      <c r="C1764" s="2">
        <v>64</v>
      </c>
      <c r="R1764" s="6">
        <f>SUM(C1764:Q1764)</f>
        <v>64</v>
      </c>
      <c r="S1764" t="s">
        <v>1926</v>
      </c>
    </row>
    <row r="1765" spans="1:19">
      <c r="A1765" s="1">
        <v>1764</v>
      </c>
      <c r="B1765" s="4" t="s">
        <v>1764</v>
      </c>
      <c r="C1765" s="2">
        <v>64</v>
      </c>
      <c r="R1765" s="6">
        <f>SUM(C1765:Q1765)</f>
        <v>64</v>
      </c>
      <c r="S1765" t="s">
        <v>1926</v>
      </c>
    </row>
    <row r="1766" spans="1:19">
      <c r="A1766" s="1">
        <v>1765</v>
      </c>
      <c r="B1766" s="4" t="s">
        <v>32</v>
      </c>
      <c r="C1766" s="2">
        <v>2</v>
      </c>
      <c r="F1766">
        <f>VLOOKUP(B1766,'74e'!$C$1:$F$656,4,0)</f>
        <v>2</v>
      </c>
      <c r="I1766">
        <f>VLOOKUP(B1766,'77e'!$C$1:$F$656,4,0)</f>
        <v>14</v>
      </c>
      <c r="J1766">
        <f>VLOOKUP(B1766,'78e'!$C$1:$F$656,4,0)</f>
        <v>9</v>
      </c>
      <c r="K1766">
        <f>VLOOKUP(B1766,'79e'!$C$1:$F$656,4,0)</f>
        <v>2</v>
      </c>
      <c r="Q1766">
        <f>VLOOKUP($B1766,'85e'!$C$1:$F$656,4,0)</f>
        <v>34</v>
      </c>
      <c r="R1766" s="6">
        <f>SUM(C1766:Q1766)</f>
        <v>63</v>
      </c>
      <c r="S1766" t="s">
        <v>1926</v>
      </c>
    </row>
    <row r="1767" spans="1:19">
      <c r="A1767" s="1">
        <v>1766</v>
      </c>
      <c r="B1767" s="4" t="s">
        <v>1765</v>
      </c>
      <c r="C1767" s="2">
        <v>63</v>
      </c>
      <c r="R1767" s="6">
        <f>SUM(C1767:Q1767)</f>
        <v>63</v>
      </c>
      <c r="S1767" t="s">
        <v>1926</v>
      </c>
    </row>
    <row r="1768" spans="1:19">
      <c r="A1768" s="1">
        <v>1767</v>
      </c>
      <c r="B1768" s="4" t="s">
        <v>1766</v>
      </c>
      <c r="C1768" s="2">
        <v>63</v>
      </c>
      <c r="R1768" s="6">
        <f>SUM(C1768:Q1768)</f>
        <v>63</v>
      </c>
      <c r="S1768" t="s">
        <v>1926</v>
      </c>
    </row>
    <row r="1769" spans="1:19">
      <c r="A1769" s="1">
        <v>1768</v>
      </c>
      <c r="B1769" s="4" t="s">
        <v>1767</v>
      </c>
      <c r="C1769" s="2">
        <v>63</v>
      </c>
      <c r="R1769" s="6">
        <f>SUM(C1769:Q1769)</f>
        <v>63</v>
      </c>
      <c r="S1769" t="s">
        <v>1926</v>
      </c>
    </row>
    <row r="1770" spans="1:19">
      <c r="A1770" s="1">
        <v>1769</v>
      </c>
      <c r="B1770" s="4" t="s">
        <v>1915</v>
      </c>
      <c r="C1770" s="2"/>
      <c r="G1770">
        <f>VLOOKUP(B1770,'75e'!$C$1:$F$656,4,0)</f>
        <v>9</v>
      </c>
      <c r="H1770">
        <f>VLOOKUP(B1770,'76e'!$C$1:$F$656,4,0)</f>
        <v>21</v>
      </c>
      <c r="I1770">
        <f>VLOOKUP(B1770,'77e'!$C$1:$F$656,4,0)</f>
        <v>3</v>
      </c>
      <c r="M1770">
        <f>VLOOKUP(B1770,'81e'!$C$1:$F$656,4,0)</f>
        <v>26</v>
      </c>
      <c r="N1770">
        <f>VLOOKUP(B1770,'82e'!$C$1:$F$656,4,0)</f>
        <v>3</v>
      </c>
      <c r="R1770" s="6">
        <f>SUM(C1770:Q1770)</f>
        <v>62</v>
      </c>
      <c r="S1770" t="s">
        <v>1926</v>
      </c>
    </row>
    <row r="1771" spans="1:19">
      <c r="A1771" s="1">
        <v>1770</v>
      </c>
      <c r="B1771" s="4" t="s">
        <v>1768</v>
      </c>
      <c r="C1771" s="2">
        <v>62</v>
      </c>
      <c r="R1771" s="6">
        <f>SUM(C1771:Q1771)</f>
        <v>62</v>
      </c>
      <c r="S1771" t="s">
        <v>1926</v>
      </c>
    </row>
    <row r="1772" spans="1:19">
      <c r="A1772" s="1">
        <v>1771</v>
      </c>
      <c r="B1772" s="4" t="s">
        <v>1769</v>
      </c>
      <c r="C1772" s="2">
        <v>62</v>
      </c>
      <c r="R1772" s="6">
        <f>SUM(C1772:Q1772)</f>
        <v>62</v>
      </c>
      <c r="S1772" t="s">
        <v>1926</v>
      </c>
    </row>
    <row r="1773" spans="1:19">
      <c r="A1773" s="1">
        <v>1772</v>
      </c>
      <c r="B1773" s="4" t="s">
        <v>1770</v>
      </c>
      <c r="C1773" s="2">
        <v>62</v>
      </c>
      <c r="R1773" s="6">
        <f>SUM(C1773:Q1773)</f>
        <v>62</v>
      </c>
      <c r="S1773" t="s">
        <v>1926</v>
      </c>
    </row>
    <row r="1774" spans="1:19">
      <c r="A1774" s="1">
        <v>1773</v>
      </c>
      <c r="B1774" s="4" t="s">
        <v>1771</v>
      </c>
      <c r="C1774" s="2">
        <v>62</v>
      </c>
      <c r="R1774" s="6">
        <f>SUM(C1774:Q1774)</f>
        <v>62</v>
      </c>
      <c r="S1774" t="s">
        <v>1926</v>
      </c>
    </row>
    <row r="1775" spans="1:19">
      <c r="A1775" s="1">
        <v>1774</v>
      </c>
      <c r="B1775" s="4" t="s">
        <v>1772</v>
      </c>
      <c r="C1775" s="2">
        <v>61</v>
      </c>
      <c r="R1775" s="6">
        <f>SUM(C1775:Q1775)</f>
        <v>61</v>
      </c>
      <c r="S1775" t="s">
        <v>1926</v>
      </c>
    </row>
    <row r="1776" spans="1:19">
      <c r="A1776" s="1">
        <v>1775</v>
      </c>
      <c r="B1776" s="4" t="s">
        <v>1916</v>
      </c>
      <c r="C1776" s="2"/>
      <c r="G1776">
        <f>VLOOKUP(B1776,'75e'!$C$1:$F$656,4,0)</f>
        <v>6</v>
      </c>
      <c r="I1776">
        <f>VLOOKUP(B1776,'77e'!$C$1:$F$656,4,0)</f>
        <v>26</v>
      </c>
      <c r="J1776">
        <f>VLOOKUP(B1776,'78e'!$C$1:$F$656,4,0)</f>
        <v>5</v>
      </c>
      <c r="L1776">
        <f>VLOOKUP(B1776,'80e'!$C$1:$F$656,4,0)</f>
        <v>23</v>
      </c>
      <c r="M1776">
        <f>VLOOKUP(B1776,'81e'!$C$1:$F$656,4,0)</f>
        <v>1</v>
      </c>
      <c r="R1776" s="6">
        <f>SUM(C1776:Q1776)</f>
        <v>61</v>
      </c>
      <c r="S1776" t="s">
        <v>1926</v>
      </c>
    </row>
    <row r="1777" spans="1:19">
      <c r="A1777" s="1">
        <v>1776</v>
      </c>
      <c r="B1777" s="4" t="s">
        <v>1773</v>
      </c>
      <c r="C1777" s="2">
        <v>60</v>
      </c>
      <c r="R1777" s="6">
        <f>SUM(C1777:Q1777)</f>
        <v>60</v>
      </c>
      <c r="S1777" t="s">
        <v>1926</v>
      </c>
    </row>
    <row r="1778" spans="1:19">
      <c r="A1778" s="1">
        <v>1777</v>
      </c>
      <c r="B1778" s="4" t="s">
        <v>43</v>
      </c>
      <c r="C1778" s="2">
        <v>59</v>
      </c>
      <c r="R1778" s="6">
        <f>SUM(C1778:Q1778)</f>
        <v>59</v>
      </c>
      <c r="S1778" t="s">
        <v>1926</v>
      </c>
    </row>
    <row r="1779" spans="1:19">
      <c r="A1779" s="1">
        <v>1778</v>
      </c>
      <c r="B1779" s="4" t="s">
        <v>1912</v>
      </c>
      <c r="C1779" s="2"/>
      <c r="F1779">
        <f>VLOOKUP(B1779,'74e'!$C$1:$F$656,4,0)</f>
        <v>9</v>
      </c>
      <c r="G1779">
        <f>VLOOKUP(B1779,'75e'!$C$1:$F$656,4,0)</f>
        <v>15</v>
      </c>
      <c r="H1779">
        <f>VLOOKUP(B1779,'76e'!$C$1:$F$656,4,0)</f>
        <v>30</v>
      </c>
      <c r="I1779">
        <f>VLOOKUP(B1779,'77e'!$C$1:$F$656,4,0)</f>
        <v>2</v>
      </c>
      <c r="J1779">
        <f>VLOOKUP(B1779,'78e'!$C$1:$F$656,4,0)</f>
        <v>3</v>
      </c>
      <c r="R1779" s="6">
        <f>SUM(C1779:Q1779)</f>
        <v>59</v>
      </c>
      <c r="S1779" t="s">
        <v>1926</v>
      </c>
    </row>
    <row r="1780" spans="1:19">
      <c r="A1780" s="1">
        <v>1779</v>
      </c>
      <c r="B1780" s="4" t="s">
        <v>1774</v>
      </c>
      <c r="C1780" s="2">
        <v>59</v>
      </c>
      <c r="R1780" s="6">
        <f>SUM(C1780:Q1780)</f>
        <v>59</v>
      </c>
      <c r="S1780" t="s">
        <v>1926</v>
      </c>
    </row>
    <row r="1781" spans="1:19">
      <c r="A1781" s="1">
        <v>1780</v>
      </c>
      <c r="B1781" s="4" t="s">
        <v>1775</v>
      </c>
      <c r="C1781" s="2">
        <v>59</v>
      </c>
      <c r="R1781" s="6">
        <f>SUM(C1781:Q1781)</f>
        <v>59</v>
      </c>
      <c r="S1781" t="s">
        <v>1926</v>
      </c>
    </row>
    <row r="1782" spans="1:19">
      <c r="A1782" s="1">
        <v>1781</v>
      </c>
      <c r="B1782" s="4" t="s">
        <v>1967</v>
      </c>
      <c r="C1782" s="2"/>
      <c r="P1782">
        <f>VLOOKUP($B1782,'84e'!$C$1:$F$656,4,0)</f>
        <v>26</v>
      </c>
      <c r="Q1782">
        <f>VLOOKUP($B1782,'85e'!$C$1:$F$656,4,0)</f>
        <v>32</v>
      </c>
      <c r="R1782" s="6">
        <f>SUM(C1782:Q1782)</f>
        <v>58</v>
      </c>
    </row>
    <row r="1783" spans="1:19">
      <c r="A1783" s="1">
        <v>1782</v>
      </c>
      <c r="B1783" s="4" t="s">
        <v>1776</v>
      </c>
      <c r="C1783" s="2">
        <v>58</v>
      </c>
      <c r="R1783" s="6">
        <f>SUM(C1783:Q1783)</f>
        <v>58</v>
      </c>
      <c r="S1783" t="s">
        <v>1926</v>
      </c>
    </row>
    <row r="1784" spans="1:19">
      <c r="A1784" s="1">
        <v>1783</v>
      </c>
      <c r="B1784" s="4" t="s">
        <v>1777</v>
      </c>
      <c r="C1784" s="2">
        <v>58</v>
      </c>
      <c r="R1784" s="6">
        <f>SUM(C1784:Q1784)</f>
        <v>58</v>
      </c>
      <c r="S1784" t="s">
        <v>1926</v>
      </c>
    </row>
    <row r="1785" spans="1:19">
      <c r="A1785" s="1">
        <v>1784</v>
      </c>
      <c r="B1785" s="4" t="s">
        <v>1778</v>
      </c>
      <c r="C1785" s="2">
        <v>58</v>
      </c>
      <c r="R1785" s="6">
        <f>SUM(C1785:Q1785)</f>
        <v>58</v>
      </c>
      <c r="S1785" t="s">
        <v>1926</v>
      </c>
    </row>
    <row r="1786" spans="1:19">
      <c r="A1786" s="1">
        <v>1785</v>
      </c>
      <c r="B1786" s="4" t="s">
        <v>1779</v>
      </c>
      <c r="C1786" s="2">
        <v>58</v>
      </c>
      <c r="R1786" s="6">
        <f>SUM(C1786:Q1786)</f>
        <v>58</v>
      </c>
      <c r="S1786" t="s">
        <v>1926</v>
      </c>
    </row>
    <row r="1787" spans="1:19">
      <c r="A1787" s="1">
        <v>1786</v>
      </c>
      <c r="B1787" s="4" t="s">
        <v>1969</v>
      </c>
      <c r="C1787" s="2"/>
      <c r="P1787">
        <f>VLOOKUP($B1787,'84e'!$C$1:$F$656,4,0)</f>
        <v>22</v>
      </c>
      <c r="Q1787">
        <f>VLOOKUP($B1787,'85e'!$C$1:$F$656,4,0)</f>
        <v>36</v>
      </c>
      <c r="R1787" s="6">
        <f>SUM(C1787:Q1787)</f>
        <v>58</v>
      </c>
    </row>
    <row r="1788" spans="1:19">
      <c r="A1788" s="1">
        <v>1787</v>
      </c>
      <c r="B1788" s="4" t="s">
        <v>1780</v>
      </c>
      <c r="C1788" s="2">
        <v>56</v>
      </c>
      <c r="R1788" s="6">
        <f>SUM(C1788:Q1788)</f>
        <v>56</v>
      </c>
      <c r="S1788" t="s">
        <v>1926</v>
      </c>
    </row>
    <row r="1789" spans="1:19">
      <c r="A1789" s="1">
        <v>1788</v>
      </c>
      <c r="B1789" s="4" t="s">
        <v>42</v>
      </c>
      <c r="C1789" s="2">
        <v>56</v>
      </c>
      <c r="R1789" s="6">
        <f>SUM(C1789:Q1789)</f>
        <v>56</v>
      </c>
      <c r="S1789" t="s">
        <v>1926</v>
      </c>
    </row>
    <row r="1790" spans="1:19">
      <c r="A1790" s="1">
        <v>1789</v>
      </c>
      <c r="B1790" s="4" t="s">
        <v>1781</v>
      </c>
      <c r="C1790" s="2">
        <v>56</v>
      </c>
      <c r="R1790" s="6">
        <f>SUM(C1790:Q1790)</f>
        <v>56</v>
      </c>
      <c r="S1790" t="s">
        <v>1926</v>
      </c>
    </row>
    <row r="1791" spans="1:19">
      <c r="A1791" s="1">
        <v>1790</v>
      </c>
      <c r="B1791" s="4" t="s">
        <v>1782</v>
      </c>
      <c r="C1791" s="2">
        <v>54</v>
      </c>
      <c r="R1791" s="6">
        <f>SUM(C1791:Q1791)</f>
        <v>54</v>
      </c>
      <c r="S1791" t="s">
        <v>1926</v>
      </c>
    </row>
    <row r="1792" spans="1:19">
      <c r="A1792" s="1">
        <v>1791</v>
      </c>
      <c r="B1792" s="4" t="s">
        <v>1783</v>
      </c>
      <c r="C1792" s="2">
        <v>54</v>
      </c>
      <c r="R1792" s="6">
        <f>SUM(C1792:Q1792)</f>
        <v>54</v>
      </c>
      <c r="S1792" t="s">
        <v>1926</v>
      </c>
    </row>
    <row r="1793" spans="1:19">
      <c r="A1793" s="1">
        <v>1792</v>
      </c>
      <c r="B1793" s="4" t="s">
        <v>1784</v>
      </c>
      <c r="C1793" s="2">
        <v>54</v>
      </c>
      <c r="R1793" s="6">
        <f>SUM(C1793:Q1793)</f>
        <v>54</v>
      </c>
      <c r="S1793" t="s">
        <v>1926</v>
      </c>
    </row>
    <row r="1794" spans="1:19">
      <c r="A1794" s="1">
        <v>1793</v>
      </c>
      <c r="B1794" s="4" t="s">
        <v>1785</v>
      </c>
      <c r="C1794" s="2">
        <v>51</v>
      </c>
      <c r="R1794" s="6">
        <f>SUM(C1794:Q1794)</f>
        <v>51</v>
      </c>
      <c r="S1794" t="s">
        <v>1926</v>
      </c>
    </row>
    <row r="1795" spans="1:19">
      <c r="A1795" s="1">
        <v>1794</v>
      </c>
      <c r="B1795" s="4" t="s">
        <v>1786</v>
      </c>
      <c r="C1795" s="2">
        <v>51</v>
      </c>
      <c r="R1795" s="6">
        <f>SUM(C1795:Q1795)</f>
        <v>51</v>
      </c>
      <c r="S1795" t="s">
        <v>1926</v>
      </c>
    </row>
    <row r="1796" spans="1:19">
      <c r="A1796" s="1">
        <v>1795</v>
      </c>
      <c r="B1796" s="4" t="s">
        <v>1787</v>
      </c>
      <c r="C1796" s="2">
        <v>51</v>
      </c>
      <c r="R1796" s="6">
        <f>SUM(C1796:Q1796)</f>
        <v>51</v>
      </c>
      <c r="S1796" t="s">
        <v>1926</v>
      </c>
    </row>
    <row r="1797" spans="1:19">
      <c r="A1797" s="1">
        <v>1796</v>
      </c>
      <c r="B1797" s="4" t="s">
        <v>1788</v>
      </c>
      <c r="C1797" s="2">
        <v>51</v>
      </c>
      <c r="R1797" s="6">
        <f>SUM(C1797:Q1797)</f>
        <v>51</v>
      </c>
      <c r="S1797" t="s">
        <v>1926</v>
      </c>
    </row>
    <row r="1798" spans="1:19">
      <c r="A1798" s="1">
        <v>1797</v>
      </c>
      <c r="B1798" s="4" t="s">
        <v>1789</v>
      </c>
      <c r="C1798" s="2">
        <v>50</v>
      </c>
      <c r="R1798" s="6">
        <f>SUM(C1798:Q1798)</f>
        <v>50</v>
      </c>
      <c r="S1798" t="s">
        <v>1926</v>
      </c>
    </row>
    <row r="1799" spans="1:19">
      <c r="A1799" s="1">
        <v>1798</v>
      </c>
      <c r="B1799" s="4" t="s">
        <v>74</v>
      </c>
      <c r="C1799" s="2">
        <v>48</v>
      </c>
      <c r="R1799" s="6">
        <f>SUM(C1799:Q1799)</f>
        <v>48</v>
      </c>
      <c r="S1799" t="s">
        <v>1926</v>
      </c>
    </row>
    <row r="1800" spans="1:19">
      <c r="A1800" s="1">
        <v>1799</v>
      </c>
      <c r="B1800" s="4" t="s">
        <v>1790</v>
      </c>
      <c r="C1800" s="2">
        <v>46</v>
      </c>
      <c r="R1800" s="6">
        <f>SUM(C1800:Q1800)</f>
        <v>46</v>
      </c>
      <c r="S1800" t="s">
        <v>1926</v>
      </c>
    </row>
    <row r="1801" spans="1:19">
      <c r="A1801" s="1">
        <v>1800</v>
      </c>
      <c r="B1801" s="4" t="s">
        <v>1791</v>
      </c>
      <c r="C1801" s="2">
        <v>46</v>
      </c>
      <c r="R1801" s="6">
        <f>SUM(C1801:Q1801)</f>
        <v>46</v>
      </c>
      <c r="S1801" t="s">
        <v>1926</v>
      </c>
    </row>
    <row r="1802" spans="1:19">
      <c r="A1802" s="1">
        <v>1801</v>
      </c>
      <c r="B1802" s="4" t="s">
        <v>1811</v>
      </c>
      <c r="C1802" s="2">
        <v>37</v>
      </c>
      <c r="D1802">
        <f>VLOOKUP(B1802,'72e'!$C$1:$F$656,4,0)</f>
        <v>8</v>
      </c>
      <c r="E1802">
        <f>VLOOKUP(B1802,'73e'!$C$1:$F$656,4,0)</f>
        <v>1</v>
      </c>
      <c r="R1802" s="6">
        <f>SUM(C1802:Q1802)</f>
        <v>46</v>
      </c>
      <c r="S1802" t="s">
        <v>1926</v>
      </c>
    </row>
    <row r="1803" spans="1:19">
      <c r="A1803" s="1">
        <v>1802</v>
      </c>
      <c r="B1803" s="4" t="s">
        <v>4</v>
      </c>
      <c r="C1803" s="2">
        <v>45</v>
      </c>
      <c r="R1803" s="6">
        <f>SUM(C1803:Q1803)</f>
        <v>45</v>
      </c>
      <c r="S1803" t="s">
        <v>1926</v>
      </c>
    </row>
    <row r="1804" spans="1:19">
      <c r="A1804" s="1">
        <v>1803</v>
      </c>
      <c r="B1804" s="4" t="s">
        <v>1896</v>
      </c>
      <c r="C1804" s="2">
        <v>2</v>
      </c>
      <c r="L1804">
        <f>VLOOKUP(B1804,'80e'!$C$1:$F$656,4,0)</f>
        <v>18</v>
      </c>
      <c r="M1804">
        <f>VLOOKUP(B1804,'81e'!$C$1:$F$656,4,0)</f>
        <v>24</v>
      </c>
      <c r="N1804">
        <f>VLOOKUP(B1804,'82e'!$C$1:$F$656,4,0)</f>
        <v>1</v>
      </c>
      <c r="R1804" s="6">
        <f>SUM(C1804:Q1804)</f>
        <v>45</v>
      </c>
      <c r="S1804" t="s">
        <v>1926</v>
      </c>
    </row>
    <row r="1805" spans="1:19">
      <c r="A1805" s="1">
        <v>1804</v>
      </c>
      <c r="B1805" s="4" t="s">
        <v>1792</v>
      </c>
      <c r="C1805" s="2">
        <v>44</v>
      </c>
      <c r="R1805" s="6">
        <f>SUM(C1805:Q1805)</f>
        <v>44</v>
      </c>
      <c r="S1805" t="s">
        <v>1926</v>
      </c>
    </row>
    <row r="1806" spans="1:19">
      <c r="A1806" s="1">
        <v>1805</v>
      </c>
      <c r="B1806" s="4" t="s">
        <v>1793</v>
      </c>
      <c r="C1806" s="2">
        <v>44</v>
      </c>
      <c r="R1806" s="6">
        <f>SUM(C1806:Q1806)</f>
        <v>44</v>
      </c>
      <c r="S1806" t="s">
        <v>1926</v>
      </c>
    </row>
    <row r="1807" spans="1:19">
      <c r="A1807" s="1">
        <v>1806</v>
      </c>
      <c r="B1807" s="4" t="s">
        <v>1970</v>
      </c>
      <c r="C1807" s="2"/>
      <c r="P1807">
        <f>VLOOKUP($B1807,'84e'!$C$1:$F$656,4,0)</f>
        <v>17</v>
      </c>
      <c r="Q1807">
        <f>VLOOKUP($B1807,'85e'!$C$1:$F$656,4,0)</f>
        <v>27</v>
      </c>
      <c r="R1807" s="6">
        <f>SUM(C1807:Q1807)</f>
        <v>44</v>
      </c>
    </row>
    <row r="1808" spans="1:19">
      <c r="A1808" s="1">
        <v>1807</v>
      </c>
      <c r="B1808" s="4" t="s">
        <v>1795</v>
      </c>
      <c r="C1808" s="2">
        <v>43</v>
      </c>
      <c r="R1808" s="6">
        <f>SUM(C1808:Q1808)</f>
        <v>43</v>
      </c>
      <c r="S1808" t="s">
        <v>1926</v>
      </c>
    </row>
    <row r="1809" spans="1:19">
      <c r="A1809" s="1">
        <v>1808</v>
      </c>
      <c r="B1809" s="4" t="s">
        <v>1960</v>
      </c>
      <c r="C1809" s="2"/>
      <c r="O1809">
        <f>VLOOKUP($B1809,'83e'!$C$1:$F$656,4,0)</f>
        <v>20</v>
      </c>
      <c r="P1809">
        <f>VLOOKUP($B1809,'84e'!$C$1:$F$656,4,0)</f>
        <v>18</v>
      </c>
      <c r="Q1809">
        <f>VLOOKUP($B1809,'85e'!$C$1:$F$656,4,0)</f>
        <v>5</v>
      </c>
      <c r="R1809" s="6">
        <f>SUM(C1809:Q1809)</f>
        <v>43</v>
      </c>
    </row>
    <row r="1810" spans="1:19">
      <c r="A1810" s="1">
        <v>1809</v>
      </c>
      <c r="B1810" s="4" t="s">
        <v>1796</v>
      </c>
      <c r="C1810" s="2">
        <v>43</v>
      </c>
      <c r="R1810" s="6">
        <f>SUM(C1810:Q1810)</f>
        <v>43</v>
      </c>
      <c r="S1810" t="s">
        <v>1926</v>
      </c>
    </row>
    <row r="1811" spans="1:19">
      <c r="A1811" s="1">
        <v>1810</v>
      </c>
      <c r="B1811" s="4" t="s">
        <v>1797</v>
      </c>
      <c r="C1811" s="2">
        <v>43</v>
      </c>
      <c r="R1811" s="6">
        <f>SUM(C1811:Q1811)</f>
        <v>43</v>
      </c>
      <c r="S1811" t="s">
        <v>1926</v>
      </c>
    </row>
    <row r="1812" spans="1:19">
      <c r="A1812" s="1">
        <v>1811</v>
      </c>
      <c r="B1812" s="4" t="s">
        <v>1798</v>
      </c>
      <c r="C1812" s="2">
        <v>43</v>
      </c>
      <c r="R1812" s="6">
        <f>SUM(C1812:Q1812)</f>
        <v>43</v>
      </c>
      <c r="S1812" t="s">
        <v>1926</v>
      </c>
    </row>
    <row r="1813" spans="1:19">
      <c r="A1813" s="1">
        <v>1812</v>
      </c>
      <c r="B1813" s="4" t="s">
        <v>1799</v>
      </c>
      <c r="C1813" s="2">
        <v>42</v>
      </c>
      <c r="R1813" s="6">
        <f>SUM(C1813:Q1813)</f>
        <v>42</v>
      </c>
      <c r="S1813" t="s">
        <v>1926</v>
      </c>
    </row>
    <row r="1814" spans="1:19">
      <c r="A1814" s="1">
        <v>1813</v>
      </c>
      <c r="B1814" s="4" t="s">
        <v>1800</v>
      </c>
      <c r="C1814" s="2">
        <v>42</v>
      </c>
      <c r="R1814" s="6">
        <f>SUM(C1814:Q1814)</f>
        <v>42</v>
      </c>
      <c r="S1814" t="s">
        <v>1926</v>
      </c>
    </row>
    <row r="1815" spans="1:19">
      <c r="A1815" s="1">
        <v>1814</v>
      </c>
      <c r="B1815" s="4" t="s">
        <v>1923</v>
      </c>
      <c r="C1815" s="2"/>
      <c r="H1815">
        <f>VLOOKUP(B1815,'76e'!$C$1:$F$656,4,0)</f>
        <v>5</v>
      </c>
      <c r="P1815">
        <f>VLOOKUP($B1815,'84e'!$C$1:$F$656,4,0)</f>
        <v>12</v>
      </c>
      <c r="Q1815">
        <f>VLOOKUP($B1815,'85e'!$C$1:$F$656,4,0)</f>
        <v>24</v>
      </c>
      <c r="R1815" s="6">
        <f>SUM(C1815:Q1815)</f>
        <v>41</v>
      </c>
      <c r="S1815" t="s">
        <v>1926</v>
      </c>
    </row>
    <row r="1816" spans="1:19">
      <c r="A1816" s="1">
        <v>1815</v>
      </c>
      <c r="B1816" s="4" t="s">
        <v>38</v>
      </c>
      <c r="C1816" s="2">
        <v>10</v>
      </c>
      <c r="D1816">
        <f>VLOOKUP(B1816,'72e'!$C$1:$F$656,4,0)</f>
        <v>4</v>
      </c>
      <c r="G1816">
        <f>VLOOKUP(B1816,'75e'!$C$1:$F$656,4,0)</f>
        <v>14</v>
      </c>
      <c r="H1816">
        <f>VLOOKUP(B1816,'76e'!$C$1:$F$656,4,0)</f>
        <v>9</v>
      </c>
      <c r="I1816">
        <f>VLOOKUP(B1816,'77e'!$C$1:$F$656,4,0)</f>
        <v>4</v>
      </c>
      <c r="R1816" s="6">
        <f>SUM(C1816:Q1816)</f>
        <v>41</v>
      </c>
      <c r="S1816" t="s">
        <v>1926</v>
      </c>
    </row>
    <row r="1817" spans="1:19">
      <c r="A1817" s="1">
        <v>1816</v>
      </c>
      <c r="B1817" s="4" t="s">
        <v>1965</v>
      </c>
      <c r="C1817" s="2"/>
      <c r="P1817">
        <f>VLOOKUP($B1817,'84e'!$C$1:$F$656,4,0)</f>
        <v>29</v>
      </c>
      <c r="Q1817">
        <f>VLOOKUP($B1817,'85e'!$C$1:$F$656,4,0)</f>
        <v>12</v>
      </c>
      <c r="R1817" s="6">
        <f>SUM(C1817:Q1817)</f>
        <v>41</v>
      </c>
    </row>
    <row r="1818" spans="1:19">
      <c r="A1818" s="1">
        <v>1817</v>
      </c>
      <c r="B1818" s="4" t="s">
        <v>1801</v>
      </c>
      <c r="C1818" s="2">
        <v>41</v>
      </c>
      <c r="R1818" s="6">
        <f>SUM(C1818:Q1818)</f>
        <v>41</v>
      </c>
      <c r="S1818" t="s">
        <v>1926</v>
      </c>
    </row>
    <row r="1819" spans="1:19">
      <c r="A1819" s="1">
        <v>1818</v>
      </c>
      <c r="B1819" s="4" t="s">
        <v>1802</v>
      </c>
      <c r="C1819" s="2">
        <v>40</v>
      </c>
      <c r="R1819" s="6">
        <f>SUM(C1819:Q1819)</f>
        <v>40</v>
      </c>
      <c r="S1819" t="s">
        <v>1926</v>
      </c>
    </row>
    <row r="1820" spans="1:19">
      <c r="A1820" s="1">
        <v>1819</v>
      </c>
      <c r="B1820" s="4" t="s">
        <v>1804</v>
      </c>
      <c r="C1820" s="2">
        <v>39</v>
      </c>
      <c r="R1820" s="6">
        <f>SUM(C1820:Q1820)</f>
        <v>39</v>
      </c>
      <c r="S1820" t="s">
        <v>1926</v>
      </c>
    </row>
    <row r="1821" spans="1:19">
      <c r="A1821" s="1">
        <v>1820</v>
      </c>
      <c r="B1821" s="4" t="s">
        <v>1984</v>
      </c>
      <c r="C1821" s="2"/>
      <c r="Q1821">
        <f>VLOOKUP($B1821,'85e'!$C$1:$F$656,4,0)</f>
        <v>39</v>
      </c>
      <c r="R1821" s="6">
        <f>SUM(C1821:Q1821)</f>
        <v>39</v>
      </c>
    </row>
    <row r="1822" spans="1:19">
      <c r="A1822" s="1">
        <v>1821</v>
      </c>
      <c r="B1822" s="4" t="s">
        <v>1805</v>
      </c>
      <c r="C1822" s="2">
        <v>39</v>
      </c>
      <c r="R1822" s="6">
        <f>SUM(C1822:Q1822)</f>
        <v>39</v>
      </c>
      <c r="S1822" t="s">
        <v>1926</v>
      </c>
    </row>
    <row r="1823" spans="1:19">
      <c r="A1823" s="1">
        <v>1822</v>
      </c>
      <c r="B1823" s="4" t="s">
        <v>1806</v>
      </c>
      <c r="C1823" s="2">
        <v>38</v>
      </c>
      <c r="R1823" s="6">
        <f>SUM(C1823:Q1823)</f>
        <v>38</v>
      </c>
      <c r="S1823" t="s">
        <v>1926</v>
      </c>
    </row>
    <row r="1824" spans="1:19">
      <c r="A1824" s="1">
        <v>1823</v>
      </c>
      <c r="B1824" s="4" t="s">
        <v>1807</v>
      </c>
      <c r="C1824" s="2">
        <v>38</v>
      </c>
      <c r="R1824" s="6">
        <f>SUM(C1824:Q1824)</f>
        <v>38</v>
      </c>
      <c r="S1824" t="s">
        <v>1926</v>
      </c>
    </row>
    <row r="1825" spans="1:19">
      <c r="A1825" s="1">
        <v>1824</v>
      </c>
      <c r="B1825" s="4" t="s">
        <v>1808</v>
      </c>
      <c r="C1825" s="2">
        <v>37</v>
      </c>
      <c r="R1825" s="6">
        <f>SUM(C1825:Q1825)</f>
        <v>37</v>
      </c>
      <c r="S1825" t="s">
        <v>1926</v>
      </c>
    </row>
    <row r="1826" spans="1:19">
      <c r="A1826" s="1">
        <v>1825</v>
      </c>
      <c r="B1826" s="4" t="s">
        <v>1809</v>
      </c>
      <c r="C1826" s="2">
        <v>37</v>
      </c>
      <c r="R1826" s="6">
        <f>SUM(C1826:Q1826)</f>
        <v>37</v>
      </c>
      <c r="S1826" t="s">
        <v>1926</v>
      </c>
    </row>
    <row r="1827" spans="1:19">
      <c r="A1827" s="1">
        <v>1826</v>
      </c>
      <c r="B1827" s="4" t="s">
        <v>1974</v>
      </c>
      <c r="C1827" s="2"/>
      <c r="Q1827">
        <f>VLOOKUP($B1827,'85e'!$C$1:$F$656,4,0)</f>
        <v>37</v>
      </c>
      <c r="R1827" s="6">
        <f>SUM(C1827:Q1827)</f>
        <v>37</v>
      </c>
    </row>
    <row r="1828" spans="1:19">
      <c r="A1828" s="1">
        <v>1827</v>
      </c>
      <c r="B1828" s="4" t="s">
        <v>1810</v>
      </c>
      <c r="C1828" s="2">
        <v>37</v>
      </c>
      <c r="R1828" s="6">
        <f>SUM(C1828:Q1828)</f>
        <v>37</v>
      </c>
      <c r="S1828" t="s">
        <v>1926</v>
      </c>
    </row>
    <row r="1829" spans="1:19">
      <c r="A1829" s="1">
        <v>1828</v>
      </c>
      <c r="B1829" s="8" t="s">
        <v>1919</v>
      </c>
      <c r="C1829" s="2"/>
      <c r="H1829">
        <f>VLOOKUP(B1829,'76e'!$C$1:$F$656,4,0)</f>
        <v>28</v>
      </c>
      <c r="I1829">
        <f>VLOOKUP(B1829,'77e'!$C$1:$F$656,4,0)</f>
        <v>6</v>
      </c>
      <c r="J1829">
        <f>VLOOKUP(B1829,'78e'!$C$1:$F$656,4,0)</f>
        <v>2</v>
      </c>
      <c r="R1829" s="6">
        <f>SUM(C1829:Q1829)</f>
        <v>36</v>
      </c>
      <c r="S1829" t="s">
        <v>1926</v>
      </c>
    </row>
    <row r="1830" spans="1:19">
      <c r="A1830" s="1">
        <v>1829</v>
      </c>
      <c r="B1830" s="4" t="s">
        <v>1924</v>
      </c>
      <c r="C1830" s="2"/>
      <c r="I1830">
        <f>VLOOKUP(B1830,'77e'!$C$1:$F$656,4,0)</f>
        <v>7</v>
      </c>
      <c r="Q1830">
        <f>VLOOKUP($B1830,'85e'!$C$1:$F$656,4,0)</f>
        <v>29</v>
      </c>
      <c r="R1830" s="6">
        <f>SUM(C1830:Q1830)</f>
        <v>36</v>
      </c>
      <c r="S1830" t="s">
        <v>1926</v>
      </c>
    </row>
    <row r="1831" spans="1:19">
      <c r="A1831" s="1">
        <v>1830</v>
      </c>
      <c r="B1831" s="4" t="s">
        <v>1812</v>
      </c>
      <c r="C1831" s="2">
        <v>35</v>
      </c>
      <c r="R1831" s="6">
        <f>SUM(C1831:Q1831)</f>
        <v>35</v>
      </c>
      <c r="S1831" t="s">
        <v>1926</v>
      </c>
    </row>
    <row r="1832" spans="1:19">
      <c r="A1832" s="1">
        <v>1831</v>
      </c>
      <c r="B1832" s="4" t="s">
        <v>1813</v>
      </c>
      <c r="C1832" s="2">
        <v>35</v>
      </c>
      <c r="R1832" s="6">
        <f>SUM(C1832:Q1832)</f>
        <v>35</v>
      </c>
      <c r="S1832" t="s">
        <v>1926</v>
      </c>
    </row>
    <row r="1833" spans="1:19">
      <c r="A1833" s="1">
        <v>1832</v>
      </c>
      <c r="B1833" s="4" t="s">
        <v>1966</v>
      </c>
      <c r="C1833" s="2"/>
      <c r="P1833">
        <f>VLOOKUP($B1833,'84e'!$C$1:$F$656,4,0)</f>
        <v>28</v>
      </c>
      <c r="Q1833">
        <f>VLOOKUP($B1833,'85e'!$C$1:$F$656,4,0)</f>
        <v>6</v>
      </c>
      <c r="R1833" s="6">
        <f>SUM(C1833:Q1833)</f>
        <v>34</v>
      </c>
    </row>
    <row r="1834" spans="1:19">
      <c r="A1834" s="1">
        <v>1833</v>
      </c>
      <c r="B1834" s="4" t="s">
        <v>1814</v>
      </c>
      <c r="C1834" s="2">
        <v>34</v>
      </c>
      <c r="R1834" s="6">
        <f>SUM(C1834:Q1834)</f>
        <v>34</v>
      </c>
      <c r="S1834" t="s">
        <v>1926</v>
      </c>
    </row>
    <row r="1835" spans="1:19">
      <c r="A1835" s="1">
        <v>1834</v>
      </c>
      <c r="B1835" s="4" t="s">
        <v>1975</v>
      </c>
      <c r="C1835" s="2"/>
      <c r="Q1835">
        <f>VLOOKUP($B1835,'85e'!$C$1:$F$656,4,0)</f>
        <v>32</v>
      </c>
      <c r="R1835" s="6">
        <f>SUM(C1835:Q1835)</f>
        <v>32</v>
      </c>
    </row>
    <row r="1836" spans="1:19">
      <c r="A1836" s="1">
        <v>1835</v>
      </c>
      <c r="B1836" s="4" t="s">
        <v>1917</v>
      </c>
      <c r="C1836" s="2"/>
      <c r="G1836">
        <f>VLOOKUP(B1836,'75e'!$C$1:$F$656,4,0)</f>
        <v>2</v>
      </c>
      <c r="I1836">
        <f>VLOOKUP(B1836,'77e'!$C$1:$F$656,4,0)</f>
        <v>24</v>
      </c>
      <c r="J1836">
        <f>VLOOKUP(B1836,'78e'!$C$1:$F$656,4,0)</f>
        <v>6</v>
      </c>
      <c r="R1836" s="6">
        <f>SUM(C1836:Q1836)</f>
        <v>32</v>
      </c>
      <c r="S1836" t="s">
        <v>1926</v>
      </c>
    </row>
    <row r="1837" spans="1:19">
      <c r="A1837" s="1">
        <v>1836</v>
      </c>
      <c r="B1837" s="4" t="s">
        <v>1815</v>
      </c>
      <c r="C1837" s="2">
        <v>31</v>
      </c>
      <c r="R1837" s="6">
        <f>SUM(C1837:Q1837)</f>
        <v>31</v>
      </c>
      <c r="S1837" t="s">
        <v>1926</v>
      </c>
    </row>
    <row r="1838" spans="1:19">
      <c r="A1838" s="1">
        <v>1837</v>
      </c>
      <c r="B1838" s="4" t="s">
        <v>1976</v>
      </c>
      <c r="C1838" s="2"/>
      <c r="Q1838">
        <f>VLOOKUP($B1838,'85e'!$C$1:$F$656,4,0)</f>
        <v>31</v>
      </c>
      <c r="R1838" s="6">
        <f>SUM(C1838:Q1838)</f>
        <v>31</v>
      </c>
    </row>
    <row r="1839" spans="1:19">
      <c r="A1839" s="1">
        <v>1838</v>
      </c>
      <c r="B1839" s="4" t="s">
        <v>1816</v>
      </c>
      <c r="C1839" s="2">
        <v>31</v>
      </c>
      <c r="R1839" s="6">
        <f>SUM(C1839:Q1839)</f>
        <v>31</v>
      </c>
      <c r="S1839" t="s">
        <v>1926</v>
      </c>
    </row>
    <row r="1840" spans="1:19">
      <c r="A1840" s="1">
        <v>1839</v>
      </c>
      <c r="B1840" s="4" t="s">
        <v>1937</v>
      </c>
      <c r="C1840" s="2"/>
      <c r="M1840">
        <f>VLOOKUP(B1840,'81e'!$C$1:$F$656,4,0)</f>
        <v>13</v>
      </c>
      <c r="N1840">
        <f>VLOOKUP(B1840,'82e'!$C$1:$F$656,4,0)</f>
        <v>9</v>
      </c>
      <c r="O1840">
        <f>VLOOKUP($B1840,'83e'!$C$1:$F$656,4,0)</f>
        <v>8</v>
      </c>
      <c r="R1840" s="6">
        <f>SUM(C1840:Q1840)</f>
        <v>30</v>
      </c>
      <c r="S1840" t="s">
        <v>1926</v>
      </c>
    </row>
    <row r="1841" spans="1:19">
      <c r="A1841" s="1">
        <v>1840</v>
      </c>
      <c r="B1841" s="4" t="s">
        <v>1817</v>
      </c>
      <c r="C1841" s="2">
        <v>29</v>
      </c>
      <c r="R1841" s="6">
        <f>SUM(C1841:Q1841)</f>
        <v>29</v>
      </c>
      <c r="S1841" t="s">
        <v>1926</v>
      </c>
    </row>
    <row r="1842" spans="1:19">
      <c r="A1842" s="1">
        <v>1841</v>
      </c>
      <c r="B1842" s="4" t="s">
        <v>1818</v>
      </c>
      <c r="C1842" s="2">
        <v>29</v>
      </c>
      <c r="R1842" s="6">
        <f>SUM(C1842:Q1842)</f>
        <v>29</v>
      </c>
      <c r="S1842" t="s">
        <v>1926</v>
      </c>
    </row>
    <row r="1843" spans="1:19">
      <c r="A1843" s="1">
        <v>1842</v>
      </c>
      <c r="B1843" s="4" t="s">
        <v>51</v>
      </c>
      <c r="C1843" s="2">
        <v>28</v>
      </c>
      <c r="R1843" s="6">
        <f>SUM(C1843:Q1843)</f>
        <v>28</v>
      </c>
      <c r="S1843" t="s">
        <v>1926</v>
      </c>
    </row>
    <row r="1844" spans="1:19">
      <c r="A1844" s="1">
        <v>1843</v>
      </c>
      <c r="B1844" s="4" t="s">
        <v>1819</v>
      </c>
      <c r="C1844" s="2">
        <v>28</v>
      </c>
      <c r="R1844" s="6">
        <f>SUM(C1844:Q1844)</f>
        <v>28</v>
      </c>
      <c r="S1844" t="s">
        <v>1926</v>
      </c>
    </row>
    <row r="1845" spans="1:19">
      <c r="A1845" s="1">
        <v>1844</v>
      </c>
      <c r="B1845" s="4" t="s">
        <v>1820</v>
      </c>
      <c r="C1845" s="2">
        <v>28</v>
      </c>
      <c r="R1845" s="6">
        <f>SUM(C1845:Q1845)</f>
        <v>28</v>
      </c>
      <c r="S1845" t="s">
        <v>1926</v>
      </c>
    </row>
    <row r="1846" spans="1:19">
      <c r="A1846" s="1">
        <v>1845</v>
      </c>
      <c r="B1846" s="4" t="s">
        <v>1939</v>
      </c>
      <c r="C1846" s="2"/>
      <c r="M1846">
        <f>VLOOKUP(B1846,'81e'!$C$1:$F$656,4,0)</f>
        <v>7</v>
      </c>
      <c r="O1846">
        <f>VLOOKUP($B1846,'83e'!$C$1:$F$656,4,0)</f>
        <v>15</v>
      </c>
      <c r="P1846">
        <f>VLOOKUP($B1846,'84e'!$C$1:$F$656,4,0)</f>
        <v>5</v>
      </c>
      <c r="R1846" s="6">
        <f>SUM(C1846:Q1846)</f>
        <v>27</v>
      </c>
      <c r="S1846" t="s">
        <v>1926</v>
      </c>
    </row>
    <row r="1847" spans="1:19">
      <c r="A1847" s="1">
        <v>1846</v>
      </c>
      <c r="B1847" s="4" t="s">
        <v>1821</v>
      </c>
      <c r="C1847" s="2">
        <v>26</v>
      </c>
      <c r="R1847" s="6">
        <f>SUM(C1847:Q1847)</f>
        <v>26</v>
      </c>
      <c r="S1847" t="s">
        <v>1926</v>
      </c>
    </row>
    <row r="1848" spans="1:19">
      <c r="A1848" s="1">
        <v>1847</v>
      </c>
      <c r="B1848" s="4" t="s">
        <v>1822</v>
      </c>
      <c r="C1848" s="2">
        <v>26</v>
      </c>
      <c r="R1848" s="6">
        <f>SUM(C1848:Q1848)</f>
        <v>26</v>
      </c>
      <c r="S1848" t="s">
        <v>1926</v>
      </c>
    </row>
    <row r="1849" spans="1:19">
      <c r="A1849" s="1">
        <v>1848</v>
      </c>
      <c r="B1849" s="4" t="s">
        <v>1834</v>
      </c>
      <c r="C1849" s="2">
        <v>23</v>
      </c>
      <c r="E1849">
        <f>VLOOKUP(B1849,'73e'!$C$1:$F$656,4,0)</f>
        <v>3</v>
      </c>
      <c r="R1849" s="6">
        <f>SUM(C1849:Q1849)</f>
        <v>26</v>
      </c>
      <c r="S1849" t="s">
        <v>1926</v>
      </c>
    </row>
    <row r="1850" spans="1:19">
      <c r="A1850" s="1">
        <v>1849</v>
      </c>
      <c r="B1850" s="4" t="s">
        <v>1823</v>
      </c>
      <c r="C1850" s="2">
        <v>25</v>
      </c>
      <c r="R1850" s="6">
        <f>SUM(C1850:Q1850)</f>
        <v>25</v>
      </c>
      <c r="S1850" t="s">
        <v>1926</v>
      </c>
    </row>
    <row r="1851" spans="1:19">
      <c r="A1851" s="1">
        <v>1850</v>
      </c>
      <c r="B1851" s="4" t="s">
        <v>1824</v>
      </c>
      <c r="C1851" s="2">
        <v>25</v>
      </c>
      <c r="R1851" s="6">
        <f>SUM(C1851:Q1851)</f>
        <v>25</v>
      </c>
      <c r="S1851" t="s">
        <v>1926</v>
      </c>
    </row>
    <row r="1852" spans="1:19">
      <c r="A1852" s="1">
        <v>1851</v>
      </c>
      <c r="B1852" s="4" t="s">
        <v>1825</v>
      </c>
      <c r="C1852" s="2">
        <v>25</v>
      </c>
      <c r="R1852" s="6">
        <f>SUM(C1852:Q1852)</f>
        <v>25</v>
      </c>
      <c r="S1852" t="s">
        <v>1926</v>
      </c>
    </row>
    <row r="1853" spans="1:19">
      <c r="A1853" s="1">
        <v>1852</v>
      </c>
      <c r="B1853" s="4" t="s">
        <v>1826</v>
      </c>
      <c r="C1853" s="2">
        <v>25</v>
      </c>
      <c r="R1853" s="6">
        <f>SUM(C1853:Q1853)</f>
        <v>25</v>
      </c>
      <c r="S1853" t="s">
        <v>1926</v>
      </c>
    </row>
    <row r="1854" spans="1:19">
      <c r="A1854" s="1">
        <v>1853</v>
      </c>
      <c r="B1854" s="4" t="s">
        <v>1827</v>
      </c>
      <c r="C1854" s="2">
        <v>25</v>
      </c>
      <c r="R1854" s="6">
        <f>SUM(C1854:Q1854)</f>
        <v>25</v>
      </c>
      <c r="S1854" t="s">
        <v>1926</v>
      </c>
    </row>
    <row r="1855" spans="1:19">
      <c r="A1855" s="1">
        <v>1854</v>
      </c>
      <c r="B1855" s="4" t="s">
        <v>1828</v>
      </c>
      <c r="C1855" s="2">
        <v>25</v>
      </c>
      <c r="R1855" s="6">
        <f>SUM(C1855:Q1855)</f>
        <v>25</v>
      </c>
      <c r="S1855" t="s">
        <v>1926</v>
      </c>
    </row>
    <row r="1856" spans="1:19">
      <c r="A1856" s="1">
        <v>1855</v>
      </c>
      <c r="B1856" s="4" t="s">
        <v>1829</v>
      </c>
      <c r="C1856" s="2">
        <v>24</v>
      </c>
      <c r="R1856" s="6">
        <f>SUM(C1856:Q1856)</f>
        <v>24</v>
      </c>
      <c r="S1856" t="s">
        <v>1926</v>
      </c>
    </row>
    <row r="1857" spans="1:19">
      <c r="A1857" s="1">
        <v>1856</v>
      </c>
      <c r="B1857" s="4" t="s">
        <v>1830</v>
      </c>
      <c r="C1857" s="2">
        <v>24</v>
      </c>
      <c r="R1857" s="6">
        <f>SUM(C1857:Q1857)</f>
        <v>24</v>
      </c>
      <c r="S1857" t="s">
        <v>1926</v>
      </c>
    </row>
    <row r="1858" spans="1:19">
      <c r="A1858" s="1">
        <v>1857</v>
      </c>
      <c r="B1858" s="4" t="s">
        <v>1831</v>
      </c>
      <c r="C1858" s="2">
        <v>23</v>
      </c>
      <c r="R1858" s="6">
        <f>SUM(C1858:Q1858)</f>
        <v>23</v>
      </c>
      <c r="S1858" t="s">
        <v>1926</v>
      </c>
    </row>
    <row r="1859" spans="1:19">
      <c r="A1859" s="1">
        <v>1858</v>
      </c>
      <c r="B1859" s="4" t="s">
        <v>1832</v>
      </c>
      <c r="C1859" s="2">
        <v>23</v>
      </c>
      <c r="R1859" s="6">
        <f>SUM(C1859:Q1859)</f>
        <v>23</v>
      </c>
      <c r="S1859" t="s">
        <v>1926</v>
      </c>
    </row>
    <row r="1860" spans="1:19">
      <c r="A1860" s="1">
        <v>1859</v>
      </c>
      <c r="B1860" s="4" t="s">
        <v>1833</v>
      </c>
      <c r="C1860" s="2">
        <v>23</v>
      </c>
      <c r="R1860" s="6">
        <f>SUM(C1860:Q1860)</f>
        <v>23</v>
      </c>
      <c r="S1860" t="s">
        <v>1926</v>
      </c>
    </row>
    <row r="1861" spans="1:19">
      <c r="A1861" s="1">
        <v>1860</v>
      </c>
      <c r="B1861" s="4" t="s">
        <v>1835</v>
      </c>
      <c r="C1861" s="2">
        <v>22</v>
      </c>
      <c r="R1861" s="6">
        <f>SUM(C1861:Q1861)</f>
        <v>22</v>
      </c>
      <c r="S1861" t="s">
        <v>1926</v>
      </c>
    </row>
    <row r="1862" spans="1:19">
      <c r="A1862" s="1">
        <v>1861</v>
      </c>
      <c r="B1862" s="4" t="s">
        <v>1836</v>
      </c>
      <c r="C1862" s="2">
        <v>22</v>
      </c>
      <c r="R1862" s="6">
        <f>SUM(C1862:Q1862)</f>
        <v>22</v>
      </c>
      <c r="S1862" t="s">
        <v>1926</v>
      </c>
    </row>
    <row r="1863" spans="1:19">
      <c r="A1863" s="1">
        <v>1862</v>
      </c>
      <c r="B1863" s="4" t="s">
        <v>1837</v>
      </c>
      <c r="C1863" s="2">
        <v>21</v>
      </c>
      <c r="R1863" s="6">
        <f>SUM(C1863:Q1863)</f>
        <v>21</v>
      </c>
      <c r="S1863" t="s">
        <v>1926</v>
      </c>
    </row>
    <row r="1864" spans="1:19">
      <c r="A1864" s="1">
        <v>1863</v>
      </c>
      <c r="B1864" s="4" t="s">
        <v>1838</v>
      </c>
      <c r="C1864" s="2">
        <v>21</v>
      </c>
      <c r="R1864" s="6">
        <f>SUM(C1864:Q1864)</f>
        <v>21</v>
      </c>
      <c r="S1864" t="s">
        <v>1926</v>
      </c>
    </row>
    <row r="1865" spans="1:19">
      <c r="A1865" s="1">
        <v>1864</v>
      </c>
      <c r="B1865" s="4" t="s">
        <v>1839</v>
      </c>
      <c r="C1865" s="2">
        <v>21</v>
      </c>
      <c r="R1865" s="6">
        <f>SUM(C1865:Q1865)</f>
        <v>21</v>
      </c>
      <c r="S1865" t="s">
        <v>1926</v>
      </c>
    </row>
    <row r="1866" spans="1:19">
      <c r="A1866" s="1">
        <v>1865</v>
      </c>
      <c r="B1866" s="4" t="s">
        <v>1840</v>
      </c>
      <c r="C1866" s="2">
        <v>21</v>
      </c>
      <c r="R1866" s="6">
        <f>SUM(C1866:Q1866)</f>
        <v>21</v>
      </c>
      <c r="S1866" t="s">
        <v>1926</v>
      </c>
    </row>
    <row r="1867" spans="1:19">
      <c r="A1867" s="1">
        <v>1866</v>
      </c>
      <c r="B1867" s="4" t="s">
        <v>1841</v>
      </c>
      <c r="C1867" s="2">
        <v>21</v>
      </c>
      <c r="R1867" s="6">
        <f>SUM(C1867:Q1867)</f>
        <v>21</v>
      </c>
      <c r="S1867" t="s">
        <v>1926</v>
      </c>
    </row>
    <row r="1868" spans="1:19">
      <c r="A1868" s="1">
        <v>1867</v>
      </c>
      <c r="B1868" s="4" t="s">
        <v>1842</v>
      </c>
      <c r="C1868" s="2">
        <v>21</v>
      </c>
      <c r="R1868" s="6">
        <f>SUM(C1868:Q1868)</f>
        <v>21</v>
      </c>
      <c r="S1868" t="s">
        <v>1926</v>
      </c>
    </row>
    <row r="1869" spans="1:19">
      <c r="A1869" s="1">
        <v>1868</v>
      </c>
      <c r="B1869" s="4" t="s">
        <v>1843</v>
      </c>
      <c r="C1869" s="2">
        <v>20</v>
      </c>
      <c r="R1869" s="6">
        <f>SUM(C1869:Q1869)</f>
        <v>20</v>
      </c>
      <c r="S1869" t="s">
        <v>1926</v>
      </c>
    </row>
    <row r="1870" spans="1:19">
      <c r="A1870" s="1">
        <v>1869</v>
      </c>
      <c r="B1870" s="4" t="s">
        <v>1844</v>
      </c>
      <c r="C1870" s="2">
        <v>20</v>
      </c>
      <c r="R1870" s="6">
        <f>SUM(C1870:Q1870)</f>
        <v>20</v>
      </c>
      <c r="S1870" t="s">
        <v>1926</v>
      </c>
    </row>
    <row r="1871" spans="1:19">
      <c r="A1871" s="1">
        <v>1870</v>
      </c>
      <c r="B1871" s="4" t="s">
        <v>1889</v>
      </c>
      <c r="C1871" s="2">
        <v>4</v>
      </c>
      <c r="Q1871">
        <f>VLOOKUP($B1871,'85e'!$C$1:$F$656,4,0)</f>
        <v>16</v>
      </c>
      <c r="R1871" s="6">
        <f>SUM(C1871:Q1871)</f>
        <v>20</v>
      </c>
      <c r="S1871" t="s">
        <v>1926</v>
      </c>
    </row>
    <row r="1872" spans="1:19">
      <c r="A1872" s="1">
        <v>1871</v>
      </c>
      <c r="B1872" s="4" t="s">
        <v>1845</v>
      </c>
      <c r="C1872" s="2">
        <v>19</v>
      </c>
      <c r="R1872" s="6">
        <f>SUM(C1872:Q1872)</f>
        <v>19</v>
      </c>
      <c r="S1872" t="s">
        <v>1926</v>
      </c>
    </row>
    <row r="1873" spans="1:19">
      <c r="A1873" s="1">
        <v>1872</v>
      </c>
      <c r="B1873" s="4" t="s">
        <v>1846</v>
      </c>
      <c r="C1873" s="2">
        <v>19</v>
      </c>
      <c r="R1873" s="6">
        <f>SUM(C1873:Q1873)</f>
        <v>19</v>
      </c>
      <c r="S1873" t="s">
        <v>1926</v>
      </c>
    </row>
    <row r="1874" spans="1:19">
      <c r="A1874" s="1">
        <v>1873</v>
      </c>
      <c r="B1874" s="4" t="s">
        <v>1847</v>
      </c>
      <c r="C1874" s="2">
        <v>18</v>
      </c>
      <c r="R1874" s="6">
        <f>SUM(C1874:Q1874)</f>
        <v>18</v>
      </c>
      <c r="S1874" t="s">
        <v>1926</v>
      </c>
    </row>
    <row r="1875" spans="1:19">
      <c r="A1875" s="1">
        <v>1874</v>
      </c>
      <c r="B1875" s="4" t="s">
        <v>1848</v>
      </c>
      <c r="C1875" s="2">
        <v>17</v>
      </c>
      <c r="R1875" s="6">
        <f>SUM(C1875:Q1875)</f>
        <v>17</v>
      </c>
      <c r="S1875" t="s">
        <v>1926</v>
      </c>
    </row>
    <row r="1876" spans="1:19">
      <c r="A1876" s="1">
        <v>1875</v>
      </c>
      <c r="B1876" s="4" t="s">
        <v>1849</v>
      </c>
      <c r="C1876" s="2">
        <v>16</v>
      </c>
      <c r="R1876" s="6">
        <f>SUM(C1876:Q1876)</f>
        <v>16</v>
      </c>
      <c r="S1876" t="s">
        <v>1926</v>
      </c>
    </row>
    <row r="1877" spans="1:19">
      <c r="A1877" s="1">
        <v>1876</v>
      </c>
      <c r="B1877" s="4" t="s">
        <v>1850</v>
      </c>
      <c r="C1877" s="2">
        <v>16</v>
      </c>
      <c r="R1877" s="6">
        <f>SUM(C1877:Q1877)</f>
        <v>16</v>
      </c>
      <c r="S1877" t="s">
        <v>1926</v>
      </c>
    </row>
    <row r="1878" spans="1:19">
      <c r="A1878" s="1">
        <v>1877</v>
      </c>
      <c r="B1878" s="4" t="s">
        <v>1852</v>
      </c>
      <c r="C1878" s="2">
        <v>15</v>
      </c>
      <c r="R1878" s="6">
        <f>SUM(C1878:Q1878)</f>
        <v>15</v>
      </c>
      <c r="S1878" t="s">
        <v>1926</v>
      </c>
    </row>
    <row r="1879" spans="1:19">
      <c r="A1879" s="1">
        <v>1878</v>
      </c>
      <c r="B1879" s="4" t="s">
        <v>1853</v>
      </c>
      <c r="C1879" s="2">
        <v>15</v>
      </c>
      <c r="R1879" s="6">
        <f>SUM(C1879:Q1879)</f>
        <v>15</v>
      </c>
      <c r="S1879" t="s">
        <v>1926</v>
      </c>
    </row>
    <row r="1880" spans="1:19">
      <c r="A1880" s="1">
        <v>1879</v>
      </c>
      <c r="B1880" s="4" t="s">
        <v>1854</v>
      </c>
      <c r="C1880" s="2">
        <v>15</v>
      </c>
      <c r="R1880" s="6">
        <f>SUM(C1880:Q1880)</f>
        <v>15</v>
      </c>
      <c r="S1880" t="s">
        <v>1926</v>
      </c>
    </row>
    <row r="1881" spans="1:19">
      <c r="A1881" s="1">
        <v>1880</v>
      </c>
      <c r="B1881" s="4" t="s">
        <v>1856</v>
      </c>
      <c r="C1881" s="2">
        <v>13</v>
      </c>
      <c r="R1881" s="6">
        <f>SUM(C1881:Q1881)</f>
        <v>13</v>
      </c>
      <c r="S1881" t="s">
        <v>1926</v>
      </c>
    </row>
    <row r="1882" spans="1:19">
      <c r="A1882" s="1">
        <v>1881</v>
      </c>
      <c r="B1882" s="4" t="s">
        <v>1857</v>
      </c>
      <c r="C1882" s="2">
        <v>13</v>
      </c>
      <c r="R1882" s="6">
        <f>SUM(C1882:Q1882)</f>
        <v>13</v>
      </c>
      <c r="S1882" t="s">
        <v>1926</v>
      </c>
    </row>
    <row r="1883" spans="1:19">
      <c r="A1883" s="1">
        <v>1882</v>
      </c>
      <c r="B1883" s="4" t="s">
        <v>1977</v>
      </c>
      <c r="C1883" s="2"/>
      <c r="Q1883">
        <f>VLOOKUP($B1883,'85e'!$C$1:$F$656,4,0)</f>
        <v>12</v>
      </c>
      <c r="R1883" s="6">
        <f>SUM(C1883:Q1883)</f>
        <v>12</v>
      </c>
    </row>
    <row r="1884" spans="1:19">
      <c r="A1884" s="1">
        <v>1883</v>
      </c>
      <c r="B1884" s="4" t="s">
        <v>1978</v>
      </c>
      <c r="C1884" s="2"/>
      <c r="Q1884">
        <f>VLOOKUP($B1884,'85e'!$C$1:$F$656,4,0)</f>
        <v>11</v>
      </c>
      <c r="R1884" s="6">
        <f>SUM(C1884:Q1884)</f>
        <v>11</v>
      </c>
    </row>
    <row r="1885" spans="1:19">
      <c r="A1885" s="1">
        <v>1884</v>
      </c>
      <c r="B1885" s="4" t="s">
        <v>1938</v>
      </c>
      <c r="C1885" s="2"/>
      <c r="M1885">
        <f>VLOOKUP(B1885,'81e'!$C$1:$F$656,4,0)</f>
        <v>8</v>
      </c>
      <c r="O1885">
        <f>VLOOKUP($B1885,'83e'!$C$1:$F$656,4,0)</f>
        <v>3</v>
      </c>
      <c r="R1885" s="6">
        <f>SUM(C1885:Q1885)</f>
        <v>11</v>
      </c>
      <c r="S1885" t="s">
        <v>1926</v>
      </c>
    </row>
    <row r="1886" spans="1:19">
      <c r="A1886" s="1">
        <v>1885</v>
      </c>
      <c r="B1886" s="4" t="s">
        <v>1858</v>
      </c>
      <c r="C1886" s="2">
        <v>10</v>
      </c>
      <c r="R1886" s="6">
        <f>SUM(C1886:Q1886)</f>
        <v>10</v>
      </c>
      <c r="S1886" t="s">
        <v>1926</v>
      </c>
    </row>
    <row r="1887" spans="1:19">
      <c r="A1887" s="1">
        <v>1886</v>
      </c>
      <c r="B1887" s="4" t="s">
        <v>1859</v>
      </c>
      <c r="C1887" s="2">
        <v>9</v>
      </c>
      <c r="R1887" s="6">
        <f>SUM(C1887:Q1887)</f>
        <v>9</v>
      </c>
      <c r="S1887" t="s">
        <v>1926</v>
      </c>
    </row>
    <row r="1888" spans="1:19">
      <c r="A1888" s="1">
        <v>1887</v>
      </c>
      <c r="B1888" s="4" t="s">
        <v>1963</v>
      </c>
      <c r="C1888" s="2"/>
      <c r="O1888">
        <f>VLOOKUP($B1888,'83e'!$C$1:$F$656,4,0)</f>
        <v>7</v>
      </c>
      <c r="Q1888">
        <f>VLOOKUP($B1888,'85e'!$C$1:$F$656,4,0)</f>
        <v>2</v>
      </c>
      <c r="R1888" s="6">
        <f>SUM(C1888:Q1888)</f>
        <v>9</v>
      </c>
    </row>
    <row r="1889" spans="1:19">
      <c r="A1889" s="1">
        <v>1888</v>
      </c>
      <c r="B1889" s="4" t="s">
        <v>1860</v>
      </c>
      <c r="C1889" s="2">
        <v>8</v>
      </c>
      <c r="R1889" s="6">
        <f>SUM(C1889:Q1889)</f>
        <v>8</v>
      </c>
      <c r="S1889" t="s">
        <v>1926</v>
      </c>
    </row>
    <row r="1890" spans="1:19">
      <c r="A1890" s="1">
        <v>1889</v>
      </c>
      <c r="B1890" s="4" t="s">
        <v>1861</v>
      </c>
      <c r="C1890" s="2">
        <v>8</v>
      </c>
      <c r="R1890" s="6">
        <f>SUM(C1890:Q1890)</f>
        <v>8</v>
      </c>
      <c r="S1890" t="s">
        <v>1926</v>
      </c>
    </row>
    <row r="1891" spans="1:19">
      <c r="A1891" s="1">
        <v>1890</v>
      </c>
      <c r="B1891" s="4" t="s">
        <v>1862</v>
      </c>
      <c r="C1891" s="2">
        <v>8</v>
      </c>
      <c r="R1891" s="6">
        <f>SUM(C1891:Q1891)</f>
        <v>8</v>
      </c>
      <c r="S1891" t="s">
        <v>1926</v>
      </c>
    </row>
    <row r="1892" spans="1:19">
      <c r="A1892" s="1">
        <v>1891</v>
      </c>
      <c r="B1892" s="4" t="s">
        <v>1863</v>
      </c>
      <c r="C1892" s="2">
        <v>8</v>
      </c>
      <c r="R1892" s="6">
        <f>SUM(C1892:Q1892)</f>
        <v>8</v>
      </c>
      <c r="S1892" t="s">
        <v>1926</v>
      </c>
    </row>
    <row r="1893" spans="1:19">
      <c r="A1893" s="1">
        <v>1892</v>
      </c>
      <c r="B1893" s="4" t="s">
        <v>1864</v>
      </c>
      <c r="C1893" s="2">
        <v>8</v>
      </c>
      <c r="R1893" s="6">
        <f>SUM(C1893:Q1893)</f>
        <v>8</v>
      </c>
      <c r="S1893" t="s">
        <v>1926</v>
      </c>
    </row>
    <row r="1894" spans="1:19">
      <c r="A1894" s="1">
        <v>1893</v>
      </c>
      <c r="B1894" s="4" t="s">
        <v>1921</v>
      </c>
      <c r="C1894" s="2"/>
      <c r="H1894">
        <f>VLOOKUP(B1894,'76e'!$C$1:$F$656,4,0)</f>
        <v>8</v>
      </c>
      <c r="R1894" s="6">
        <f>SUM(C1894:Q1894)</f>
        <v>8</v>
      </c>
      <c r="S1894" t="s">
        <v>1926</v>
      </c>
    </row>
    <row r="1895" spans="1:19">
      <c r="A1895" s="1">
        <v>1894</v>
      </c>
      <c r="B1895" s="4" t="s">
        <v>1865</v>
      </c>
      <c r="C1895" s="2">
        <v>8</v>
      </c>
      <c r="R1895" s="6">
        <f>SUM(C1895:Q1895)</f>
        <v>8</v>
      </c>
      <c r="S1895" t="s">
        <v>1926</v>
      </c>
    </row>
    <row r="1896" spans="1:19">
      <c r="A1896" s="1">
        <v>1895</v>
      </c>
      <c r="B1896" s="4" t="s">
        <v>91</v>
      </c>
      <c r="C1896" s="2">
        <v>8</v>
      </c>
      <c r="R1896" s="6">
        <f>SUM(C1896:Q1896)</f>
        <v>8</v>
      </c>
      <c r="S1896" t="s">
        <v>1926</v>
      </c>
    </row>
    <row r="1897" spans="1:19">
      <c r="A1897" s="1">
        <v>1896</v>
      </c>
      <c r="B1897" s="4" t="s">
        <v>1979</v>
      </c>
      <c r="C1897" s="2"/>
      <c r="Q1897">
        <f>VLOOKUP($B1897,'85e'!$C$1:$F$656,4,0)</f>
        <v>8</v>
      </c>
      <c r="R1897" s="6">
        <f>SUM(C1897:Q1897)</f>
        <v>8</v>
      </c>
    </row>
    <row r="1898" spans="1:19">
      <c r="A1898" s="1">
        <v>1897</v>
      </c>
      <c r="B1898" s="4" t="s">
        <v>1866</v>
      </c>
      <c r="C1898" s="2">
        <v>8</v>
      </c>
      <c r="R1898" s="6">
        <f>SUM(C1898:Q1898)</f>
        <v>8</v>
      </c>
      <c r="S1898" t="s">
        <v>1926</v>
      </c>
    </row>
    <row r="1899" spans="1:19">
      <c r="A1899" s="1">
        <v>1898</v>
      </c>
      <c r="B1899" s="4" t="s">
        <v>1867</v>
      </c>
      <c r="C1899" s="2">
        <v>7</v>
      </c>
      <c r="R1899" s="6">
        <f>SUM(C1899:Q1899)</f>
        <v>7</v>
      </c>
      <c r="S1899" t="s">
        <v>1926</v>
      </c>
    </row>
    <row r="1900" spans="1:19">
      <c r="A1900" s="1">
        <v>1899</v>
      </c>
      <c r="B1900" s="4" t="s">
        <v>1868</v>
      </c>
      <c r="C1900" s="2">
        <v>7</v>
      </c>
      <c r="R1900" s="6">
        <f>SUM(C1900:Q1900)</f>
        <v>7</v>
      </c>
      <c r="S1900" t="s">
        <v>1926</v>
      </c>
    </row>
    <row r="1901" spans="1:19">
      <c r="A1901" s="1">
        <v>1900</v>
      </c>
      <c r="B1901" s="4" t="s">
        <v>1869</v>
      </c>
      <c r="C1901" s="2">
        <v>7</v>
      </c>
      <c r="R1901" s="6">
        <f>SUM(C1901:Q1901)</f>
        <v>7</v>
      </c>
      <c r="S1901" t="s">
        <v>1926</v>
      </c>
    </row>
    <row r="1902" spans="1:19">
      <c r="A1902" s="1">
        <v>1901</v>
      </c>
      <c r="B1902" s="4" t="s">
        <v>1950</v>
      </c>
      <c r="C1902" s="2"/>
      <c r="N1902">
        <f>VLOOKUP(B1902,'82e'!$C$1:$F$656,4,0)</f>
        <v>7</v>
      </c>
      <c r="R1902" s="6">
        <f>SUM(C1902:Q1902)</f>
        <v>7</v>
      </c>
      <c r="S1902" t="s">
        <v>1926</v>
      </c>
    </row>
    <row r="1903" spans="1:19">
      <c r="A1903" s="1">
        <v>1902</v>
      </c>
      <c r="B1903" s="4" t="s">
        <v>1870</v>
      </c>
      <c r="C1903" s="2">
        <v>7</v>
      </c>
      <c r="R1903" s="6">
        <f>SUM(C1903:Q1903)</f>
        <v>7</v>
      </c>
      <c r="S1903" t="s">
        <v>1926</v>
      </c>
    </row>
    <row r="1904" spans="1:19">
      <c r="A1904" s="1">
        <v>1903</v>
      </c>
      <c r="B1904" s="4" t="s">
        <v>1925</v>
      </c>
      <c r="C1904" s="2"/>
      <c r="J1904">
        <f>VLOOKUP(B1904,'78e'!$C$1:$F$656,4,0)</f>
        <v>7</v>
      </c>
      <c r="R1904" s="6">
        <f>SUM(C1904:Q1904)</f>
        <v>7</v>
      </c>
      <c r="S1904" t="s">
        <v>1926</v>
      </c>
    </row>
    <row r="1905" spans="1:19">
      <c r="A1905" s="1">
        <v>1904</v>
      </c>
      <c r="B1905" s="4" t="s">
        <v>1871</v>
      </c>
      <c r="C1905" s="2">
        <v>7</v>
      </c>
      <c r="R1905" s="6">
        <f>SUM(C1905:Q1905)</f>
        <v>7</v>
      </c>
      <c r="S1905" t="s">
        <v>1926</v>
      </c>
    </row>
    <row r="1906" spans="1:19">
      <c r="A1906" s="1">
        <v>1905</v>
      </c>
      <c r="B1906" s="4" t="s">
        <v>1922</v>
      </c>
      <c r="C1906" s="2"/>
      <c r="H1906">
        <f>VLOOKUP(B1906,'76e'!$C$1:$F$656,4,0)</f>
        <v>7</v>
      </c>
      <c r="R1906" s="6">
        <f>SUM(C1906:Q1906)</f>
        <v>7</v>
      </c>
      <c r="S1906" t="s">
        <v>1926</v>
      </c>
    </row>
    <row r="1907" spans="1:19">
      <c r="A1907" s="1">
        <v>1906</v>
      </c>
      <c r="B1907" s="4" t="s">
        <v>1913</v>
      </c>
      <c r="C1907" s="2"/>
      <c r="F1907">
        <f>VLOOKUP(B1907,'74e'!$C$1:$F$656,4,0)</f>
        <v>7</v>
      </c>
      <c r="R1907" s="6">
        <f>SUM(C1907:Q1907)</f>
        <v>7</v>
      </c>
      <c r="S1907" t="s">
        <v>1926</v>
      </c>
    </row>
    <row r="1908" spans="1:19">
      <c r="A1908" s="1">
        <v>1907</v>
      </c>
      <c r="B1908" s="4" t="s">
        <v>1872</v>
      </c>
      <c r="C1908" s="2">
        <v>6</v>
      </c>
      <c r="R1908" s="6">
        <f>SUM(C1908:Q1908)</f>
        <v>6</v>
      </c>
      <c r="S1908" t="s">
        <v>1926</v>
      </c>
    </row>
    <row r="1909" spans="1:19">
      <c r="A1909" s="1">
        <v>1908</v>
      </c>
      <c r="B1909" s="4" t="s">
        <v>1873</v>
      </c>
      <c r="C1909" s="2">
        <v>6</v>
      </c>
      <c r="R1909" s="6">
        <f>SUM(C1909:Q1909)</f>
        <v>6</v>
      </c>
      <c r="S1909" t="s">
        <v>1926</v>
      </c>
    </row>
    <row r="1910" spans="1:19">
      <c r="A1910" s="1">
        <v>1909</v>
      </c>
      <c r="B1910" s="4" t="s">
        <v>1951</v>
      </c>
      <c r="C1910" s="2"/>
      <c r="N1910">
        <f>VLOOKUP(B1910,'82e'!$C$1:$F$656,4,0)</f>
        <v>6</v>
      </c>
      <c r="R1910" s="6">
        <f>SUM(C1910:Q1910)</f>
        <v>6</v>
      </c>
      <c r="S1910" t="s">
        <v>1926</v>
      </c>
    </row>
    <row r="1911" spans="1:19">
      <c r="A1911" s="1">
        <v>1910</v>
      </c>
      <c r="B1911" s="4" t="s">
        <v>1874</v>
      </c>
      <c r="C1911" s="2">
        <v>6</v>
      </c>
      <c r="R1911" s="6">
        <f>SUM(C1911:Q1911)</f>
        <v>6</v>
      </c>
      <c r="S1911" t="s">
        <v>1926</v>
      </c>
    </row>
    <row r="1912" spans="1:19">
      <c r="A1912" s="1">
        <v>1911</v>
      </c>
      <c r="B1912" s="4" t="s">
        <v>1875</v>
      </c>
      <c r="C1912" s="2">
        <v>6</v>
      </c>
      <c r="R1912" s="6">
        <f>SUM(C1912:Q1912)</f>
        <v>6</v>
      </c>
      <c r="S1912" t="s">
        <v>1926</v>
      </c>
    </row>
    <row r="1913" spans="1:19">
      <c r="A1913" s="1">
        <v>1912</v>
      </c>
      <c r="B1913" s="4" t="s">
        <v>1876</v>
      </c>
      <c r="C1913" s="2">
        <v>6</v>
      </c>
      <c r="R1913" s="6">
        <f>SUM(C1913:Q1913)</f>
        <v>6</v>
      </c>
      <c r="S1913" t="s">
        <v>1926</v>
      </c>
    </row>
    <row r="1914" spans="1:19">
      <c r="A1914" s="1">
        <v>1913</v>
      </c>
      <c r="B1914" s="4" t="s">
        <v>1877</v>
      </c>
      <c r="C1914" s="2">
        <v>6</v>
      </c>
      <c r="R1914" s="6">
        <f>SUM(C1914:Q1914)</f>
        <v>6</v>
      </c>
      <c r="S1914" t="s">
        <v>1926</v>
      </c>
    </row>
    <row r="1915" spans="1:19">
      <c r="A1915" s="1">
        <v>1914</v>
      </c>
      <c r="B1915" s="4" t="s">
        <v>1971</v>
      </c>
      <c r="C1915" s="2"/>
      <c r="P1915">
        <f>VLOOKUP($B1915,'84e'!$C$1:$F$656,4,0)</f>
        <v>6</v>
      </c>
      <c r="R1915" s="6">
        <f>SUM(C1915:Q1915)</f>
        <v>6</v>
      </c>
      <c r="S1915" t="s">
        <v>1926</v>
      </c>
    </row>
    <row r="1916" spans="1:19">
      <c r="A1916" s="1">
        <v>1915</v>
      </c>
      <c r="B1916" s="4" t="s">
        <v>1878</v>
      </c>
      <c r="C1916" s="2">
        <v>5</v>
      </c>
      <c r="R1916" s="6">
        <f>SUM(C1916:Q1916)</f>
        <v>5</v>
      </c>
      <c r="S1916" t="s">
        <v>1926</v>
      </c>
    </row>
    <row r="1917" spans="1:19">
      <c r="A1917" s="1">
        <v>1916</v>
      </c>
      <c r="B1917" s="4" t="s">
        <v>1879</v>
      </c>
      <c r="C1917" s="2">
        <v>5</v>
      </c>
      <c r="R1917" s="6">
        <f>SUM(C1917:Q1917)</f>
        <v>5</v>
      </c>
      <c r="S1917" t="s">
        <v>1926</v>
      </c>
    </row>
    <row r="1918" spans="1:19">
      <c r="A1918" s="1">
        <v>1917</v>
      </c>
      <c r="B1918" s="4" t="s">
        <v>1880</v>
      </c>
      <c r="C1918" s="2">
        <v>5</v>
      </c>
      <c r="R1918" s="6">
        <f>SUM(C1918:Q1918)</f>
        <v>5</v>
      </c>
      <c r="S1918" t="s">
        <v>1926</v>
      </c>
    </row>
    <row r="1919" spans="1:19">
      <c r="A1919" s="1">
        <v>1918</v>
      </c>
      <c r="B1919" s="4" t="s">
        <v>1881</v>
      </c>
      <c r="C1919" s="2">
        <v>5</v>
      </c>
      <c r="R1919" s="6">
        <f>SUM(C1919:Q1919)</f>
        <v>5</v>
      </c>
      <c r="S1919" t="s">
        <v>1926</v>
      </c>
    </row>
    <row r="1920" spans="1:19">
      <c r="A1920" s="1">
        <v>1919</v>
      </c>
      <c r="B1920" s="4" t="s">
        <v>1882</v>
      </c>
      <c r="C1920" s="2">
        <v>5</v>
      </c>
      <c r="R1920" s="6">
        <f>SUM(C1920:Q1920)</f>
        <v>5</v>
      </c>
      <c r="S1920" t="s">
        <v>1926</v>
      </c>
    </row>
    <row r="1921" spans="1:19">
      <c r="A1921" s="1">
        <v>1920</v>
      </c>
      <c r="B1921" s="4" t="s">
        <v>1883</v>
      </c>
      <c r="C1921" s="2">
        <v>4</v>
      </c>
      <c r="R1921" s="6">
        <f>SUM(C1921:Q1921)</f>
        <v>4</v>
      </c>
      <c r="S1921" t="s">
        <v>1926</v>
      </c>
    </row>
    <row r="1922" spans="1:19">
      <c r="A1922" s="1">
        <v>1921</v>
      </c>
      <c r="B1922" s="4" t="s">
        <v>1884</v>
      </c>
      <c r="C1922" s="2">
        <v>4</v>
      </c>
      <c r="R1922" s="6">
        <f>SUM(C1922:Q1922)</f>
        <v>4</v>
      </c>
      <c r="S1922" t="s">
        <v>1926</v>
      </c>
    </row>
    <row r="1923" spans="1:19">
      <c r="A1923" s="1">
        <v>1922</v>
      </c>
      <c r="B1923" s="4" t="s">
        <v>1885</v>
      </c>
      <c r="C1923" s="2">
        <v>4</v>
      </c>
      <c r="R1923" s="6">
        <f>SUM(C1923:Q1923)</f>
        <v>4</v>
      </c>
      <c r="S1923" t="s">
        <v>1926</v>
      </c>
    </row>
    <row r="1924" spans="1:19">
      <c r="A1924" s="1">
        <v>1923</v>
      </c>
      <c r="B1924" s="4" t="s">
        <v>1886</v>
      </c>
      <c r="C1924" s="2">
        <v>4</v>
      </c>
      <c r="R1924" s="6">
        <f>SUM(C1924:Q1924)</f>
        <v>4</v>
      </c>
      <c r="S1924" t="s">
        <v>1926</v>
      </c>
    </row>
    <row r="1925" spans="1:19">
      <c r="A1925" s="1">
        <v>1924</v>
      </c>
      <c r="B1925" s="4" t="s">
        <v>1887</v>
      </c>
      <c r="C1925" s="2">
        <v>4</v>
      </c>
      <c r="R1925" s="6">
        <f>SUM(C1925:Q1925)</f>
        <v>4</v>
      </c>
      <c r="S1925" t="s">
        <v>1926</v>
      </c>
    </row>
    <row r="1926" spans="1:19">
      <c r="A1926" s="1">
        <v>1925</v>
      </c>
      <c r="B1926" s="4" t="s">
        <v>1888</v>
      </c>
      <c r="C1926" s="2">
        <v>4</v>
      </c>
      <c r="R1926" s="6">
        <f>SUM(C1926:Q1926)</f>
        <v>4</v>
      </c>
      <c r="S1926" t="s">
        <v>1926</v>
      </c>
    </row>
    <row r="1927" spans="1:19">
      <c r="A1927" s="1">
        <v>1926</v>
      </c>
      <c r="B1927" s="4" t="s">
        <v>1890</v>
      </c>
      <c r="C1927" s="2">
        <v>3</v>
      </c>
      <c r="R1927" s="6">
        <f>SUM(C1927:Q1927)</f>
        <v>3</v>
      </c>
      <c r="S1927" t="s">
        <v>1926</v>
      </c>
    </row>
    <row r="1928" spans="1:19">
      <c r="A1928" s="1">
        <v>1927</v>
      </c>
      <c r="B1928" s="4" t="s">
        <v>1891</v>
      </c>
      <c r="C1928" s="2">
        <v>3</v>
      </c>
      <c r="R1928" s="6">
        <f>SUM(C1928:Q1928)</f>
        <v>3</v>
      </c>
      <c r="S1928" t="s">
        <v>1926</v>
      </c>
    </row>
    <row r="1929" spans="1:19">
      <c r="A1929" s="1">
        <v>1928</v>
      </c>
      <c r="B1929" s="4" t="s">
        <v>1892</v>
      </c>
      <c r="C1929" s="2">
        <v>3</v>
      </c>
      <c r="R1929" s="6">
        <f>SUM(C1929:Q1929)</f>
        <v>3</v>
      </c>
      <c r="S1929" t="s">
        <v>1926</v>
      </c>
    </row>
    <row r="1930" spans="1:19">
      <c r="A1930" s="1">
        <v>1929</v>
      </c>
      <c r="B1930" s="4" t="s">
        <v>1893</v>
      </c>
      <c r="C1930" s="2">
        <v>3</v>
      </c>
      <c r="R1930" s="6">
        <f>SUM(C1930:Q1930)</f>
        <v>3</v>
      </c>
      <c r="S1930" t="s">
        <v>1926</v>
      </c>
    </row>
    <row r="1931" spans="1:19">
      <c r="A1931" s="1">
        <v>1930</v>
      </c>
      <c r="B1931" s="4" t="s">
        <v>1964</v>
      </c>
      <c r="C1931" s="2"/>
      <c r="O1931">
        <f>VLOOKUP($B1931,'83e'!$C$1:$F$656,4,0)</f>
        <v>2</v>
      </c>
      <c r="R1931" s="6">
        <f>SUM(C1931:Q1931)</f>
        <v>2</v>
      </c>
      <c r="S1931" t="s">
        <v>1926</v>
      </c>
    </row>
    <row r="1932" spans="1:19">
      <c r="A1932" s="1">
        <v>1931</v>
      </c>
      <c r="B1932" s="4" t="s">
        <v>1894</v>
      </c>
      <c r="C1932" s="2">
        <v>2</v>
      </c>
      <c r="R1932" s="6">
        <f>SUM(C1932:Q1932)</f>
        <v>2</v>
      </c>
      <c r="S1932" t="s">
        <v>1926</v>
      </c>
    </row>
    <row r="1933" spans="1:19">
      <c r="A1933" s="1">
        <v>1932</v>
      </c>
      <c r="B1933" s="4" t="s">
        <v>1895</v>
      </c>
      <c r="C1933" s="2">
        <v>2</v>
      </c>
      <c r="R1933" s="6">
        <f>SUM(C1933:Q1933)</f>
        <v>2</v>
      </c>
      <c r="S1933" t="s">
        <v>1926</v>
      </c>
    </row>
    <row r="1934" spans="1:19">
      <c r="A1934" s="1">
        <v>1933</v>
      </c>
      <c r="B1934" s="4" t="s">
        <v>1897</v>
      </c>
      <c r="C1934" s="2">
        <v>2</v>
      </c>
      <c r="R1934" s="6">
        <f>SUM(C1934:Q1934)</f>
        <v>2</v>
      </c>
      <c r="S1934" t="s">
        <v>1926</v>
      </c>
    </row>
    <row r="1935" spans="1:19">
      <c r="A1935" s="1">
        <v>1934</v>
      </c>
      <c r="B1935" s="4" t="s">
        <v>1898</v>
      </c>
      <c r="C1935" s="2">
        <v>2</v>
      </c>
      <c r="R1935" s="6">
        <f>SUM(C1935:Q1935)</f>
        <v>2</v>
      </c>
      <c r="S1935" t="s">
        <v>1926</v>
      </c>
    </row>
    <row r="1936" spans="1:19">
      <c r="A1936" s="1">
        <v>1935</v>
      </c>
      <c r="B1936" s="4" t="s">
        <v>1972</v>
      </c>
      <c r="C1936" s="2"/>
      <c r="P1936">
        <f>VLOOKUP($B1936,'84e'!$C$1:$F$656,4,0)</f>
        <v>2</v>
      </c>
      <c r="R1936" s="6">
        <f>SUM(C1936:Q1936)</f>
        <v>2</v>
      </c>
      <c r="S1936" t="s">
        <v>1926</v>
      </c>
    </row>
    <row r="1937" spans="1:19">
      <c r="A1937" s="1">
        <v>1936</v>
      </c>
      <c r="B1937" s="4" t="s">
        <v>1899</v>
      </c>
      <c r="C1937" s="2">
        <v>2</v>
      </c>
      <c r="R1937" s="6">
        <f>SUM(C1937:Q1937)</f>
        <v>2</v>
      </c>
      <c r="S1937" t="s">
        <v>1926</v>
      </c>
    </row>
    <row r="1938" spans="1:19">
      <c r="A1938" s="1">
        <v>1937</v>
      </c>
      <c r="B1938" s="4" t="s">
        <v>1900</v>
      </c>
      <c r="C1938" s="2">
        <v>2</v>
      </c>
      <c r="R1938" s="6">
        <f>SUM(C1938:Q1938)</f>
        <v>2</v>
      </c>
      <c r="S1938" t="s">
        <v>1926</v>
      </c>
    </row>
    <row r="1939" spans="1:19">
      <c r="A1939" s="1">
        <v>1938</v>
      </c>
      <c r="B1939" s="4" t="s">
        <v>1941</v>
      </c>
      <c r="C1939" s="2"/>
      <c r="M1939">
        <f>VLOOKUP(B1939,'81e'!$C$1:$F$656,4,0)</f>
        <v>2</v>
      </c>
      <c r="R1939" s="6">
        <f>SUM(C1939:Q1939)</f>
        <v>2</v>
      </c>
      <c r="S1939" t="s">
        <v>1926</v>
      </c>
    </row>
    <row r="1940" spans="1:19">
      <c r="A1940" s="1">
        <v>1939</v>
      </c>
      <c r="B1940" s="4" t="s">
        <v>1901</v>
      </c>
      <c r="C1940" s="2">
        <v>2</v>
      </c>
      <c r="R1940" s="6">
        <f>SUM(C1940:Q1940)</f>
        <v>2</v>
      </c>
      <c r="S1940" t="s">
        <v>1926</v>
      </c>
    </row>
    <row r="1941" spans="1:19">
      <c r="A1941" s="1">
        <v>1940</v>
      </c>
      <c r="B1941" s="4" t="s">
        <v>1902</v>
      </c>
      <c r="C1941" s="2">
        <v>1</v>
      </c>
      <c r="R1941" s="6">
        <f>SUM(C1941:Q1941)</f>
        <v>1</v>
      </c>
      <c r="S1941" t="s">
        <v>1926</v>
      </c>
    </row>
    <row r="1942" spans="1:19">
      <c r="A1942" s="1">
        <v>1941</v>
      </c>
      <c r="B1942" s="4" t="s">
        <v>1980</v>
      </c>
      <c r="Q1942">
        <f>VLOOKUP($B1942,'85e'!$C$1:$F$656,4,0)</f>
        <v>1</v>
      </c>
      <c r="R1942" s="6">
        <f>SUM(C1942:Q1942)</f>
        <v>1</v>
      </c>
    </row>
    <row r="1943" spans="1:19">
      <c r="A1943" s="1">
        <v>1942</v>
      </c>
      <c r="B1943" s="4" t="s">
        <v>1903</v>
      </c>
      <c r="C1943" s="2">
        <v>1</v>
      </c>
      <c r="R1943" s="6">
        <f>SUM(C1943:Q1943)</f>
        <v>1</v>
      </c>
      <c r="S1943" t="s">
        <v>1926</v>
      </c>
    </row>
    <row r="1944" spans="1:19">
      <c r="A1944" s="1">
        <v>1943</v>
      </c>
      <c r="B1944" s="4" t="s">
        <v>1904</v>
      </c>
      <c r="C1944" s="2">
        <v>1</v>
      </c>
      <c r="R1944" s="6">
        <f>SUM(C1944:Q1944)</f>
        <v>1</v>
      </c>
      <c r="S1944" t="s">
        <v>1926</v>
      </c>
    </row>
    <row r="1945" spans="1:19">
      <c r="A1945" s="1">
        <v>1944</v>
      </c>
      <c r="B1945" s="4" t="s">
        <v>1905</v>
      </c>
      <c r="C1945" s="2">
        <v>1</v>
      </c>
      <c r="R1945" s="6">
        <f>SUM(C1945:Q1945)</f>
        <v>1</v>
      </c>
      <c r="S1945" t="s">
        <v>1926</v>
      </c>
    </row>
    <row r="1946" spans="1:19">
      <c r="A1946" s="1">
        <v>1945</v>
      </c>
      <c r="B1946" s="4" t="s">
        <v>1906</v>
      </c>
      <c r="C1946" s="2">
        <v>1</v>
      </c>
      <c r="R1946" s="6">
        <f>SUM(C1946:Q1946)</f>
        <v>1</v>
      </c>
      <c r="S1946" t="s">
        <v>1926</v>
      </c>
    </row>
    <row r="1947" spans="1:19">
      <c r="A1947" s="1">
        <v>1946</v>
      </c>
      <c r="B1947" s="4" t="s">
        <v>1907</v>
      </c>
      <c r="C1947" s="2">
        <v>1</v>
      </c>
      <c r="R1947" s="6">
        <f>SUM(C1947:Q1947)</f>
        <v>1</v>
      </c>
      <c r="S1947" t="s">
        <v>1926</v>
      </c>
    </row>
    <row r="1948" spans="1:19">
      <c r="A1948" s="1">
        <v>1947</v>
      </c>
      <c r="B1948" s="4" t="s">
        <v>1908</v>
      </c>
      <c r="C1948" s="2">
        <v>1</v>
      </c>
      <c r="R1948" s="6">
        <f>SUM(C1948:Q1948)</f>
        <v>1</v>
      </c>
      <c r="S1948" t="s">
        <v>1926</v>
      </c>
    </row>
    <row r="1949" spans="1:19">
      <c r="B1949" s="3"/>
      <c r="C1949" s="2"/>
    </row>
    <row r="1950" spans="1:19">
      <c r="B1950" s="5"/>
    </row>
    <row r="1951" spans="1:19">
      <c r="B1951" s="5"/>
    </row>
    <row r="1952" spans="1:19">
      <c r="B1952" s="5"/>
    </row>
    <row r="1953" spans="2:2">
      <c r="B1953" s="5"/>
    </row>
    <row r="1954" spans="2:2">
      <c r="B1954" s="5"/>
    </row>
    <row r="1955" spans="2:2">
      <c r="B1955" s="5"/>
    </row>
    <row r="1956" spans="2:2">
      <c r="B1956" s="5"/>
    </row>
    <row r="1957" spans="2:2">
      <c r="B1957" s="5"/>
    </row>
    <row r="1958" spans="2:2">
      <c r="B1958" s="5"/>
    </row>
    <row r="1959" spans="2:2">
      <c r="B1959" s="5"/>
    </row>
    <row r="1960" spans="2:2">
      <c r="B1960" s="5"/>
    </row>
    <row r="1961" spans="2:2">
      <c r="B1961" s="5"/>
    </row>
    <row r="1962" spans="2:2">
      <c r="B1962" s="5"/>
    </row>
    <row r="1963" spans="2:2">
      <c r="B1963" s="5"/>
    </row>
    <row r="1964" spans="2:2">
      <c r="B1964" s="5"/>
    </row>
    <row r="1965" spans="2:2">
      <c r="B1965" s="5"/>
    </row>
    <row r="1966" spans="2:2">
      <c r="B1966" s="5"/>
    </row>
    <row r="1967" spans="2:2">
      <c r="B1967" s="5"/>
    </row>
    <row r="1968" spans="2:2">
      <c r="B1968" s="5"/>
    </row>
    <row r="1969" spans="2:2">
      <c r="B1969" s="5"/>
    </row>
    <row r="1970" spans="2:2">
      <c r="B1970" s="5"/>
    </row>
    <row r="1971" spans="2:2">
      <c r="B1971" s="5"/>
    </row>
    <row r="1972" spans="2:2">
      <c r="B1972" s="5"/>
    </row>
    <row r="1973" spans="2:2">
      <c r="B1973" s="5"/>
    </row>
    <row r="1974" spans="2:2">
      <c r="B1974" s="5"/>
    </row>
    <row r="1975" spans="2:2">
      <c r="B1975" s="5"/>
    </row>
    <row r="1976" spans="2:2">
      <c r="B1976" s="5"/>
    </row>
    <row r="1977" spans="2:2">
      <c r="B1977" s="5"/>
    </row>
    <row r="1978" spans="2:2">
      <c r="B1978" s="5"/>
    </row>
    <row r="1979" spans="2:2">
      <c r="B1979" s="5"/>
    </row>
    <row r="1980" spans="2:2">
      <c r="B1980" s="5"/>
    </row>
    <row r="1981" spans="2:2">
      <c r="B1981" s="5"/>
    </row>
    <row r="1982" spans="2:2">
      <c r="B1982" s="5"/>
    </row>
    <row r="1983" spans="2:2">
      <c r="B1983" s="5"/>
    </row>
    <row r="1984" spans="2:2">
      <c r="B1984" s="5"/>
    </row>
    <row r="1985" spans="2:2">
      <c r="B1985" s="5"/>
    </row>
    <row r="1986" spans="2:2">
      <c r="B1986" s="5"/>
    </row>
    <row r="1987" spans="2:2">
      <c r="B1987" s="5"/>
    </row>
    <row r="1988" spans="2:2">
      <c r="B1988" s="5"/>
    </row>
    <row r="1989" spans="2:2">
      <c r="B1989" s="5"/>
    </row>
    <row r="1990" spans="2:2">
      <c r="B1990" s="5"/>
    </row>
    <row r="1991" spans="2:2">
      <c r="B1991" s="5"/>
    </row>
    <row r="1992" spans="2:2">
      <c r="B1992" s="5"/>
    </row>
    <row r="1993" spans="2:2">
      <c r="B1993" s="5"/>
    </row>
    <row r="1994" spans="2:2">
      <c r="B1994" s="5"/>
    </row>
    <row r="1995" spans="2:2">
      <c r="B1995" s="5"/>
    </row>
    <row r="1996" spans="2:2">
      <c r="B1996" s="5"/>
    </row>
    <row r="1997" spans="2:2">
      <c r="B1997" s="5"/>
    </row>
    <row r="1998" spans="2:2">
      <c r="B1998" s="5"/>
    </row>
    <row r="1999" spans="2:2">
      <c r="B1999" s="5"/>
    </row>
    <row r="2000" spans="2:2">
      <c r="B2000" s="5"/>
    </row>
    <row r="2001" spans="2:2">
      <c r="B2001" s="5"/>
    </row>
    <row r="2002" spans="2:2">
      <c r="B2002" s="5"/>
    </row>
    <row r="2003" spans="2:2">
      <c r="B2003" s="5"/>
    </row>
    <row r="2004" spans="2:2">
      <c r="B2004" s="5"/>
    </row>
    <row r="2005" spans="2:2">
      <c r="B2005" s="5"/>
    </row>
    <row r="2006" spans="2:2">
      <c r="B2006" s="5"/>
    </row>
    <row r="2007" spans="2:2">
      <c r="B2007" s="5"/>
    </row>
    <row r="2008" spans="2:2">
      <c r="B2008" s="5"/>
    </row>
    <row r="2009" spans="2:2">
      <c r="B2009" s="5"/>
    </row>
    <row r="2010" spans="2:2">
      <c r="B2010" s="5"/>
    </row>
    <row r="2011" spans="2:2">
      <c r="B2011" s="5"/>
    </row>
    <row r="2012" spans="2:2">
      <c r="B2012" s="5"/>
    </row>
    <row r="2013" spans="2:2">
      <c r="B2013" s="5"/>
    </row>
    <row r="2014" spans="2:2">
      <c r="B2014" s="5"/>
    </row>
    <row r="2015" spans="2:2">
      <c r="B2015" s="5"/>
    </row>
    <row r="2016" spans="2:2">
      <c r="B2016" s="5"/>
    </row>
    <row r="2017" spans="2:2">
      <c r="B2017" s="5"/>
    </row>
    <row r="2018" spans="2:2">
      <c r="B2018" s="5"/>
    </row>
    <row r="2019" spans="2:2">
      <c r="B2019" s="5"/>
    </row>
    <row r="2020" spans="2:2">
      <c r="B2020" s="5"/>
    </row>
    <row r="2021" spans="2:2">
      <c r="B2021" s="5"/>
    </row>
    <row r="2022" spans="2:2">
      <c r="B2022" s="5"/>
    </row>
    <row r="2023" spans="2:2">
      <c r="B2023" s="5"/>
    </row>
    <row r="2024" spans="2:2">
      <c r="B2024" s="5"/>
    </row>
    <row r="2025" spans="2:2">
      <c r="B2025" s="5"/>
    </row>
    <row r="2026" spans="2:2">
      <c r="B2026" s="5"/>
    </row>
    <row r="2027" spans="2:2">
      <c r="B2027" s="5"/>
    </row>
    <row r="2028" spans="2:2">
      <c r="B2028" s="5"/>
    </row>
    <row r="2029" spans="2:2">
      <c r="B2029" s="5"/>
    </row>
    <row r="2030" spans="2:2">
      <c r="B2030" s="5"/>
    </row>
    <row r="2031" spans="2:2">
      <c r="B2031" s="5"/>
    </row>
    <row r="2032" spans="2:2">
      <c r="B2032" s="5"/>
    </row>
    <row r="2033" spans="2:2">
      <c r="B2033" s="5"/>
    </row>
    <row r="2034" spans="2:2">
      <c r="B2034" s="5"/>
    </row>
    <row r="2035" spans="2:2">
      <c r="B2035" s="5"/>
    </row>
    <row r="2036" spans="2:2">
      <c r="B2036" s="5"/>
    </row>
    <row r="2037" spans="2:2">
      <c r="B2037" s="5"/>
    </row>
    <row r="2038" spans="2:2">
      <c r="B2038" s="5"/>
    </row>
    <row r="2039" spans="2:2">
      <c r="B2039" s="5"/>
    </row>
    <row r="2040" spans="2:2">
      <c r="B2040" s="5"/>
    </row>
    <row r="2041" spans="2:2">
      <c r="B2041" s="5"/>
    </row>
    <row r="2042" spans="2:2">
      <c r="B2042" s="5"/>
    </row>
    <row r="2043" spans="2:2">
      <c r="B2043" s="5"/>
    </row>
    <row r="2044" spans="2:2">
      <c r="B2044" s="5"/>
    </row>
    <row r="2045" spans="2:2">
      <c r="B2045" s="5"/>
    </row>
    <row r="2046" spans="2:2">
      <c r="B2046" s="5"/>
    </row>
    <row r="2047" spans="2:2">
      <c r="B2047" s="5"/>
    </row>
    <row r="2048" spans="2:2">
      <c r="B2048" s="5"/>
    </row>
    <row r="2049" spans="2:2">
      <c r="B2049" s="5"/>
    </row>
    <row r="2050" spans="2:2">
      <c r="B2050" s="5"/>
    </row>
    <row r="2051" spans="2:2">
      <c r="B2051" s="5"/>
    </row>
    <row r="2052" spans="2:2">
      <c r="B2052" s="5"/>
    </row>
    <row r="2053" spans="2:2">
      <c r="B2053" s="5"/>
    </row>
    <row r="2054" spans="2:2">
      <c r="B2054" s="5"/>
    </row>
    <row r="2055" spans="2:2">
      <c r="B2055" s="5"/>
    </row>
    <row r="2056" spans="2:2">
      <c r="B2056" s="5"/>
    </row>
    <row r="2057" spans="2:2">
      <c r="B2057" s="5"/>
    </row>
    <row r="2058" spans="2:2">
      <c r="B2058" s="5"/>
    </row>
    <row r="2059" spans="2:2">
      <c r="B2059" s="5"/>
    </row>
    <row r="2060" spans="2:2">
      <c r="B2060" s="5"/>
    </row>
    <row r="2061" spans="2:2">
      <c r="B2061" s="5"/>
    </row>
    <row r="2062" spans="2:2">
      <c r="B2062" s="5"/>
    </row>
    <row r="2063" spans="2:2">
      <c r="B2063" s="5"/>
    </row>
    <row r="2064" spans="2:2">
      <c r="B2064" s="5"/>
    </row>
    <row r="2065" spans="2:2">
      <c r="B2065" s="5"/>
    </row>
    <row r="2066" spans="2:2">
      <c r="B2066" s="5"/>
    </row>
    <row r="2067" spans="2:2">
      <c r="B2067" s="5"/>
    </row>
    <row r="2068" spans="2:2">
      <c r="B2068" s="5"/>
    </row>
    <row r="2069" spans="2:2">
      <c r="B2069" s="5"/>
    </row>
    <row r="2070" spans="2:2">
      <c r="B2070" s="5"/>
    </row>
    <row r="2071" spans="2:2">
      <c r="B2071" s="5"/>
    </row>
    <row r="2072" spans="2:2">
      <c r="B2072" s="5"/>
    </row>
    <row r="2073" spans="2:2">
      <c r="B2073" s="5"/>
    </row>
    <row r="2074" spans="2:2">
      <c r="B2074" s="5"/>
    </row>
    <row r="2075" spans="2:2">
      <c r="B2075" s="5"/>
    </row>
    <row r="2076" spans="2:2">
      <c r="B2076" s="5"/>
    </row>
    <row r="2077" spans="2:2">
      <c r="B2077" s="5"/>
    </row>
    <row r="2078" spans="2:2">
      <c r="B2078" s="5"/>
    </row>
    <row r="2079" spans="2:2">
      <c r="B2079" s="5"/>
    </row>
    <row r="2080" spans="2:2">
      <c r="B2080" s="5"/>
    </row>
    <row r="2081" spans="2:2">
      <c r="B2081" s="5"/>
    </row>
    <row r="2082" spans="2:2">
      <c r="B2082" s="5"/>
    </row>
    <row r="2083" spans="2:2">
      <c r="B2083" s="5"/>
    </row>
    <row r="2084" spans="2:2">
      <c r="B2084" s="5"/>
    </row>
    <row r="2085" spans="2:2">
      <c r="B2085" s="5"/>
    </row>
    <row r="2086" spans="2:2">
      <c r="B2086" s="5"/>
    </row>
    <row r="2087" spans="2:2">
      <c r="B2087" s="5"/>
    </row>
    <row r="2088" spans="2:2">
      <c r="B2088" s="5"/>
    </row>
    <row r="2089" spans="2:2">
      <c r="B2089" s="5"/>
    </row>
    <row r="2090" spans="2:2">
      <c r="B2090" s="5"/>
    </row>
    <row r="2091" spans="2:2">
      <c r="B2091" s="5"/>
    </row>
    <row r="2092" spans="2:2">
      <c r="B2092" s="5"/>
    </row>
    <row r="2093" spans="2:2">
      <c r="B2093" s="5"/>
    </row>
    <row r="2094" spans="2:2">
      <c r="B2094" s="5"/>
    </row>
    <row r="2095" spans="2:2">
      <c r="B2095" s="5"/>
    </row>
    <row r="2096" spans="2:2">
      <c r="B2096" s="5"/>
    </row>
    <row r="2097" spans="2:2">
      <c r="B2097" s="5"/>
    </row>
    <row r="2098" spans="2:2">
      <c r="B2098" s="5"/>
    </row>
    <row r="2099" spans="2:2">
      <c r="B2099" s="5"/>
    </row>
    <row r="2100" spans="2:2">
      <c r="B2100" s="5"/>
    </row>
    <row r="2101" spans="2:2">
      <c r="B2101" s="5"/>
    </row>
    <row r="2102" spans="2:2">
      <c r="B2102" s="5"/>
    </row>
    <row r="2103" spans="2:2">
      <c r="B2103" s="5"/>
    </row>
    <row r="2104" spans="2:2">
      <c r="B2104" s="5"/>
    </row>
    <row r="2105" spans="2:2">
      <c r="B2105" s="5"/>
    </row>
    <row r="2106" spans="2:2">
      <c r="B2106" s="5"/>
    </row>
    <row r="2107" spans="2:2">
      <c r="B2107" s="5"/>
    </row>
    <row r="2108" spans="2:2">
      <c r="B2108" s="5"/>
    </row>
    <row r="2109" spans="2:2">
      <c r="B2109" s="5"/>
    </row>
    <row r="2110" spans="2:2">
      <c r="B2110" s="5"/>
    </row>
    <row r="2111" spans="2:2">
      <c r="B2111" s="5"/>
    </row>
    <row r="2112" spans="2:2">
      <c r="B2112" s="5"/>
    </row>
    <row r="2113" spans="2:2">
      <c r="B2113" s="5"/>
    </row>
    <row r="2114" spans="2:2">
      <c r="B2114" s="5"/>
    </row>
    <row r="2115" spans="2:2">
      <c r="B2115" s="5"/>
    </row>
    <row r="2116" spans="2:2">
      <c r="B2116" s="5"/>
    </row>
    <row r="2117" spans="2:2">
      <c r="B2117" s="5"/>
    </row>
    <row r="2118" spans="2:2">
      <c r="B2118" s="5"/>
    </row>
    <row r="2119" spans="2:2">
      <c r="B2119" s="5"/>
    </row>
    <row r="2120" spans="2:2">
      <c r="B2120" s="5"/>
    </row>
    <row r="2121" spans="2:2">
      <c r="B2121" s="5"/>
    </row>
    <row r="2122" spans="2:2">
      <c r="B2122" s="5"/>
    </row>
    <row r="2123" spans="2:2">
      <c r="B2123" s="5"/>
    </row>
    <row r="2124" spans="2:2">
      <c r="B2124" s="5"/>
    </row>
    <row r="2125" spans="2:2">
      <c r="B2125" s="5"/>
    </row>
  </sheetData>
  <sortState ref="A2:S1948">
    <sortCondition descending="1" ref="R2:R1948"/>
    <sortCondition ref="B2:B1948"/>
  </sortState>
  <hyperlinks>
    <hyperlink ref="B1829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656"/>
  <sheetViews>
    <sheetView topLeftCell="A606" workbookViewId="0">
      <selection activeCell="E1" sqref="E1:F656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124</v>
      </c>
      <c r="D2">
        <v>73</v>
      </c>
      <c r="E2">
        <f>41-A2</f>
        <v>40</v>
      </c>
      <c r="F2">
        <f>E2*16</f>
        <v>640</v>
      </c>
    </row>
    <row r="3" spans="1:6">
      <c r="A3">
        <v>2</v>
      </c>
      <c r="C3" t="s">
        <v>160</v>
      </c>
      <c r="D3">
        <v>67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137</v>
      </c>
      <c r="D4">
        <v>66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163</v>
      </c>
      <c r="D5">
        <v>64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141</v>
      </c>
      <c r="D6">
        <v>63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145</v>
      </c>
      <c r="D7">
        <v>63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159</v>
      </c>
      <c r="D8">
        <v>62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128</v>
      </c>
      <c r="D9">
        <v>60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165</v>
      </c>
      <c r="D10">
        <v>60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161</v>
      </c>
      <c r="D11">
        <v>59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144</v>
      </c>
      <c r="D12">
        <v>58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136</v>
      </c>
      <c r="D13">
        <v>57</v>
      </c>
      <c r="E13">
        <f t="shared" si="0"/>
        <v>29</v>
      </c>
      <c r="F13">
        <f t="shared" si="1"/>
        <v>464</v>
      </c>
    </row>
    <row r="14" spans="1:6">
      <c r="A14">
        <v>13</v>
      </c>
      <c r="B14" t="s">
        <v>53</v>
      </c>
      <c r="C14" t="s">
        <v>146</v>
      </c>
      <c r="D14">
        <v>56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131</v>
      </c>
      <c r="D15">
        <v>56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166</v>
      </c>
      <c r="D16">
        <v>55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164</v>
      </c>
      <c r="D17">
        <v>55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90</v>
      </c>
      <c r="D18">
        <v>55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140</v>
      </c>
      <c r="D19">
        <v>54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133</v>
      </c>
      <c r="D20">
        <v>53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135</v>
      </c>
      <c r="D21">
        <v>53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129</v>
      </c>
      <c r="D22">
        <v>52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132</v>
      </c>
      <c r="D23">
        <v>52</v>
      </c>
      <c r="E23">
        <f t="shared" si="0"/>
        <v>19</v>
      </c>
      <c r="F23">
        <f t="shared" si="1"/>
        <v>304</v>
      </c>
    </row>
    <row r="24" spans="1:6">
      <c r="A24">
        <v>23</v>
      </c>
      <c r="B24" t="s">
        <v>53</v>
      </c>
      <c r="C24" t="s">
        <v>134</v>
      </c>
      <c r="D24">
        <v>51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147</v>
      </c>
      <c r="D25">
        <v>51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122</v>
      </c>
      <c r="D26">
        <v>51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162</v>
      </c>
      <c r="D27">
        <v>49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55</v>
      </c>
      <c r="D28">
        <v>48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148</v>
      </c>
      <c r="D29">
        <v>48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130</v>
      </c>
      <c r="D30">
        <v>47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149</v>
      </c>
      <c r="D31">
        <v>46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151</v>
      </c>
      <c r="D32">
        <v>46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123</v>
      </c>
      <c r="D33">
        <v>46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126</v>
      </c>
      <c r="D34">
        <v>45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143</v>
      </c>
      <c r="D35">
        <v>45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142</v>
      </c>
      <c r="D36">
        <v>44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138</v>
      </c>
      <c r="D37">
        <v>41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139</v>
      </c>
      <c r="D38">
        <v>40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150</v>
      </c>
      <c r="D39">
        <v>38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125</v>
      </c>
      <c r="D40">
        <v>36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127</v>
      </c>
      <c r="D41">
        <v>35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177</v>
      </c>
      <c r="D43">
        <v>71</v>
      </c>
      <c r="E43">
        <f>41-A43</f>
        <v>40</v>
      </c>
      <c r="F43">
        <f>E43*15</f>
        <v>600</v>
      </c>
    </row>
    <row r="44" spans="1:6">
      <c r="A44">
        <v>2</v>
      </c>
      <c r="C44" t="s">
        <v>158</v>
      </c>
      <c r="D44">
        <v>71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155</v>
      </c>
      <c r="D45">
        <v>66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156</v>
      </c>
      <c r="D46">
        <v>65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184</v>
      </c>
      <c r="D47">
        <v>65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179</v>
      </c>
      <c r="D48">
        <v>64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33</v>
      </c>
      <c r="D49">
        <v>63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202</v>
      </c>
      <c r="D50">
        <v>63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172</v>
      </c>
      <c r="D51">
        <v>62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201</v>
      </c>
      <c r="D52">
        <v>61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152</v>
      </c>
      <c r="D53">
        <v>61</v>
      </c>
      <c r="E53">
        <f t="shared" si="2"/>
        <v>30</v>
      </c>
      <c r="F53">
        <f t="shared" si="3"/>
        <v>450</v>
      </c>
    </row>
    <row r="54" spans="1:6">
      <c r="A54">
        <v>12</v>
      </c>
      <c r="C54" t="s">
        <v>175</v>
      </c>
      <c r="D54">
        <v>60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198</v>
      </c>
      <c r="D55">
        <v>58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196</v>
      </c>
      <c r="D56">
        <v>57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71</v>
      </c>
      <c r="D57">
        <v>57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174</v>
      </c>
      <c r="D58">
        <v>55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106</v>
      </c>
      <c r="D59">
        <v>54</v>
      </c>
      <c r="E59">
        <f t="shared" si="2"/>
        <v>24</v>
      </c>
      <c r="F59">
        <f t="shared" si="3"/>
        <v>360</v>
      </c>
    </row>
    <row r="60" spans="1:6">
      <c r="A60">
        <v>18</v>
      </c>
      <c r="B60" t="s">
        <v>53</v>
      </c>
      <c r="C60" t="s">
        <v>186</v>
      </c>
      <c r="D60">
        <v>53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176</v>
      </c>
      <c r="D61">
        <v>53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178</v>
      </c>
      <c r="D62">
        <v>53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154</v>
      </c>
      <c r="D63">
        <v>52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94</v>
      </c>
      <c r="D64">
        <v>51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180</v>
      </c>
      <c r="D65">
        <v>51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67</v>
      </c>
      <c r="D66">
        <v>50</v>
      </c>
      <c r="E66">
        <f t="shared" si="2"/>
        <v>17</v>
      </c>
      <c r="F66">
        <f t="shared" si="3"/>
        <v>255</v>
      </c>
    </row>
    <row r="67" spans="1:6">
      <c r="A67">
        <v>25</v>
      </c>
      <c r="B67" t="s">
        <v>53</v>
      </c>
      <c r="C67" t="s">
        <v>153</v>
      </c>
      <c r="D67">
        <v>50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168</v>
      </c>
      <c r="D68">
        <v>50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197</v>
      </c>
      <c r="D69">
        <v>50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181</v>
      </c>
      <c r="D70">
        <v>48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170</v>
      </c>
      <c r="D71">
        <v>48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187</v>
      </c>
      <c r="D72">
        <v>47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200</v>
      </c>
      <c r="D73">
        <v>47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183</v>
      </c>
      <c r="D74">
        <v>46</v>
      </c>
      <c r="E74">
        <f t="shared" si="2"/>
        <v>9</v>
      </c>
      <c r="F74">
        <f t="shared" si="3"/>
        <v>135</v>
      </c>
    </row>
    <row r="75" spans="1:6">
      <c r="A75">
        <v>33</v>
      </c>
      <c r="B75" t="s">
        <v>53</v>
      </c>
      <c r="C75" t="s">
        <v>182</v>
      </c>
      <c r="D75">
        <v>46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173</v>
      </c>
      <c r="D76">
        <v>45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167</v>
      </c>
      <c r="D77">
        <v>45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185</v>
      </c>
      <c r="D78">
        <v>44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169</v>
      </c>
      <c r="D79">
        <v>41</v>
      </c>
      <c r="E79">
        <f t="shared" si="2"/>
        <v>4</v>
      </c>
      <c r="F79">
        <f t="shared" si="3"/>
        <v>60</v>
      </c>
    </row>
    <row r="80" spans="1:6">
      <c r="A80">
        <v>38</v>
      </c>
      <c r="B80" t="s">
        <v>53</v>
      </c>
      <c r="C80" t="s">
        <v>171</v>
      </c>
      <c r="D80">
        <v>41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199</v>
      </c>
      <c r="D81">
        <v>37</v>
      </c>
      <c r="E81">
        <f t="shared" si="2"/>
        <v>2</v>
      </c>
      <c r="F81">
        <f t="shared" si="3"/>
        <v>30</v>
      </c>
    </row>
    <row r="82" spans="1:6">
      <c r="A82">
        <v>40</v>
      </c>
      <c r="B82" t="s">
        <v>53</v>
      </c>
      <c r="C82" t="s">
        <v>157</v>
      </c>
      <c r="D82">
        <v>26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225</v>
      </c>
      <c r="D84">
        <v>71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194</v>
      </c>
      <c r="D85">
        <v>68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204</v>
      </c>
      <c r="D86">
        <v>64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193</v>
      </c>
      <c r="D87">
        <v>63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190</v>
      </c>
      <c r="D88">
        <v>63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233</v>
      </c>
      <c r="D89">
        <v>59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210</v>
      </c>
      <c r="D90">
        <v>59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189</v>
      </c>
      <c r="D91">
        <v>59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209</v>
      </c>
      <c r="D92">
        <v>58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213</v>
      </c>
      <c r="D93">
        <v>58</v>
      </c>
      <c r="E93">
        <f t="shared" si="2"/>
        <v>31</v>
      </c>
      <c r="F93">
        <f t="shared" si="4"/>
        <v>434</v>
      </c>
    </row>
    <row r="94" spans="1:6">
      <c r="A94">
        <v>11</v>
      </c>
      <c r="B94" t="s">
        <v>53</v>
      </c>
      <c r="C94" t="s">
        <v>218</v>
      </c>
      <c r="D94">
        <v>58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207</v>
      </c>
      <c r="D95">
        <v>57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192</v>
      </c>
      <c r="D96">
        <v>57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219</v>
      </c>
      <c r="D97">
        <v>57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235</v>
      </c>
      <c r="D98">
        <v>56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224</v>
      </c>
      <c r="D99">
        <v>56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195</v>
      </c>
      <c r="D100">
        <v>56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86</v>
      </c>
      <c r="D101">
        <v>56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237</v>
      </c>
      <c r="D102">
        <v>55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206</v>
      </c>
      <c r="D103">
        <v>53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211</v>
      </c>
      <c r="D104">
        <v>53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203</v>
      </c>
      <c r="D105">
        <v>52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217</v>
      </c>
      <c r="D106">
        <v>52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222</v>
      </c>
      <c r="D107">
        <v>51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234</v>
      </c>
      <c r="D108">
        <v>51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205</v>
      </c>
      <c r="D109">
        <v>51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188</v>
      </c>
      <c r="D110">
        <v>50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212</v>
      </c>
      <c r="D111">
        <v>50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191</v>
      </c>
      <c r="D112">
        <v>50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236</v>
      </c>
      <c r="D113">
        <v>49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238</v>
      </c>
      <c r="D114">
        <v>48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208</v>
      </c>
      <c r="D115">
        <v>47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221</v>
      </c>
      <c r="D116">
        <v>46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214</v>
      </c>
      <c r="D117">
        <v>45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239</v>
      </c>
      <c r="D118">
        <v>44</v>
      </c>
      <c r="E118">
        <f t="shared" si="5"/>
        <v>6</v>
      </c>
      <c r="F118">
        <f t="shared" si="4"/>
        <v>84</v>
      </c>
    </row>
    <row r="119" spans="1:6">
      <c r="A119">
        <v>36</v>
      </c>
      <c r="B119" t="s">
        <v>53</v>
      </c>
      <c r="C119" t="s">
        <v>223</v>
      </c>
      <c r="D119">
        <v>44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61</v>
      </c>
      <c r="D120">
        <v>43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220</v>
      </c>
      <c r="D121">
        <v>43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215</v>
      </c>
      <c r="D122">
        <v>42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216</v>
      </c>
      <c r="D123">
        <v>40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240</v>
      </c>
      <c r="D125">
        <v>78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248</v>
      </c>
      <c r="D126">
        <v>70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270</v>
      </c>
      <c r="D127">
        <v>69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272</v>
      </c>
      <c r="D128">
        <v>65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230</v>
      </c>
      <c r="D129">
        <v>65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273</v>
      </c>
      <c r="D130">
        <v>64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36</v>
      </c>
      <c r="D131">
        <v>63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241</v>
      </c>
      <c r="D132">
        <v>63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274</v>
      </c>
      <c r="D133">
        <v>62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253</v>
      </c>
      <c r="D134">
        <v>62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255</v>
      </c>
      <c r="D135">
        <v>61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242</v>
      </c>
      <c r="D136">
        <v>61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251</v>
      </c>
      <c r="D137">
        <v>61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227</v>
      </c>
      <c r="D138">
        <v>59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249</v>
      </c>
      <c r="D139">
        <v>59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250</v>
      </c>
      <c r="D140">
        <v>58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256</v>
      </c>
      <c r="D141">
        <v>57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246</v>
      </c>
      <c r="D142">
        <v>55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252</v>
      </c>
      <c r="D143">
        <v>54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243</v>
      </c>
      <c r="D144">
        <v>54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59</v>
      </c>
      <c r="D145">
        <v>53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63</v>
      </c>
      <c r="D146">
        <v>53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228</v>
      </c>
      <c r="D147">
        <v>53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98</v>
      </c>
      <c r="D148">
        <v>52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259</v>
      </c>
      <c r="D149">
        <v>51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276</v>
      </c>
      <c r="D150">
        <v>51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226</v>
      </c>
      <c r="D151">
        <v>49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247</v>
      </c>
      <c r="D152">
        <v>48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245</v>
      </c>
      <c r="D153">
        <v>47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261</v>
      </c>
      <c r="D154">
        <v>47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260</v>
      </c>
      <c r="D155">
        <v>45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244</v>
      </c>
      <c r="D156">
        <v>44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271</v>
      </c>
      <c r="D157">
        <v>44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231</v>
      </c>
      <c r="D158">
        <v>44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258</v>
      </c>
      <c r="D159">
        <v>44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254</v>
      </c>
      <c r="D160">
        <v>42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257</v>
      </c>
      <c r="D161">
        <v>40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277</v>
      </c>
      <c r="D162">
        <v>38</v>
      </c>
      <c r="E162">
        <f t="shared" si="5"/>
        <v>3</v>
      </c>
      <c r="F162">
        <f t="shared" si="6"/>
        <v>39</v>
      </c>
    </row>
    <row r="163" spans="1:6">
      <c r="A163">
        <v>39</v>
      </c>
      <c r="B163" t="s">
        <v>53</v>
      </c>
      <c r="C163" t="s">
        <v>275</v>
      </c>
      <c r="D163">
        <v>36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229</v>
      </c>
      <c r="D164">
        <v>36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292</v>
      </c>
      <c r="D166">
        <v>68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283</v>
      </c>
      <c r="D167">
        <v>68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315</v>
      </c>
      <c r="D168">
        <v>66</v>
      </c>
      <c r="E168">
        <f t="shared" si="5"/>
        <v>38</v>
      </c>
      <c r="F168">
        <f t="shared" si="7"/>
        <v>456</v>
      </c>
    </row>
    <row r="169" spans="1:6">
      <c r="A169">
        <v>4</v>
      </c>
      <c r="B169" t="s">
        <v>53</v>
      </c>
      <c r="C169" t="s">
        <v>309</v>
      </c>
      <c r="D169">
        <v>65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293</v>
      </c>
      <c r="D170">
        <v>64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287</v>
      </c>
      <c r="D171">
        <v>63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264</v>
      </c>
      <c r="D172">
        <v>62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290</v>
      </c>
      <c r="D173">
        <v>61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280</v>
      </c>
      <c r="D174">
        <v>60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289</v>
      </c>
      <c r="D175">
        <v>59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313</v>
      </c>
      <c r="D176">
        <v>58</v>
      </c>
      <c r="E176">
        <f t="shared" si="8"/>
        <v>30</v>
      </c>
      <c r="F176">
        <f t="shared" si="7"/>
        <v>360</v>
      </c>
    </row>
    <row r="177" spans="1:6">
      <c r="A177">
        <v>12</v>
      </c>
      <c r="B177" t="s">
        <v>53</v>
      </c>
      <c r="C177" t="s">
        <v>282</v>
      </c>
      <c r="D177">
        <v>58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310</v>
      </c>
      <c r="D178">
        <v>57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296</v>
      </c>
      <c r="D179">
        <v>56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279</v>
      </c>
      <c r="D180">
        <v>56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317</v>
      </c>
      <c r="D181">
        <v>56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299</v>
      </c>
      <c r="D182">
        <v>56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314</v>
      </c>
      <c r="D183">
        <v>55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312</v>
      </c>
      <c r="D184">
        <v>55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263</v>
      </c>
      <c r="D185">
        <v>53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269</v>
      </c>
      <c r="D186">
        <v>52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268</v>
      </c>
      <c r="D187">
        <v>52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286</v>
      </c>
      <c r="D188">
        <v>52</v>
      </c>
      <c r="E188">
        <f t="shared" si="8"/>
        <v>18</v>
      </c>
      <c r="F188">
        <f t="shared" si="7"/>
        <v>216</v>
      </c>
    </row>
    <row r="189" spans="1:6">
      <c r="A189">
        <v>24</v>
      </c>
      <c r="B189" t="s">
        <v>53</v>
      </c>
      <c r="C189" t="s">
        <v>291</v>
      </c>
      <c r="D189">
        <v>51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285</v>
      </c>
      <c r="D190">
        <v>51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278</v>
      </c>
      <c r="D191">
        <v>51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294</v>
      </c>
      <c r="D192">
        <v>50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267</v>
      </c>
      <c r="D193">
        <v>49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265</v>
      </c>
      <c r="D194">
        <v>49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316</v>
      </c>
      <c r="D195">
        <v>49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284</v>
      </c>
      <c r="D196">
        <v>49</v>
      </c>
      <c r="E196">
        <f t="shared" si="8"/>
        <v>10</v>
      </c>
      <c r="F196">
        <f t="shared" si="7"/>
        <v>120</v>
      </c>
    </row>
    <row r="197" spans="1:6">
      <c r="A197">
        <v>32</v>
      </c>
      <c r="C197" t="s">
        <v>311</v>
      </c>
      <c r="D197">
        <v>49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295</v>
      </c>
      <c r="D198">
        <v>48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266</v>
      </c>
      <c r="D199">
        <v>48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288</v>
      </c>
      <c r="D200">
        <v>48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300</v>
      </c>
      <c r="D201">
        <v>47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262</v>
      </c>
      <c r="D202">
        <v>47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298</v>
      </c>
      <c r="D203">
        <v>46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281</v>
      </c>
      <c r="D204">
        <v>39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297</v>
      </c>
      <c r="D205">
        <v>33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345</v>
      </c>
      <c r="D207">
        <v>76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325</v>
      </c>
      <c r="D208">
        <v>70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302</v>
      </c>
      <c r="D209">
        <v>69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308</v>
      </c>
      <c r="D210">
        <v>66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333</v>
      </c>
      <c r="D211">
        <v>66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323</v>
      </c>
      <c r="D212">
        <v>63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330</v>
      </c>
      <c r="D213">
        <v>62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328</v>
      </c>
      <c r="D214">
        <v>60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346</v>
      </c>
      <c r="D215">
        <v>60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318</v>
      </c>
      <c r="D216">
        <v>60</v>
      </c>
      <c r="E216">
        <f t="shared" si="8"/>
        <v>31</v>
      </c>
      <c r="F216">
        <f t="shared" si="9"/>
        <v>341</v>
      </c>
    </row>
    <row r="217" spans="1:6">
      <c r="A217">
        <v>11</v>
      </c>
      <c r="B217" t="s">
        <v>53</v>
      </c>
      <c r="C217" t="s">
        <v>322</v>
      </c>
      <c r="D217">
        <v>60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331</v>
      </c>
      <c r="D218">
        <v>60</v>
      </c>
      <c r="E218">
        <f t="shared" si="8"/>
        <v>29</v>
      </c>
      <c r="F218">
        <f t="shared" si="9"/>
        <v>319</v>
      </c>
    </row>
    <row r="219" spans="1:6">
      <c r="A219">
        <v>13</v>
      </c>
      <c r="B219" t="s">
        <v>53</v>
      </c>
      <c r="C219" t="s">
        <v>326</v>
      </c>
      <c r="D219">
        <v>60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344</v>
      </c>
      <c r="D220">
        <v>59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319</v>
      </c>
      <c r="D221">
        <v>58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349</v>
      </c>
      <c r="D222">
        <v>58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>
        <v>118</v>
      </c>
      <c r="D223">
        <v>58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s="7" t="s">
        <v>54</v>
      </c>
      <c r="D224">
        <v>56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329</v>
      </c>
      <c r="D225">
        <v>55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305</v>
      </c>
      <c r="D226">
        <v>55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303</v>
      </c>
      <c r="D227">
        <v>54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335</v>
      </c>
      <c r="D228">
        <v>53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101</v>
      </c>
      <c r="D229">
        <v>52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351</v>
      </c>
      <c r="D230">
        <v>52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57</v>
      </c>
      <c r="D231">
        <v>48</v>
      </c>
      <c r="E231">
        <f t="shared" si="8"/>
        <v>16</v>
      </c>
      <c r="F231">
        <f t="shared" si="9"/>
        <v>176</v>
      </c>
    </row>
    <row r="232" spans="1:6">
      <c r="A232">
        <v>25</v>
      </c>
      <c r="C232" t="s">
        <v>327</v>
      </c>
      <c r="D232">
        <v>48</v>
      </c>
      <c r="E232">
        <f t="shared" si="8"/>
        <v>16</v>
      </c>
      <c r="F232">
        <f t="shared" si="9"/>
        <v>176</v>
      </c>
    </row>
    <row r="233" spans="1:6">
      <c r="A233">
        <v>27</v>
      </c>
      <c r="B233" t="s">
        <v>53</v>
      </c>
      <c r="C233" t="s">
        <v>348</v>
      </c>
      <c r="D233">
        <v>48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306</v>
      </c>
      <c r="D234">
        <v>48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30</v>
      </c>
      <c r="D235">
        <v>48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320</v>
      </c>
      <c r="D236">
        <v>48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347</v>
      </c>
      <c r="D237">
        <v>47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332</v>
      </c>
      <c r="D238">
        <v>46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324</v>
      </c>
      <c r="D239">
        <v>44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334</v>
      </c>
      <c r="D240">
        <v>44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307</v>
      </c>
      <c r="D241">
        <v>44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321</v>
      </c>
      <c r="D242">
        <v>41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304</v>
      </c>
      <c r="D243">
        <v>40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336</v>
      </c>
      <c r="D244">
        <v>39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301</v>
      </c>
      <c r="D245">
        <v>38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350</v>
      </c>
      <c r="D246">
        <v>23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363</v>
      </c>
      <c r="D248">
        <v>71</v>
      </c>
      <c r="E248">
        <f t="shared" si="10"/>
        <v>40</v>
      </c>
      <c r="F248">
        <f>10*E248</f>
        <v>400</v>
      </c>
    </row>
    <row r="249" spans="1:6">
      <c r="A249">
        <v>2</v>
      </c>
      <c r="B249" t="s">
        <v>53</v>
      </c>
      <c r="C249" t="s">
        <v>337</v>
      </c>
      <c r="D249">
        <v>69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365</v>
      </c>
      <c r="D250">
        <v>69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357</v>
      </c>
      <c r="D251">
        <v>66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366</v>
      </c>
      <c r="D252">
        <v>65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339</v>
      </c>
      <c r="D253">
        <v>63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356</v>
      </c>
      <c r="D254">
        <v>62</v>
      </c>
      <c r="E254">
        <f t="shared" si="10"/>
        <v>34</v>
      </c>
      <c r="F254">
        <f t="shared" si="11"/>
        <v>340</v>
      </c>
    </row>
    <row r="255" spans="1:6">
      <c r="A255">
        <v>8</v>
      </c>
      <c r="B255" t="s">
        <v>53</v>
      </c>
      <c r="C255" t="s">
        <v>10</v>
      </c>
      <c r="D255">
        <v>61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360</v>
      </c>
      <c r="D256">
        <v>59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371</v>
      </c>
      <c r="D257">
        <v>59</v>
      </c>
      <c r="E257">
        <f t="shared" si="10"/>
        <v>31</v>
      </c>
      <c r="F257">
        <f t="shared" si="11"/>
        <v>310</v>
      </c>
    </row>
    <row r="258" spans="1:6">
      <c r="A258">
        <v>11</v>
      </c>
      <c r="B258" t="s">
        <v>53</v>
      </c>
      <c r="C258" t="s">
        <v>352</v>
      </c>
      <c r="D258">
        <v>59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384</v>
      </c>
      <c r="D259">
        <v>58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341</v>
      </c>
      <c r="D260">
        <v>58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353</v>
      </c>
      <c r="D261">
        <v>58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338</v>
      </c>
      <c r="D262">
        <v>58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364</v>
      </c>
      <c r="D263">
        <v>57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383</v>
      </c>
      <c r="D264">
        <v>57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372</v>
      </c>
      <c r="D265">
        <v>55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382</v>
      </c>
      <c r="D266">
        <v>55</v>
      </c>
      <c r="E266">
        <f t="shared" si="10"/>
        <v>22</v>
      </c>
      <c r="F266">
        <f t="shared" si="11"/>
        <v>220</v>
      </c>
    </row>
    <row r="267" spans="1:6">
      <c r="A267">
        <v>20</v>
      </c>
      <c r="B267" t="s">
        <v>53</v>
      </c>
      <c r="C267" t="s">
        <v>359</v>
      </c>
      <c r="D267">
        <v>53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368</v>
      </c>
      <c r="D268">
        <v>53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369</v>
      </c>
      <c r="D269">
        <v>53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355</v>
      </c>
      <c r="D270">
        <v>52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340</v>
      </c>
      <c r="D271">
        <v>51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 t="s">
        <v>374</v>
      </c>
      <c r="D272">
        <v>51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388</v>
      </c>
      <c r="D273">
        <v>51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390</v>
      </c>
      <c r="D274">
        <v>50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386</v>
      </c>
      <c r="D275">
        <v>49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354</v>
      </c>
      <c r="D276">
        <v>49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361</v>
      </c>
      <c r="D277">
        <v>49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6</v>
      </c>
      <c r="D278">
        <v>49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389</v>
      </c>
      <c r="D279">
        <v>48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358</v>
      </c>
      <c r="D280">
        <v>48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367</v>
      </c>
      <c r="D281">
        <v>46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385</v>
      </c>
      <c r="D282">
        <v>45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370</v>
      </c>
      <c r="D283">
        <v>44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387</v>
      </c>
      <c r="D284">
        <v>39</v>
      </c>
      <c r="E284">
        <f t="shared" si="10"/>
        <v>4</v>
      </c>
      <c r="F284">
        <f t="shared" si="11"/>
        <v>40</v>
      </c>
    </row>
    <row r="285" spans="1:6">
      <c r="A285">
        <v>38</v>
      </c>
      <c r="B285" t="s">
        <v>53</v>
      </c>
      <c r="C285" t="s">
        <v>373</v>
      </c>
      <c r="D285">
        <v>37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65</v>
      </c>
      <c r="D286">
        <v>33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362</v>
      </c>
      <c r="D287">
        <v>32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403</v>
      </c>
      <c r="D289">
        <v>69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402</v>
      </c>
      <c r="D290">
        <v>68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401</v>
      </c>
      <c r="D291">
        <v>67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105</v>
      </c>
      <c r="D292">
        <v>66</v>
      </c>
      <c r="E292">
        <f t="shared" si="10"/>
        <v>37</v>
      </c>
      <c r="F292">
        <f t="shared" si="12"/>
        <v>333</v>
      </c>
    </row>
    <row r="293" spans="1:6">
      <c r="A293">
        <v>5</v>
      </c>
      <c r="B293" t="s">
        <v>53</v>
      </c>
      <c r="C293" t="s">
        <v>424</v>
      </c>
      <c r="D293">
        <v>64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428</v>
      </c>
      <c r="D294">
        <v>64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398</v>
      </c>
      <c r="D295">
        <v>64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375</v>
      </c>
      <c r="D296">
        <v>63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397</v>
      </c>
      <c r="D297">
        <v>63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411</v>
      </c>
      <c r="D298">
        <v>62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427</v>
      </c>
      <c r="D299">
        <v>62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396</v>
      </c>
      <c r="D300">
        <v>62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422</v>
      </c>
      <c r="D301">
        <v>61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423</v>
      </c>
      <c r="D302">
        <v>60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408</v>
      </c>
      <c r="D303">
        <v>60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429</v>
      </c>
      <c r="D304">
        <v>60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426</v>
      </c>
      <c r="D305">
        <v>60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410</v>
      </c>
      <c r="D306">
        <v>59</v>
      </c>
      <c r="E306">
        <f t="shared" si="13"/>
        <v>23</v>
      </c>
      <c r="F306">
        <f t="shared" si="12"/>
        <v>207</v>
      </c>
    </row>
    <row r="307" spans="1:6">
      <c r="A307">
        <v>19</v>
      </c>
      <c r="B307" t="s">
        <v>53</v>
      </c>
      <c r="C307" t="s">
        <v>425</v>
      </c>
      <c r="D307">
        <v>59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421</v>
      </c>
      <c r="D308">
        <v>58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391</v>
      </c>
      <c r="D309">
        <v>58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404</v>
      </c>
      <c r="D310">
        <v>58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395</v>
      </c>
      <c r="D311">
        <v>58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392</v>
      </c>
      <c r="D312">
        <v>57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419</v>
      </c>
      <c r="D313">
        <v>56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409</v>
      </c>
      <c r="D314">
        <v>55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399</v>
      </c>
      <c r="D315">
        <v>53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420</v>
      </c>
      <c r="D316">
        <v>52</v>
      </c>
      <c r="E316">
        <f t="shared" si="13"/>
        <v>13</v>
      </c>
      <c r="F316">
        <f t="shared" si="12"/>
        <v>117</v>
      </c>
    </row>
    <row r="317" spans="1:6">
      <c r="A317">
        <v>29</v>
      </c>
      <c r="B317" t="s">
        <v>53</v>
      </c>
      <c r="C317" t="s">
        <v>393</v>
      </c>
      <c r="D317">
        <v>50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12</v>
      </c>
      <c r="D318">
        <v>50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377</v>
      </c>
      <c r="D319">
        <v>49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379</v>
      </c>
      <c r="D320">
        <v>48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380</v>
      </c>
      <c r="D321">
        <v>48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400</v>
      </c>
      <c r="D322">
        <v>48</v>
      </c>
      <c r="E322">
        <f t="shared" si="13"/>
        <v>7</v>
      </c>
      <c r="F322">
        <f t="shared" si="12"/>
        <v>63</v>
      </c>
    </row>
    <row r="323" spans="1:6">
      <c r="A323">
        <v>35</v>
      </c>
      <c r="B323" t="s">
        <v>53</v>
      </c>
      <c r="C323" t="s">
        <v>394</v>
      </c>
      <c r="D323">
        <v>47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405</v>
      </c>
      <c r="D324">
        <v>47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407</v>
      </c>
      <c r="D325">
        <v>47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406</v>
      </c>
      <c r="D326">
        <v>40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376</v>
      </c>
      <c r="D327">
        <v>1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378</v>
      </c>
      <c r="D328">
        <v>1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415</v>
      </c>
      <c r="D330">
        <v>75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440</v>
      </c>
      <c r="D331">
        <v>69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444</v>
      </c>
      <c r="D332">
        <v>64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66</v>
      </c>
      <c r="D333">
        <v>63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441</v>
      </c>
      <c r="D334">
        <v>61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459</v>
      </c>
      <c r="D335">
        <v>61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412</v>
      </c>
      <c r="D336">
        <v>61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467</v>
      </c>
      <c r="D337">
        <v>60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414</v>
      </c>
      <c r="D338">
        <v>60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464</v>
      </c>
      <c r="D339">
        <v>59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417</v>
      </c>
      <c r="D340">
        <v>59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435</v>
      </c>
      <c r="D341">
        <v>57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413</v>
      </c>
      <c r="D342">
        <v>57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466</v>
      </c>
      <c r="D343">
        <v>57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446</v>
      </c>
      <c r="D344">
        <v>56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433</v>
      </c>
      <c r="D345">
        <v>56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448</v>
      </c>
      <c r="D346">
        <v>55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461</v>
      </c>
      <c r="D347">
        <v>55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418</v>
      </c>
      <c r="D348">
        <v>54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432</v>
      </c>
      <c r="D349">
        <v>54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458</v>
      </c>
      <c r="D350">
        <v>54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434</v>
      </c>
      <c r="D351">
        <v>54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416</v>
      </c>
      <c r="D352">
        <v>54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438</v>
      </c>
      <c r="D353">
        <v>53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436</v>
      </c>
      <c r="D354">
        <v>53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439</v>
      </c>
      <c r="D355">
        <v>52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103</v>
      </c>
      <c r="D356">
        <v>52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447</v>
      </c>
      <c r="D357">
        <v>51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443</v>
      </c>
      <c r="D358">
        <v>51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462</v>
      </c>
      <c r="D359">
        <v>50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460</v>
      </c>
      <c r="D360">
        <v>48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445</v>
      </c>
      <c r="D361">
        <v>47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442</v>
      </c>
      <c r="D362">
        <v>46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431</v>
      </c>
      <c r="D363">
        <v>45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430</v>
      </c>
      <c r="D364">
        <v>44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437</v>
      </c>
      <c r="D365">
        <v>43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457</v>
      </c>
      <c r="D366">
        <v>43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465</v>
      </c>
      <c r="D367">
        <v>42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463</v>
      </c>
      <c r="D368">
        <v>38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468</v>
      </c>
      <c r="D369">
        <v>3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498</v>
      </c>
      <c r="D371">
        <v>74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484</v>
      </c>
      <c r="D372">
        <v>68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505</v>
      </c>
      <c r="D373">
        <v>67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499</v>
      </c>
      <c r="D374">
        <v>65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482</v>
      </c>
      <c r="D375">
        <v>64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478</v>
      </c>
      <c r="D376">
        <v>64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480</v>
      </c>
      <c r="D377">
        <v>64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506</v>
      </c>
      <c r="D378">
        <v>63</v>
      </c>
      <c r="E378">
        <f t="shared" si="15"/>
        <v>33</v>
      </c>
      <c r="F378">
        <f t="shared" si="16"/>
        <v>231</v>
      </c>
    </row>
    <row r="379" spans="1:6">
      <c r="A379">
        <v>9</v>
      </c>
      <c r="B379" t="s">
        <v>53</v>
      </c>
      <c r="C379" t="s">
        <v>455</v>
      </c>
      <c r="D379">
        <v>61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500</v>
      </c>
      <c r="D380">
        <v>60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487</v>
      </c>
      <c r="D381">
        <v>60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472</v>
      </c>
      <c r="D382">
        <v>59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453</v>
      </c>
      <c r="D383">
        <v>59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504</v>
      </c>
      <c r="D384">
        <v>59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454</v>
      </c>
      <c r="D385">
        <v>58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477</v>
      </c>
      <c r="D386">
        <v>58</v>
      </c>
      <c r="E386">
        <f t="shared" si="15"/>
        <v>25</v>
      </c>
      <c r="F386">
        <f t="shared" si="16"/>
        <v>175</v>
      </c>
    </row>
    <row r="387" spans="1:6">
      <c r="A387">
        <v>17</v>
      </c>
      <c r="B387" t="s">
        <v>53</v>
      </c>
      <c r="C387" t="s">
        <v>450</v>
      </c>
      <c r="D387">
        <v>56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469</v>
      </c>
      <c r="D388">
        <v>56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471</v>
      </c>
      <c r="D389">
        <v>55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502</v>
      </c>
      <c r="D390">
        <v>55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476</v>
      </c>
      <c r="D391">
        <v>54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93</v>
      </c>
      <c r="D392">
        <v>54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501</v>
      </c>
      <c r="D393">
        <v>54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470</v>
      </c>
      <c r="D394">
        <v>54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503</v>
      </c>
      <c r="D395">
        <v>52</v>
      </c>
      <c r="E395">
        <f t="shared" si="15"/>
        <v>16</v>
      </c>
      <c r="F395">
        <f t="shared" si="16"/>
        <v>112</v>
      </c>
    </row>
    <row r="396" spans="1:6">
      <c r="A396">
        <v>26</v>
      </c>
      <c r="B396" t="s">
        <v>53</v>
      </c>
      <c r="C396" t="s">
        <v>481</v>
      </c>
      <c r="D396">
        <v>51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486</v>
      </c>
      <c r="D397">
        <v>50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64</v>
      </c>
      <c r="D398">
        <v>49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479</v>
      </c>
      <c r="D399">
        <v>49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497</v>
      </c>
      <c r="D400">
        <v>49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449</v>
      </c>
      <c r="D401">
        <v>49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451</v>
      </c>
      <c r="D402">
        <v>48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485</v>
      </c>
      <c r="D403">
        <v>48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483</v>
      </c>
      <c r="D404">
        <v>46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452</v>
      </c>
      <c r="D405">
        <v>46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474</v>
      </c>
      <c r="D406">
        <v>45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475</v>
      </c>
      <c r="D407">
        <v>42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473</v>
      </c>
      <c r="D408">
        <v>36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456</v>
      </c>
      <c r="D409">
        <v>33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496</v>
      </c>
      <c r="D410">
        <v>31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518</v>
      </c>
      <c r="D412">
        <v>71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544</v>
      </c>
      <c r="D413">
        <v>70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507</v>
      </c>
      <c r="D414">
        <v>68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533</v>
      </c>
      <c r="D415">
        <v>67</v>
      </c>
      <c r="E415">
        <f t="shared" si="15"/>
        <v>37</v>
      </c>
      <c r="F415">
        <f t="shared" si="17"/>
        <v>222</v>
      </c>
    </row>
    <row r="416" spans="1:6">
      <c r="A416">
        <v>5</v>
      </c>
      <c r="B416" t="s">
        <v>53</v>
      </c>
      <c r="C416" t="s">
        <v>489</v>
      </c>
      <c r="D416">
        <v>67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511</v>
      </c>
      <c r="D417">
        <v>66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516</v>
      </c>
      <c r="D418">
        <v>65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542</v>
      </c>
      <c r="D419">
        <v>64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21</v>
      </c>
      <c r="D420">
        <v>62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491</v>
      </c>
      <c r="D421">
        <v>61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512</v>
      </c>
      <c r="D422">
        <v>60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534</v>
      </c>
      <c r="D423">
        <v>59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541</v>
      </c>
      <c r="D424">
        <v>59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536</v>
      </c>
      <c r="D425">
        <v>59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510</v>
      </c>
      <c r="D426">
        <v>58</v>
      </c>
      <c r="E426">
        <f t="shared" si="15"/>
        <v>26</v>
      </c>
      <c r="F426">
        <f t="shared" si="17"/>
        <v>156</v>
      </c>
    </row>
    <row r="427" spans="1:6">
      <c r="A427">
        <v>15</v>
      </c>
      <c r="C427" t="s">
        <v>517</v>
      </c>
      <c r="D427">
        <v>58</v>
      </c>
      <c r="E427">
        <f t="shared" si="15"/>
        <v>26</v>
      </c>
      <c r="F427">
        <f t="shared" si="17"/>
        <v>156</v>
      </c>
    </row>
    <row r="428" spans="1:6">
      <c r="A428">
        <v>17</v>
      </c>
      <c r="C428" t="s">
        <v>519</v>
      </c>
      <c r="D428">
        <v>58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515</v>
      </c>
      <c r="D429">
        <v>56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492</v>
      </c>
      <c r="D430">
        <v>56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540</v>
      </c>
      <c r="D431">
        <v>55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522</v>
      </c>
      <c r="D432">
        <v>55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521</v>
      </c>
      <c r="D433">
        <v>54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524</v>
      </c>
      <c r="D434">
        <v>53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538</v>
      </c>
      <c r="D435">
        <v>52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508</v>
      </c>
      <c r="D436">
        <v>51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523</v>
      </c>
      <c r="D437">
        <v>51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543</v>
      </c>
      <c r="D438">
        <v>50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520</v>
      </c>
      <c r="D439">
        <v>49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539</v>
      </c>
      <c r="D440">
        <v>49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494</v>
      </c>
      <c r="D441">
        <v>48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513</v>
      </c>
      <c r="D442">
        <v>48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488</v>
      </c>
      <c r="D443">
        <v>48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77</v>
      </c>
      <c r="D444">
        <v>47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525</v>
      </c>
      <c r="D445">
        <v>45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514</v>
      </c>
      <c r="D446">
        <v>44</v>
      </c>
      <c r="E446">
        <f t="shared" si="18"/>
        <v>6</v>
      </c>
      <c r="F446">
        <f t="shared" si="17"/>
        <v>36</v>
      </c>
    </row>
    <row r="447" spans="1:6">
      <c r="A447">
        <v>36</v>
      </c>
      <c r="B447" t="s">
        <v>53</v>
      </c>
      <c r="C447" t="s">
        <v>493</v>
      </c>
      <c r="D447">
        <v>44</v>
      </c>
      <c r="E447">
        <f t="shared" si="18"/>
        <v>5</v>
      </c>
      <c r="F447">
        <f t="shared" si="17"/>
        <v>30</v>
      </c>
    </row>
    <row r="448" spans="1:6">
      <c r="A448">
        <v>37</v>
      </c>
      <c r="B448" t="s">
        <v>53</v>
      </c>
      <c r="C448" t="s">
        <v>490</v>
      </c>
      <c r="D448">
        <v>43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509</v>
      </c>
      <c r="D449">
        <v>38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535</v>
      </c>
      <c r="D450">
        <v>36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537</v>
      </c>
      <c r="D451">
        <v>33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548</v>
      </c>
      <c r="D453">
        <v>71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547</v>
      </c>
      <c r="D454">
        <v>68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546</v>
      </c>
      <c r="D455">
        <v>68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572</v>
      </c>
      <c r="D456">
        <v>67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553</v>
      </c>
      <c r="D457">
        <v>66</v>
      </c>
      <c r="E457">
        <f t="shared" si="18"/>
        <v>36</v>
      </c>
      <c r="F457">
        <f t="shared" si="19"/>
        <v>180</v>
      </c>
    </row>
    <row r="458" spans="1:6">
      <c r="A458">
        <v>6</v>
      </c>
      <c r="B458" t="s">
        <v>53</v>
      </c>
      <c r="C458" t="s">
        <v>526</v>
      </c>
      <c r="D458">
        <v>66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578</v>
      </c>
      <c r="D459">
        <v>64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527</v>
      </c>
      <c r="D460">
        <v>64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573</v>
      </c>
      <c r="D461">
        <v>63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575</v>
      </c>
      <c r="D462">
        <v>63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551</v>
      </c>
      <c r="D463">
        <v>62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554</v>
      </c>
      <c r="D464">
        <v>58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549</v>
      </c>
      <c r="D465">
        <v>58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531</v>
      </c>
      <c r="D466">
        <v>58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558</v>
      </c>
      <c r="D467">
        <v>58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528</v>
      </c>
      <c r="D468">
        <v>57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550</v>
      </c>
      <c r="D469">
        <v>56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560</v>
      </c>
      <c r="D470">
        <v>56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18</v>
      </c>
      <c r="D471">
        <v>55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570</v>
      </c>
      <c r="D472">
        <v>54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569</v>
      </c>
      <c r="D473">
        <v>54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50</v>
      </c>
      <c r="D474">
        <v>54</v>
      </c>
      <c r="E474">
        <f t="shared" si="18"/>
        <v>19</v>
      </c>
      <c r="F474">
        <f t="shared" si="19"/>
        <v>95</v>
      </c>
    </row>
    <row r="475" spans="1:6">
      <c r="A475">
        <v>23</v>
      </c>
      <c r="B475" t="s">
        <v>53</v>
      </c>
      <c r="C475" t="s">
        <v>561</v>
      </c>
      <c r="D475">
        <v>54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571</v>
      </c>
      <c r="D476">
        <v>54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577</v>
      </c>
      <c r="D477">
        <v>54</v>
      </c>
      <c r="E477">
        <f t="shared" si="18"/>
        <v>16</v>
      </c>
      <c r="F477">
        <f t="shared" si="19"/>
        <v>80</v>
      </c>
    </row>
    <row r="478" spans="1:6">
      <c r="A478">
        <v>25</v>
      </c>
      <c r="C478" t="s">
        <v>34</v>
      </c>
      <c r="D478">
        <v>54</v>
      </c>
      <c r="E478">
        <f t="shared" si="18"/>
        <v>16</v>
      </c>
      <c r="F478">
        <f t="shared" si="19"/>
        <v>80</v>
      </c>
    </row>
    <row r="479" spans="1:6">
      <c r="A479">
        <v>27</v>
      </c>
      <c r="C479" t="s">
        <v>545</v>
      </c>
      <c r="D479">
        <v>53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529</v>
      </c>
      <c r="D480">
        <v>52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530</v>
      </c>
      <c r="D481">
        <v>52</v>
      </c>
      <c r="E481">
        <f t="shared" si="18"/>
        <v>12</v>
      </c>
      <c r="F481">
        <f t="shared" si="19"/>
        <v>60</v>
      </c>
    </row>
    <row r="482" spans="1:6">
      <c r="A482">
        <v>30</v>
      </c>
      <c r="B482" t="s">
        <v>53</v>
      </c>
      <c r="C482" t="s">
        <v>92</v>
      </c>
      <c r="D482">
        <v>51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557</v>
      </c>
      <c r="D483">
        <v>50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579</v>
      </c>
      <c r="D484">
        <v>50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555</v>
      </c>
      <c r="D485">
        <v>50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44</v>
      </c>
      <c r="D486">
        <v>47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75</v>
      </c>
      <c r="D487">
        <v>43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559</v>
      </c>
      <c r="D488">
        <v>40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576</v>
      </c>
      <c r="D489">
        <v>39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574</v>
      </c>
      <c r="D490">
        <v>37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552</v>
      </c>
      <c r="D491">
        <v>31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556</v>
      </c>
      <c r="D492">
        <v>29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B494" t="s">
        <v>53</v>
      </c>
      <c r="C494" t="s">
        <v>13</v>
      </c>
      <c r="D494">
        <v>74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563</v>
      </c>
      <c r="D495">
        <v>73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617</v>
      </c>
      <c r="D496">
        <v>71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589</v>
      </c>
      <c r="D497">
        <v>70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592</v>
      </c>
      <c r="D498">
        <v>70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588</v>
      </c>
      <c r="D499">
        <v>68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615</v>
      </c>
      <c r="D500">
        <v>68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605</v>
      </c>
      <c r="D501">
        <v>68</v>
      </c>
      <c r="E501">
        <f t="shared" si="20"/>
        <v>33</v>
      </c>
      <c r="F501">
        <f t="shared" si="21"/>
        <v>132</v>
      </c>
    </row>
    <row r="502" spans="1:6">
      <c r="A502">
        <v>9</v>
      </c>
      <c r="B502" t="s">
        <v>53</v>
      </c>
      <c r="C502" t="s">
        <v>581</v>
      </c>
      <c r="D502">
        <v>65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611</v>
      </c>
      <c r="D503">
        <v>63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584</v>
      </c>
      <c r="D504">
        <v>63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614</v>
      </c>
      <c r="D505">
        <v>62</v>
      </c>
      <c r="E505">
        <f t="shared" si="20"/>
        <v>29</v>
      </c>
      <c r="F505">
        <f t="shared" si="21"/>
        <v>116</v>
      </c>
    </row>
    <row r="506" spans="1:6">
      <c r="A506">
        <v>13</v>
      </c>
      <c r="B506" t="s">
        <v>53</v>
      </c>
      <c r="C506" t="s">
        <v>618</v>
      </c>
      <c r="D506">
        <v>61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580</v>
      </c>
      <c r="D507">
        <v>60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606</v>
      </c>
      <c r="D508">
        <v>59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590</v>
      </c>
      <c r="D509">
        <v>59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593</v>
      </c>
      <c r="D510">
        <v>58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613</v>
      </c>
      <c r="D511">
        <v>58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616</v>
      </c>
      <c r="D512">
        <v>58</v>
      </c>
      <c r="E512">
        <f t="shared" si="20"/>
        <v>22</v>
      </c>
      <c r="F512">
        <f t="shared" si="21"/>
        <v>88</v>
      </c>
    </row>
    <row r="513" spans="1:6">
      <c r="A513">
        <v>20</v>
      </c>
      <c r="B513" t="s">
        <v>53</v>
      </c>
      <c r="C513" t="s">
        <v>562</v>
      </c>
      <c r="D513">
        <v>57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587</v>
      </c>
      <c r="D514">
        <v>57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585</v>
      </c>
      <c r="D515">
        <v>57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597</v>
      </c>
      <c r="D516">
        <v>56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612</v>
      </c>
      <c r="D517">
        <v>55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586</v>
      </c>
      <c r="D518">
        <v>55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595</v>
      </c>
      <c r="D519">
        <v>55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608</v>
      </c>
      <c r="D520">
        <v>55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97</v>
      </c>
      <c r="D521">
        <v>53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591</v>
      </c>
      <c r="D522">
        <v>52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582</v>
      </c>
      <c r="D523">
        <v>52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604</v>
      </c>
      <c r="D524">
        <v>51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607</v>
      </c>
      <c r="D525">
        <v>51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583</v>
      </c>
      <c r="D526">
        <v>48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594</v>
      </c>
      <c r="D527">
        <v>44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610</v>
      </c>
      <c r="D528">
        <v>43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564</v>
      </c>
      <c r="D529">
        <v>41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596</v>
      </c>
      <c r="D530">
        <v>34</v>
      </c>
      <c r="E530">
        <f t="shared" si="20"/>
        <v>4</v>
      </c>
      <c r="F530">
        <f t="shared" si="21"/>
        <v>16</v>
      </c>
    </row>
    <row r="531" spans="1:6">
      <c r="A531">
        <v>38</v>
      </c>
      <c r="B531" t="s">
        <v>53</v>
      </c>
      <c r="C531" t="s">
        <v>609</v>
      </c>
      <c r="D531">
        <v>30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566</v>
      </c>
      <c r="D532">
        <v>10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565</v>
      </c>
      <c r="D533">
        <v>2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652</v>
      </c>
      <c r="D535">
        <v>79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644</v>
      </c>
      <c r="D536">
        <v>73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624</v>
      </c>
      <c r="D537">
        <v>69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649</v>
      </c>
      <c r="D538">
        <v>68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623</v>
      </c>
      <c r="D539">
        <v>66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656</v>
      </c>
      <c r="D540">
        <v>65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642</v>
      </c>
      <c r="D541">
        <v>64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651</v>
      </c>
      <c r="D542">
        <v>64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620</v>
      </c>
      <c r="D543">
        <v>63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622</v>
      </c>
      <c r="D544">
        <v>62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598</v>
      </c>
      <c r="D545">
        <v>62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602</v>
      </c>
      <c r="D546">
        <v>61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634</v>
      </c>
      <c r="D547">
        <v>60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599</v>
      </c>
      <c r="D548">
        <v>60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647</v>
      </c>
      <c r="D549">
        <v>60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628</v>
      </c>
      <c r="D550">
        <v>60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648</v>
      </c>
      <c r="D551">
        <v>59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645</v>
      </c>
      <c r="D552">
        <v>59</v>
      </c>
      <c r="E552">
        <f t="shared" si="20"/>
        <v>23</v>
      </c>
      <c r="F552">
        <f t="shared" si="22"/>
        <v>69</v>
      </c>
    </row>
    <row r="553" spans="1:6">
      <c r="A553">
        <v>19</v>
      </c>
      <c r="B553" t="s">
        <v>53</v>
      </c>
      <c r="C553" t="s">
        <v>632</v>
      </c>
      <c r="D553">
        <v>58</v>
      </c>
      <c r="E553">
        <f t="shared" si="20"/>
        <v>22</v>
      </c>
      <c r="F553">
        <f t="shared" si="22"/>
        <v>66</v>
      </c>
    </row>
    <row r="554" spans="1:6">
      <c r="A554">
        <v>19</v>
      </c>
      <c r="B554" t="s">
        <v>53</v>
      </c>
      <c r="C554" t="s">
        <v>633</v>
      </c>
      <c r="D554">
        <v>58</v>
      </c>
      <c r="E554">
        <f t="shared" si="20"/>
        <v>22</v>
      </c>
      <c r="F554">
        <f t="shared" si="22"/>
        <v>66</v>
      </c>
    </row>
    <row r="555" spans="1:6">
      <c r="A555">
        <v>21</v>
      </c>
      <c r="C555" t="s">
        <v>657</v>
      </c>
      <c r="D555">
        <v>58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646</v>
      </c>
      <c r="D556">
        <v>54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650</v>
      </c>
      <c r="D557">
        <v>54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600</v>
      </c>
      <c r="D558">
        <v>54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627</v>
      </c>
      <c r="D559">
        <v>53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626</v>
      </c>
      <c r="D560">
        <v>52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625</v>
      </c>
      <c r="D561">
        <v>50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658</v>
      </c>
      <c r="D562">
        <v>49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39</v>
      </c>
      <c r="D563">
        <v>49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630</v>
      </c>
      <c r="D564">
        <v>48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629</v>
      </c>
      <c r="D565">
        <v>48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621</v>
      </c>
      <c r="D566">
        <v>47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653</v>
      </c>
      <c r="D567">
        <v>47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631</v>
      </c>
      <c r="D568">
        <v>45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619</v>
      </c>
      <c r="D569">
        <v>44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643</v>
      </c>
      <c r="D570">
        <v>44</v>
      </c>
      <c r="E570">
        <f t="shared" si="23"/>
        <v>5</v>
      </c>
      <c r="F570">
        <f t="shared" si="22"/>
        <v>15</v>
      </c>
    </row>
    <row r="571" spans="1:6">
      <c r="A571">
        <v>37</v>
      </c>
      <c r="B571" t="s">
        <v>53</v>
      </c>
      <c r="C571" t="s">
        <v>58</v>
      </c>
      <c r="D571">
        <v>43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654</v>
      </c>
      <c r="D572">
        <v>41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655</v>
      </c>
      <c r="D573">
        <v>38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601</v>
      </c>
      <c r="D574">
        <v>1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692</v>
      </c>
      <c r="D576">
        <v>76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661</v>
      </c>
      <c r="D577">
        <v>73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687</v>
      </c>
      <c r="D578">
        <v>68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673</v>
      </c>
      <c r="D579">
        <v>68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667</v>
      </c>
      <c r="D580">
        <v>67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684</v>
      </c>
      <c r="D581">
        <v>65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638</v>
      </c>
      <c r="D582">
        <v>65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695</v>
      </c>
      <c r="D583">
        <v>65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693</v>
      </c>
      <c r="D584">
        <v>65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659</v>
      </c>
      <c r="D585">
        <v>64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689</v>
      </c>
      <c r="D586">
        <v>62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664</v>
      </c>
      <c r="D587">
        <v>58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670</v>
      </c>
      <c r="D588">
        <v>57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683</v>
      </c>
      <c r="D589">
        <v>57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697</v>
      </c>
      <c r="D590">
        <v>57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669</v>
      </c>
      <c r="D591">
        <v>55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682</v>
      </c>
      <c r="D592">
        <v>54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663</v>
      </c>
      <c r="D593">
        <v>54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694</v>
      </c>
      <c r="D594">
        <v>54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686</v>
      </c>
      <c r="D595">
        <v>53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635</v>
      </c>
      <c r="D596">
        <v>53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688</v>
      </c>
      <c r="D597">
        <v>52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636</v>
      </c>
      <c r="D598">
        <v>52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672</v>
      </c>
      <c r="D599">
        <v>51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698</v>
      </c>
      <c r="D600">
        <v>50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668</v>
      </c>
      <c r="D601">
        <v>50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691</v>
      </c>
      <c r="D602">
        <v>49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666</v>
      </c>
      <c r="D603">
        <v>49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660</v>
      </c>
      <c r="D604">
        <v>49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662</v>
      </c>
      <c r="D605">
        <v>48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690</v>
      </c>
      <c r="D606">
        <v>48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639</v>
      </c>
      <c r="D607">
        <v>47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640</v>
      </c>
      <c r="D608">
        <v>47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685</v>
      </c>
      <c r="D609">
        <v>46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696</v>
      </c>
      <c r="D610">
        <v>46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671</v>
      </c>
      <c r="D611">
        <v>46</v>
      </c>
      <c r="E611">
        <f t="shared" si="23"/>
        <v>5</v>
      </c>
      <c r="F611">
        <f t="shared" si="24"/>
        <v>10</v>
      </c>
    </row>
    <row r="612" spans="1:6">
      <c r="A612">
        <v>37</v>
      </c>
      <c r="B612" t="s">
        <v>53</v>
      </c>
      <c r="C612" t="s">
        <v>47</v>
      </c>
      <c r="D612">
        <v>44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637</v>
      </c>
      <c r="D613">
        <v>44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665</v>
      </c>
      <c r="D614">
        <v>40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699</v>
      </c>
      <c r="D615">
        <v>33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1928</v>
      </c>
      <c r="D617">
        <v>82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734</v>
      </c>
      <c r="D618">
        <v>79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701</v>
      </c>
      <c r="D619">
        <v>67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679</v>
      </c>
      <c r="D620">
        <v>67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B621" t="s">
        <v>53</v>
      </c>
      <c r="C621" t="s">
        <v>1911</v>
      </c>
      <c r="D621">
        <v>67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710</v>
      </c>
      <c r="D622">
        <v>66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702</v>
      </c>
      <c r="D623">
        <v>65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1260</v>
      </c>
      <c r="D624">
        <v>64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1851</v>
      </c>
      <c r="D625">
        <v>63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700</v>
      </c>
      <c r="D626">
        <v>60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713</v>
      </c>
      <c r="D627">
        <v>60</v>
      </c>
      <c r="E627">
        <f t="shared" si="26"/>
        <v>30</v>
      </c>
      <c r="F627">
        <f t="shared" si="25"/>
        <v>30</v>
      </c>
    </row>
    <row r="628" spans="1:6">
      <c r="A628">
        <v>12</v>
      </c>
      <c r="B628" t="s">
        <v>53</v>
      </c>
      <c r="C628" t="s">
        <v>1654</v>
      </c>
      <c r="D628">
        <v>59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1929</v>
      </c>
      <c r="D629">
        <v>58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1930</v>
      </c>
      <c r="D630">
        <v>58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712</v>
      </c>
      <c r="D631">
        <v>57</v>
      </c>
      <c r="E631">
        <f t="shared" si="26"/>
        <v>26</v>
      </c>
      <c r="F631">
        <f t="shared" si="25"/>
        <v>26</v>
      </c>
    </row>
    <row r="632" spans="1:6">
      <c r="A632">
        <v>15</v>
      </c>
      <c r="C632" t="s">
        <v>1715</v>
      </c>
      <c r="D632">
        <v>57</v>
      </c>
      <c r="E632">
        <f t="shared" si="26"/>
        <v>26</v>
      </c>
      <c r="F632">
        <f t="shared" si="25"/>
        <v>26</v>
      </c>
    </row>
    <row r="633" spans="1:6">
      <c r="A633">
        <v>17</v>
      </c>
      <c r="C633" t="s">
        <v>681</v>
      </c>
      <c r="D633">
        <v>56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1916</v>
      </c>
      <c r="D634">
        <v>56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708</v>
      </c>
      <c r="D635">
        <v>56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704</v>
      </c>
      <c r="D636">
        <v>56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1931</v>
      </c>
      <c r="D637">
        <v>55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703</v>
      </c>
      <c r="D638">
        <v>54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1896</v>
      </c>
      <c r="D639">
        <v>54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709</v>
      </c>
      <c r="D640">
        <v>53</v>
      </c>
      <c r="E640">
        <f t="shared" si="26"/>
        <v>17</v>
      </c>
      <c r="F640">
        <f t="shared" si="25"/>
        <v>17</v>
      </c>
    </row>
    <row r="641" spans="1:6">
      <c r="A641">
        <v>25</v>
      </c>
      <c r="B641" t="s">
        <v>53</v>
      </c>
      <c r="C641" t="s">
        <v>677</v>
      </c>
      <c r="D641">
        <v>51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707</v>
      </c>
      <c r="D642">
        <v>51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676</v>
      </c>
      <c r="D643">
        <v>50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706</v>
      </c>
      <c r="D644">
        <v>50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678</v>
      </c>
      <c r="D645">
        <v>49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705</v>
      </c>
      <c r="D646">
        <v>48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1855</v>
      </c>
      <c r="D647">
        <v>48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1920</v>
      </c>
      <c r="D648">
        <v>47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680</v>
      </c>
      <c r="D649">
        <v>47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751</v>
      </c>
      <c r="D650">
        <v>46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1932</v>
      </c>
      <c r="D651">
        <v>43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5</v>
      </c>
      <c r="D652">
        <v>42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711</v>
      </c>
      <c r="D653">
        <v>42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675</v>
      </c>
      <c r="D654">
        <v>40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871</v>
      </c>
      <c r="D655">
        <v>40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674</v>
      </c>
      <c r="D656">
        <v>38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656"/>
  <sheetViews>
    <sheetView workbookViewId="0">
      <selection activeCell="H24" sqref="H24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133</v>
      </c>
      <c r="D2">
        <v>66</v>
      </c>
      <c r="E2">
        <f>41-A2</f>
        <v>40</v>
      </c>
      <c r="F2">
        <f>E2*16</f>
        <v>640</v>
      </c>
    </row>
    <row r="3" spans="1:6">
      <c r="A3">
        <v>2</v>
      </c>
      <c r="B3" t="s">
        <v>53</v>
      </c>
      <c r="C3" t="s">
        <v>134</v>
      </c>
      <c r="D3">
        <v>65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156</v>
      </c>
      <c r="D4">
        <v>65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155</v>
      </c>
      <c r="D5">
        <v>64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124</v>
      </c>
      <c r="D6">
        <v>62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132</v>
      </c>
      <c r="D7">
        <v>62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165</v>
      </c>
      <c r="D8">
        <v>61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141</v>
      </c>
      <c r="D9">
        <v>60</v>
      </c>
      <c r="E9">
        <f t="shared" si="0"/>
        <v>33</v>
      </c>
      <c r="F9">
        <f t="shared" si="1"/>
        <v>528</v>
      </c>
    </row>
    <row r="10" spans="1:6">
      <c r="A10">
        <v>8</v>
      </c>
      <c r="C10" t="s">
        <v>162</v>
      </c>
      <c r="D10">
        <v>60</v>
      </c>
      <c r="E10">
        <f t="shared" si="0"/>
        <v>33</v>
      </c>
      <c r="F10">
        <f t="shared" si="1"/>
        <v>528</v>
      </c>
    </row>
    <row r="11" spans="1:6">
      <c r="A11">
        <v>10</v>
      </c>
      <c r="C11" t="s">
        <v>159</v>
      </c>
      <c r="D11">
        <v>59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136</v>
      </c>
      <c r="D12">
        <v>59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144</v>
      </c>
      <c r="D13">
        <v>58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135</v>
      </c>
      <c r="D14">
        <v>56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129</v>
      </c>
      <c r="D15">
        <v>56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177</v>
      </c>
      <c r="D16">
        <v>56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145</v>
      </c>
      <c r="D17">
        <v>56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184</v>
      </c>
      <c r="D18">
        <v>55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130</v>
      </c>
      <c r="D19">
        <v>54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122</v>
      </c>
      <c r="D20">
        <v>54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151</v>
      </c>
      <c r="D21">
        <v>53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131</v>
      </c>
      <c r="D22">
        <v>53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166</v>
      </c>
      <c r="D23">
        <v>52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163</v>
      </c>
      <c r="D24">
        <v>51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158</v>
      </c>
      <c r="D25">
        <v>51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90</v>
      </c>
      <c r="D26">
        <v>51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55</v>
      </c>
      <c r="D27">
        <v>50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161</v>
      </c>
      <c r="D28">
        <v>50</v>
      </c>
      <c r="E28">
        <f t="shared" si="0"/>
        <v>14</v>
      </c>
      <c r="F28">
        <f t="shared" si="1"/>
        <v>224</v>
      </c>
    </row>
    <row r="29" spans="1:6">
      <c r="A29">
        <v>27</v>
      </c>
      <c r="C29" t="s">
        <v>137</v>
      </c>
      <c r="D29">
        <v>50</v>
      </c>
      <c r="E29">
        <f t="shared" si="0"/>
        <v>14</v>
      </c>
      <c r="F29">
        <f t="shared" si="1"/>
        <v>224</v>
      </c>
    </row>
    <row r="30" spans="1:6">
      <c r="A30">
        <v>29</v>
      </c>
      <c r="C30" t="s">
        <v>33</v>
      </c>
      <c r="D30">
        <v>49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140</v>
      </c>
      <c r="D31">
        <v>48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149</v>
      </c>
      <c r="D32">
        <v>47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128</v>
      </c>
      <c r="D33">
        <v>46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202</v>
      </c>
      <c r="D34">
        <v>45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123</v>
      </c>
      <c r="D35">
        <v>45</v>
      </c>
      <c r="E35">
        <f t="shared" si="0"/>
        <v>7</v>
      </c>
      <c r="F35">
        <f t="shared" si="1"/>
        <v>112</v>
      </c>
    </row>
    <row r="36" spans="1:6">
      <c r="A36">
        <v>35</v>
      </c>
      <c r="B36" t="s">
        <v>53</v>
      </c>
      <c r="C36" t="s">
        <v>146</v>
      </c>
      <c r="D36">
        <v>44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179</v>
      </c>
      <c r="D37">
        <v>43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160</v>
      </c>
      <c r="D38">
        <v>43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164</v>
      </c>
      <c r="D39">
        <v>41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147</v>
      </c>
      <c r="D40">
        <v>40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148</v>
      </c>
      <c r="D41">
        <v>39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125</v>
      </c>
      <c r="D43">
        <v>69</v>
      </c>
      <c r="E43">
        <f>41-A43</f>
        <v>40</v>
      </c>
      <c r="F43">
        <f>E43*15</f>
        <v>600</v>
      </c>
    </row>
    <row r="44" spans="1:6">
      <c r="A44">
        <v>2</v>
      </c>
      <c r="C44" t="s">
        <v>175</v>
      </c>
      <c r="D44">
        <v>66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174</v>
      </c>
      <c r="D45">
        <v>65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139</v>
      </c>
      <c r="D46">
        <v>64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186</v>
      </c>
      <c r="D47">
        <v>64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94</v>
      </c>
      <c r="D48">
        <v>64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196</v>
      </c>
      <c r="D49">
        <v>63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152</v>
      </c>
      <c r="D50">
        <v>62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204</v>
      </c>
      <c r="D51">
        <v>61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106</v>
      </c>
      <c r="D52">
        <v>61</v>
      </c>
      <c r="E52">
        <f t="shared" si="2"/>
        <v>31</v>
      </c>
      <c r="F52">
        <f t="shared" si="3"/>
        <v>465</v>
      </c>
    </row>
    <row r="53" spans="1:6">
      <c r="A53">
        <v>11</v>
      </c>
      <c r="B53" t="s">
        <v>53</v>
      </c>
      <c r="C53" t="s">
        <v>153</v>
      </c>
      <c r="D53">
        <v>61</v>
      </c>
      <c r="E53">
        <f t="shared" si="2"/>
        <v>30</v>
      </c>
      <c r="F53">
        <f t="shared" si="3"/>
        <v>450</v>
      </c>
    </row>
    <row r="54" spans="1:6">
      <c r="A54">
        <v>12</v>
      </c>
      <c r="C54" t="s">
        <v>176</v>
      </c>
      <c r="D54">
        <v>60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194</v>
      </c>
      <c r="D55">
        <v>60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154</v>
      </c>
      <c r="D56">
        <v>57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210</v>
      </c>
      <c r="D57">
        <v>57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181</v>
      </c>
      <c r="D58">
        <v>56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225</v>
      </c>
      <c r="D59">
        <v>56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189</v>
      </c>
      <c r="D60">
        <v>56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180</v>
      </c>
      <c r="D61">
        <v>54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138</v>
      </c>
      <c r="D62">
        <v>53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193</v>
      </c>
      <c r="D63">
        <v>53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168</v>
      </c>
      <c r="D64">
        <v>53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170</v>
      </c>
      <c r="D65">
        <v>52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198</v>
      </c>
      <c r="D66">
        <v>52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233</v>
      </c>
      <c r="D67">
        <v>51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178</v>
      </c>
      <c r="D68">
        <v>50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187</v>
      </c>
      <c r="D69">
        <v>50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201</v>
      </c>
      <c r="D70">
        <v>48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150</v>
      </c>
      <c r="D71">
        <v>48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126</v>
      </c>
      <c r="D72">
        <v>47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172</v>
      </c>
      <c r="D73">
        <v>46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71</v>
      </c>
      <c r="D74">
        <v>45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190</v>
      </c>
      <c r="D75">
        <v>43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67</v>
      </c>
      <c r="D76">
        <v>43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143</v>
      </c>
      <c r="D77">
        <v>43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183</v>
      </c>
      <c r="D78">
        <v>43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127</v>
      </c>
      <c r="D79">
        <v>42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200</v>
      </c>
      <c r="D80">
        <v>39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142</v>
      </c>
      <c r="D81">
        <v>39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197</v>
      </c>
      <c r="D82">
        <v>27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191</v>
      </c>
      <c r="D84">
        <v>73</v>
      </c>
      <c r="E84">
        <f t="shared" si="2"/>
        <v>40</v>
      </c>
      <c r="F84">
        <f>E84*14</f>
        <v>560</v>
      </c>
    </row>
    <row r="85" spans="1:6">
      <c r="A85">
        <v>2</v>
      </c>
      <c r="B85" t="s">
        <v>53</v>
      </c>
      <c r="C85" t="s">
        <v>157</v>
      </c>
      <c r="D85">
        <v>67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B86" t="s">
        <v>53</v>
      </c>
      <c r="C86" t="s">
        <v>171</v>
      </c>
      <c r="D86">
        <v>66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273</v>
      </c>
      <c r="D87">
        <v>66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241</v>
      </c>
      <c r="D88">
        <v>65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173</v>
      </c>
      <c r="D89">
        <v>64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270</v>
      </c>
      <c r="D90">
        <v>64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208</v>
      </c>
      <c r="D91">
        <v>63</v>
      </c>
      <c r="E91">
        <f t="shared" si="2"/>
        <v>33</v>
      </c>
      <c r="F91">
        <f t="shared" si="4"/>
        <v>462</v>
      </c>
    </row>
    <row r="92" spans="1:6">
      <c r="A92">
        <v>9</v>
      </c>
      <c r="B92" t="s">
        <v>53</v>
      </c>
      <c r="C92" t="s">
        <v>218</v>
      </c>
      <c r="D92">
        <v>63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209</v>
      </c>
      <c r="D93">
        <v>63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169</v>
      </c>
      <c r="D94">
        <v>61</v>
      </c>
      <c r="E94">
        <f t="shared" si="2"/>
        <v>30</v>
      </c>
      <c r="F94">
        <f t="shared" si="4"/>
        <v>420</v>
      </c>
    </row>
    <row r="95" spans="1:6">
      <c r="A95">
        <v>12</v>
      </c>
      <c r="B95" t="s">
        <v>53</v>
      </c>
      <c r="C95" t="s">
        <v>182</v>
      </c>
      <c r="D95">
        <v>60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206</v>
      </c>
      <c r="D96">
        <v>60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240</v>
      </c>
      <c r="D97">
        <v>57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235</v>
      </c>
      <c r="D98">
        <v>56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167</v>
      </c>
      <c r="D99">
        <v>56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222</v>
      </c>
      <c r="D100">
        <v>54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203</v>
      </c>
      <c r="D101">
        <v>53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213</v>
      </c>
      <c r="D102">
        <v>53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211</v>
      </c>
      <c r="D103">
        <v>52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248</v>
      </c>
      <c r="D104">
        <v>52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205</v>
      </c>
      <c r="D105">
        <v>51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199</v>
      </c>
      <c r="D106">
        <v>50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188</v>
      </c>
      <c r="D107">
        <v>50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236</v>
      </c>
      <c r="D108">
        <v>49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192</v>
      </c>
      <c r="D109">
        <v>49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238</v>
      </c>
      <c r="D110">
        <v>49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234</v>
      </c>
      <c r="D111">
        <v>49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36</v>
      </c>
      <c r="D112">
        <v>49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272</v>
      </c>
      <c r="D113">
        <v>49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212</v>
      </c>
      <c r="D114">
        <v>46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230</v>
      </c>
      <c r="D115">
        <v>45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86</v>
      </c>
      <c r="D116">
        <v>44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237</v>
      </c>
      <c r="D117">
        <v>43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185</v>
      </c>
      <c r="D118">
        <v>43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195</v>
      </c>
      <c r="D119">
        <v>42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219</v>
      </c>
      <c r="D120">
        <v>41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217</v>
      </c>
      <c r="D121">
        <v>38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224</v>
      </c>
      <c r="D122">
        <v>33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207</v>
      </c>
      <c r="D123">
        <v>32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264</v>
      </c>
      <c r="D125">
        <v>72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292</v>
      </c>
      <c r="D126">
        <v>69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256</v>
      </c>
      <c r="D127">
        <v>67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215</v>
      </c>
      <c r="D128">
        <v>65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315</v>
      </c>
      <c r="D129">
        <v>65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226</v>
      </c>
      <c r="D130">
        <v>65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252</v>
      </c>
      <c r="D131">
        <v>64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239</v>
      </c>
      <c r="D132">
        <v>64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283</v>
      </c>
      <c r="D133">
        <v>63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244</v>
      </c>
      <c r="D134">
        <v>62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243</v>
      </c>
      <c r="D135">
        <v>61</v>
      </c>
      <c r="E135">
        <f t="shared" si="5"/>
        <v>30</v>
      </c>
      <c r="F135">
        <f t="shared" si="6"/>
        <v>390</v>
      </c>
    </row>
    <row r="136" spans="1:6">
      <c r="A136">
        <v>12</v>
      </c>
      <c r="B136" t="s">
        <v>53</v>
      </c>
      <c r="C136" t="s">
        <v>309</v>
      </c>
      <c r="D136">
        <v>60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214</v>
      </c>
      <c r="D137">
        <v>58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293</v>
      </c>
      <c r="D138">
        <v>58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253</v>
      </c>
      <c r="D139">
        <v>57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59</v>
      </c>
      <c r="D140">
        <v>57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276</v>
      </c>
      <c r="D141">
        <v>57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216</v>
      </c>
      <c r="D142">
        <v>57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227</v>
      </c>
      <c r="D143">
        <v>56</v>
      </c>
      <c r="E143">
        <f t="shared" si="5"/>
        <v>22</v>
      </c>
      <c r="F143">
        <f t="shared" si="6"/>
        <v>286</v>
      </c>
    </row>
    <row r="144" spans="1:6">
      <c r="A144">
        <v>20</v>
      </c>
      <c r="B144" t="s">
        <v>53</v>
      </c>
      <c r="C144" t="s">
        <v>223</v>
      </c>
      <c r="D144">
        <v>56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242</v>
      </c>
      <c r="D145">
        <v>55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61</v>
      </c>
      <c r="D146">
        <v>55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247</v>
      </c>
      <c r="D147">
        <v>53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63</v>
      </c>
      <c r="D148">
        <v>53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287</v>
      </c>
      <c r="D149">
        <v>52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251</v>
      </c>
      <c r="D150">
        <v>51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245</v>
      </c>
      <c r="D151">
        <v>50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290</v>
      </c>
      <c r="D152">
        <v>49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221</v>
      </c>
      <c r="D153">
        <v>49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259</v>
      </c>
      <c r="D154">
        <v>46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249</v>
      </c>
      <c r="D155">
        <v>46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228</v>
      </c>
      <c r="D156">
        <v>44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250</v>
      </c>
      <c r="D157">
        <v>44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261</v>
      </c>
      <c r="D158">
        <v>42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255</v>
      </c>
      <c r="D159">
        <v>42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246</v>
      </c>
      <c r="D160">
        <v>42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260</v>
      </c>
      <c r="D161">
        <v>42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98</v>
      </c>
      <c r="D162">
        <v>40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274</v>
      </c>
      <c r="D163">
        <v>27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220</v>
      </c>
      <c r="D164">
        <v>26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325</v>
      </c>
      <c r="D166">
        <v>70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267</v>
      </c>
      <c r="D167">
        <v>70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271</v>
      </c>
      <c r="D168">
        <v>66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285</v>
      </c>
      <c r="D169">
        <v>65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279</v>
      </c>
      <c r="D170">
        <v>64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330</v>
      </c>
      <c r="D171">
        <v>63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299</v>
      </c>
      <c r="D172">
        <v>63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333</v>
      </c>
      <c r="D173">
        <v>61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284</v>
      </c>
      <c r="D174">
        <v>59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311</v>
      </c>
      <c r="D175">
        <v>58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345</v>
      </c>
      <c r="D176">
        <v>58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312</v>
      </c>
      <c r="D177">
        <v>57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263</v>
      </c>
      <c r="D178">
        <v>57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316</v>
      </c>
      <c r="D179">
        <v>57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323</v>
      </c>
      <c r="D180">
        <v>57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278</v>
      </c>
      <c r="D181">
        <v>56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310</v>
      </c>
      <c r="D182">
        <v>56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229</v>
      </c>
      <c r="D183">
        <v>56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294</v>
      </c>
      <c r="D184">
        <v>56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314</v>
      </c>
      <c r="D185">
        <v>56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254</v>
      </c>
      <c r="D186">
        <v>55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265</v>
      </c>
      <c r="D187">
        <v>55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317</v>
      </c>
      <c r="D188">
        <v>55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289</v>
      </c>
      <c r="D189">
        <v>53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286</v>
      </c>
      <c r="D190">
        <v>53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328</v>
      </c>
      <c r="D191">
        <v>53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313</v>
      </c>
      <c r="D192">
        <v>52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258</v>
      </c>
      <c r="D193">
        <v>52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268</v>
      </c>
      <c r="D194">
        <v>50</v>
      </c>
      <c r="E194">
        <f t="shared" si="8"/>
        <v>12</v>
      </c>
      <c r="F194">
        <f t="shared" si="7"/>
        <v>144</v>
      </c>
    </row>
    <row r="195" spans="1:6">
      <c r="A195">
        <v>30</v>
      </c>
      <c r="B195" t="s">
        <v>53</v>
      </c>
      <c r="C195" t="s">
        <v>275</v>
      </c>
      <c r="D195">
        <v>49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302</v>
      </c>
      <c r="D196">
        <v>49</v>
      </c>
      <c r="E196">
        <f t="shared" si="8"/>
        <v>10</v>
      </c>
      <c r="F196">
        <f t="shared" si="7"/>
        <v>120</v>
      </c>
    </row>
    <row r="197" spans="1:6">
      <c r="A197">
        <v>32</v>
      </c>
      <c r="B197" t="s">
        <v>53</v>
      </c>
      <c r="C197" t="s">
        <v>282</v>
      </c>
      <c r="D197">
        <v>48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257</v>
      </c>
      <c r="D198">
        <v>48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269</v>
      </c>
      <c r="D199">
        <v>45</v>
      </c>
      <c r="E199">
        <f t="shared" si="8"/>
        <v>7</v>
      </c>
      <c r="F199">
        <f t="shared" si="7"/>
        <v>84</v>
      </c>
    </row>
    <row r="200" spans="1:6">
      <c r="A200">
        <v>35</v>
      </c>
      <c r="B200" t="s">
        <v>53</v>
      </c>
      <c r="C200" t="s">
        <v>291</v>
      </c>
      <c r="D200">
        <v>43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308</v>
      </c>
      <c r="D201">
        <v>40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296</v>
      </c>
      <c r="D202">
        <v>40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280</v>
      </c>
      <c r="D203">
        <v>37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277</v>
      </c>
      <c r="D204">
        <v>32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231</v>
      </c>
      <c r="D205">
        <v>26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B207" t="s">
        <v>53</v>
      </c>
      <c r="C207" t="s">
        <v>337</v>
      </c>
      <c r="D207">
        <v>73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318</v>
      </c>
      <c r="D208">
        <v>69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303</v>
      </c>
      <c r="D209">
        <v>67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288</v>
      </c>
      <c r="D210">
        <v>65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335</v>
      </c>
      <c r="D211">
        <v>65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351</v>
      </c>
      <c r="D212">
        <v>65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366</v>
      </c>
      <c r="D213">
        <v>64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346</v>
      </c>
      <c r="D214">
        <v>61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344</v>
      </c>
      <c r="D215">
        <v>61</v>
      </c>
      <c r="E215">
        <f t="shared" si="8"/>
        <v>32</v>
      </c>
      <c r="F215">
        <f t="shared" si="9"/>
        <v>352</v>
      </c>
    </row>
    <row r="216" spans="1:6">
      <c r="A216">
        <v>10</v>
      </c>
      <c r="B216" t="s">
        <v>53</v>
      </c>
      <c r="C216" t="s">
        <v>322</v>
      </c>
      <c r="D216">
        <v>61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297</v>
      </c>
      <c r="D217">
        <v>60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347</v>
      </c>
      <c r="D218">
        <v>60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327</v>
      </c>
      <c r="D219">
        <v>60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57</v>
      </c>
      <c r="D220">
        <v>59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281</v>
      </c>
      <c r="D221">
        <v>59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101</v>
      </c>
      <c r="D222">
        <v>58</v>
      </c>
      <c r="E222">
        <f t="shared" si="8"/>
        <v>25</v>
      </c>
      <c r="F222">
        <f t="shared" si="9"/>
        <v>275</v>
      </c>
    </row>
    <row r="223" spans="1:6">
      <c r="A223">
        <v>17</v>
      </c>
      <c r="B223" t="s">
        <v>53</v>
      </c>
      <c r="C223" t="s">
        <v>326</v>
      </c>
      <c r="D223">
        <v>58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305</v>
      </c>
      <c r="D224">
        <v>57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365</v>
      </c>
      <c r="D225">
        <v>55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329</v>
      </c>
      <c r="D226">
        <v>54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295</v>
      </c>
      <c r="D227">
        <v>52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349</v>
      </c>
      <c r="D228">
        <v>52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30</v>
      </c>
      <c r="D229">
        <v>51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339</v>
      </c>
      <c r="D230">
        <v>51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356</v>
      </c>
      <c r="D231">
        <v>51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319</v>
      </c>
      <c r="D232">
        <v>51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298</v>
      </c>
      <c r="D233">
        <v>51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266</v>
      </c>
      <c r="D234">
        <v>50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357</v>
      </c>
      <c r="D235">
        <v>47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320</v>
      </c>
      <c r="D236">
        <v>47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332</v>
      </c>
      <c r="D237">
        <v>47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262</v>
      </c>
      <c r="D238">
        <v>47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300</v>
      </c>
      <c r="D239">
        <v>46</v>
      </c>
      <c r="E239">
        <f t="shared" si="10"/>
        <v>8</v>
      </c>
      <c r="F239">
        <f t="shared" si="9"/>
        <v>88</v>
      </c>
    </row>
    <row r="240" spans="1:6">
      <c r="A240">
        <v>34</v>
      </c>
      <c r="B240" t="s">
        <v>53</v>
      </c>
      <c r="C240" t="s">
        <v>348</v>
      </c>
      <c r="D240">
        <v>46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331</v>
      </c>
      <c r="D241">
        <v>43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306</v>
      </c>
      <c r="D242">
        <v>43</v>
      </c>
      <c r="E242">
        <f t="shared" si="10"/>
        <v>5</v>
      </c>
      <c r="F242">
        <f t="shared" si="9"/>
        <v>55</v>
      </c>
    </row>
    <row r="243" spans="1:6">
      <c r="A243">
        <v>37</v>
      </c>
      <c r="B243" t="s">
        <v>53</v>
      </c>
      <c r="C243" t="s">
        <v>10</v>
      </c>
      <c r="D243">
        <v>41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s="7" t="s">
        <v>54</v>
      </c>
      <c r="D244">
        <v>40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363</v>
      </c>
      <c r="D245">
        <v>34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>
        <v>118</v>
      </c>
      <c r="D246">
        <v>32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338</v>
      </c>
      <c r="D248">
        <v>71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403</v>
      </c>
      <c r="D249">
        <v>67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354</v>
      </c>
      <c r="D250">
        <v>67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386</v>
      </c>
      <c r="D251">
        <v>63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324</v>
      </c>
      <c r="D252">
        <v>63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428</v>
      </c>
      <c r="D253">
        <v>63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397</v>
      </c>
      <c r="D254">
        <v>62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383</v>
      </c>
      <c r="D255">
        <v>61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382</v>
      </c>
      <c r="D256">
        <v>58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401</v>
      </c>
      <c r="D257">
        <v>58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360</v>
      </c>
      <c r="D258">
        <v>57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361</v>
      </c>
      <c r="D259">
        <v>57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336</v>
      </c>
      <c r="D260">
        <v>57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398</v>
      </c>
      <c r="D261">
        <v>57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307</v>
      </c>
      <c r="D262">
        <v>57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364</v>
      </c>
      <c r="D263">
        <v>57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334</v>
      </c>
      <c r="D264">
        <v>57</v>
      </c>
      <c r="E264">
        <f t="shared" si="10"/>
        <v>24</v>
      </c>
      <c r="F264">
        <f t="shared" si="11"/>
        <v>240</v>
      </c>
    </row>
    <row r="265" spans="1:6">
      <c r="A265">
        <v>18</v>
      </c>
      <c r="B265" t="s">
        <v>53</v>
      </c>
      <c r="C265" t="s">
        <v>359</v>
      </c>
      <c r="D265">
        <v>54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368</v>
      </c>
      <c r="D266">
        <v>54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340</v>
      </c>
      <c r="D267">
        <v>54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321</v>
      </c>
      <c r="D268">
        <v>53</v>
      </c>
      <c r="E268">
        <f t="shared" si="10"/>
        <v>20</v>
      </c>
      <c r="F268">
        <f t="shared" si="11"/>
        <v>200</v>
      </c>
    </row>
    <row r="269" spans="1:6">
      <c r="A269">
        <v>22</v>
      </c>
      <c r="B269" t="s">
        <v>53</v>
      </c>
      <c r="C269" t="s">
        <v>352</v>
      </c>
      <c r="D269">
        <v>53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371</v>
      </c>
      <c r="D270">
        <v>52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384</v>
      </c>
      <c r="D271">
        <v>52</v>
      </c>
      <c r="E271">
        <f t="shared" si="10"/>
        <v>17</v>
      </c>
      <c r="F271">
        <f t="shared" si="11"/>
        <v>170</v>
      </c>
    </row>
    <row r="272" spans="1:6">
      <c r="A272">
        <v>25</v>
      </c>
      <c r="B272" t="s">
        <v>53</v>
      </c>
      <c r="C272" t="s">
        <v>424</v>
      </c>
      <c r="D272">
        <v>51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355</v>
      </c>
      <c r="D273">
        <v>51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301</v>
      </c>
      <c r="D274">
        <v>51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369</v>
      </c>
      <c r="D275">
        <v>50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375</v>
      </c>
      <c r="D276">
        <v>49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402</v>
      </c>
      <c r="D277">
        <v>48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388</v>
      </c>
      <c r="D278">
        <v>48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341</v>
      </c>
      <c r="D279">
        <v>47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6</v>
      </c>
      <c r="D280">
        <v>47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353</v>
      </c>
      <c r="D281">
        <v>47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304</v>
      </c>
      <c r="D282">
        <v>46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390</v>
      </c>
      <c r="D283">
        <v>45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372</v>
      </c>
      <c r="D284">
        <v>44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389</v>
      </c>
      <c r="D285">
        <v>41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374</v>
      </c>
      <c r="D286">
        <v>38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105</v>
      </c>
      <c r="D287">
        <v>36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419</v>
      </c>
      <c r="D289">
        <v>74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385</v>
      </c>
      <c r="D290">
        <v>74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440</v>
      </c>
      <c r="D291">
        <v>71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467</v>
      </c>
      <c r="D292">
        <v>71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411</v>
      </c>
      <c r="D293">
        <v>67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392</v>
      </c>
      <c r="D294">
        <v>65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415</v>
      </c>
      <c r="D295">
        <v>64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410</v>
      </c>
      <c r="D296">
        <v>63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444</v>
      </c>
      <c r="D297">
        <v>63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399</v>
      </c>
      <c r="D298">
        <v>62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441</v>
      </c>
      <c r="D299">
        <v>60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370</v>
      </c>
      <c r="D300">
        <v>60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426</v>
      </c>
      <c r="D301">
        <v>59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421</v>
      </c>
      <c r="D302">
        <v>58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427</v>
      </c>
      <c r="D303">
        <v>58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66</v>
      </c>
      <c r="D304">
        <v>58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395</v>
      </c>
      <c r="D305">
        <v>57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367</v>
      </c>
      <c r="D306">
        <v>57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459</v>
      </c>
      <c r="D307">
        <v>56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391</v>
      </c>
      <c r="D308">
        <v>56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420</v>
      </c>
      <c r="D309">
        <v>54</v>
      </c>
      <c r="E309">
        <f t="shared" si="13"/>
        <v>20</v>
      </c>
      <c r="F309">
        <f t="shared" si="12"/>
        <v>180</v>
      </c>
    </row>
    <row r="310" spans="1:6">
      <c r="A310">
        <v>22</v>
      </c>
      <c r="B310" t="s">
        <v>53</v>
      </c>
      <c r="C310" t="s">
        <v>425</v>
      </c>
      <c r="D310">
        <v>52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409</v>
      </c>
      <c r="D311">
        <v>52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358</v>
      </c>
      <c r="D312">
        <v>52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362</v>
      </c>
      <c r="D313">
        <v>52</v>
      </c>
      <c r="E313">
        <f t="shared" si="13"/>
        <v>16</v>
      </c>
      <c r="F313">
        <f t="shared" si="12"/>
        <v>144</v>
      </c>
    </row>
    <row r="314" spans="1:6">
      <c r="A314">
        <v>26</v>
      </c>
      <c r="B314" t="s">
        <v>53</v>
      </c>
      <c r="C314" t="s">
        <v>393</v>
      </c>
      <c r="D314">
        <v>52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396</v>
      </c>
      <c r="D315">
        <v>51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412</v>
      </c>
      <c r="D316">
        <v>50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423</v>
      </c>
      <c r="D317">
        <v>50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387</v>
      </c>
      <c r="D318">
        <v>50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422</v>
      </c>
      <c r="D319">
        <v>50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12</v>
      </c>
      <c r="D320">
        <v>49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404</v>
      </c>
      <c r="D321">
        <v>48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377</v>
      </c>
      <c r="D322">
        <v>48</v>
      </c>
      <c r="E322">
        <f t="shared" si="13"/>
        <v>7</v>
      </c>
      <c r="F322">
        <f t="shared" si="12"/>
        <v>63</v>
      </c>
    </row>
    <row r="323" spans="1:6">
      <c r="A323">
        <v>35</v>
      </c>
      <c r="B323" t="s">
        <v>53</v>
      </c>
      <c r="C323" t="s">
        <v>373</v>
      </c>
      <c r="D323">
        <v>43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408</v>
      </c>
      <c r="D324">
        <v>43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414</v>
      </c>
      <c r="D325">
        <v>43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429</v>
      </c>
      <c r="D326">
        <v>42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379</v>
      </c>
      <c r="D327">
        <v>35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65</v>
      </c>
      <c r="D328">
        <v>0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487</v>
      </c>
      <c r="D330">
        <v>84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480</v>
      </c>
      <c r="D331">
        <v>71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435</v>
      </c>
      <c r="D332">
        <v>71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448</v>
      </c>
      <c r="D333">
        <v>66</v>
      </c>
      <c r="E333">
        <f t="shared" si="13"/>
        <v>37</v>
      </c>
      <c r="F333">
        <f t="shared" si="14"/>
        <v>296</v>
      </c>
    </row>
    <row r="334" spans="1:6">
      <c r="A334">
        <v>5</v>
      </c>
      <c r="B334" t="s">
        <v>53</v>
      </c>
      <c r="C334" t="s">
        <v>394</v>
      </c>
      <c r="D334">
        <v>65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405</v>
      </c>
      <c r="D335">
        <v>65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500</v>
      </c>
      <c r="D336">
        <v>65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432</v>
      </c>
      <c r="D337">
        <v>65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506</v>
      </c>
      <c r="D338">
        <v>64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380</v>
      </c>
      <c r="D339">
        <v>63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406</v>
      </c>
      <c r="D340">
        <v>62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460</v>
      </c>
      <c r="D341">
        <v>61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417</v>
      </c>
      <c r="D342">
        <v>60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464</v>
      </c>
      <c r="D343">
        <v>59</v>
      </c>
      <c r="E343">
        <f t="shared" si="13"/>
        <v>27</v>
      </c>
      <c r="F343">
        <f t="shared" si="14"/>
        <v>216</v>
      </c>
    </row>
    <row r="344" spans="1:6">
      <c r="A344">
        <v>14</v>
      </c>
      <c r="C344" t="s">
        <v>505</v>
      </c>
      <c r="D344">
        <v>59</v>
      </c>
      <c r="E344">
        <f t="shared" si="13"/>
        <v>27</v>
      </c>
      <c r="F344">
        <f t="shared" si="14"/>
        <v>216</v>
      </c>
    </row>
    <row r="345" spans="1:6">
      <c r="A345">
        <v>16</v>
      </c>
      <c r="C345" t="s">
        <v>436</v>
      </c>
      <c r="D345">
        <v>59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103</v>
      </c>
      <c r="D346">
        <v>58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484</v>
      </c>
      <c r="D347">
        <v>54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466</v>
      </c>
      <c r="D348">
        <v>53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434</v>
      </c>
      <c r="D349">
        <v>53</v>
      </c>
      <c r="E349">
        <f t="shared" si="13"/>
        <v>21</v>
      </c>
      <c r="F349">
        <f t="shared" si="14"/>
        <v>168</v>
      </c>
    </row>
    <row r="350" spans="1:6">
      <c r="A350">
        <v>21</v>
      </c>
      <c r="B350" t="s">
        <v>53</v>
      </c>
      <c r="C350" t="s">
        <v>455</v>
      </c>
      <c r="D350">
        <v>52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478</v>
      </c>
      <c r="D351">
        <v>51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407</v>
      </c>
      <c r="D352">
        <v>50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482</v>
      </c>
      <c r="D353">
        <v>50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433</v>
      </c>
      <c r="D354">
        <v>50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461</v>
      </c>
      <c r="D355">
        <v>49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416</v>
      </c>
      <c r="D356">
        <v>48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443</v>
      </c>
      <c r="D357">
        <v>47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458</v>
      </c>
      <c r="D358">
        <v>47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400</v>
      </c>
      <c r="D359">
        <v>46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418</v>
      </c>
      <c r="D360">
        <v>45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445</v>
      </c>
      <c r="D361">
        <v>45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447</v>
      </c>
      <c r="D362">
        <v>44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446</v>
      </c>
      <c r="D363">
        <v>44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499</v>
      </c>
      <c r="D364">
        <v>42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439</v>
      </c>
      <c r="D365">
        <v>42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462</v>
      </c>
      <c r="D366">
        <v>41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498</v>
      </c>
      <c r="D367">
        <v>41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413</v>
      </c>
      <c r="D368">
        <v>39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438</v>
      </c>
      <c r="D369">
        <v>35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476</v>
      </c>
      <c r="D371">
        <v>80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64</v>
      </c>
      <c r="D372">
        <v>75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431</v>
      </c>
      <c r="D373">
        <v>73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453</v>
      </c>
      <c r="D374">
        <v>68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479</v>
      </c>
      <c r="D375">
        <v>68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497</v>
      </c>
      <c r="D376">
        <v>65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544</v>
      </c>
      <c r="D377">
        <v>64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518</v>
      </c>
      <c r="D378">
        <v>63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471</v>
      </c>
      <c r="D379">
        <v>61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465</v>
      </c>
      <c r="D380">
        <v>61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21</v>
      </c>
      <c r="D381">
        <v>59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516</v>
      </c>
      <c r="D382">
        <v>58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533</v>
      </c>
      <c r="D383">
        <v>57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502</v>
      </c>
      <c r="D384">
        <v>57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511</v>
      </c>
      <c r="D385">
        <v>56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93</v>
      </c>
      <c r="D386">
        <v>55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504</v>
      </c>
      <c r="D387">
        <v>55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463</v>
      </c>
      <c r="D388">
        <v>55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503</v>
      </c>
      <c r="D389">
        <v>55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477</v>
      </c>
      <c r="D390">
        <v>55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512</v>
      </c>
      <c r="D391">
        <v>53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542</v>
      </c>
      <c r="D392">
        <v>53</v>
      </c>
      <c r="E392">
        <f t="shared" si="15"/>
        <v>19</v>
      </c>
      <c r="F392">
        <f t="shared" si="16"/>
        <v>133</v>
      </c>
    </row>
    <row r="393" spans="1:6">
      <c r="A393">
        <v>23</v>
      </c>
      <c r="B393" t="s">
        <v>53</v>
      </c>
      <c r="C393" t="s">
        <v>489</v>
      </c>
      <c r="D393">
        <v>53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437</v>
      </c>
      <c r="D394">
        <v>51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454</v>
      </c>
      <c r="D395">
        <v>51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451</v>
      </c>
      <c r="D396">
        <v>51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472</v>
      </c>
      <c r="D397">
        <v>49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449</v>
      </c>
      <c r="D398">
        <v>49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469</v>
      </c>
      <c r="D399">
        <v>47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507</v>
      </c>
      <c r="D400">
        <v>47</v>
      </c>
      <c r="E400">
        <f t="shared" si="15"/>
        <v>11</v>
      </c>
      <c r="F400">
        <f t="shared" si="16"/>
        <v>77</v>
      </c>
    </row>
    <row r="401" spans="1:6">
      <c r="A401">
        <v>31</v>
      </c>
      <c r="B401" t="s">
        <v>53</v>
      </c>
      <c r="C401" t="s">
        <v>481</v>
      </c>
      <c r="D401">
        <v>46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501</v>
      </c>
      <c r="D402">
        <v>45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442</v>
      </c>
      <c r="D403">
        <v>44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486</v>
      </c>
      <c r="D404">
        <v>43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430</v>
      </c>
      <c r="D405">
        <v>43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491</v>
      </c>
      <c r="D406">
        <v>41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470</v>
      </c>
      <c r="D407">
        <v>39</v>
      </c>
      <c r="E407">
        <f t="shared" si="15"/>
        <v>4</v>
      </c>
      <c r="F407">
        <f t="shared" si="16"/>
        <v>28</v>
      </c>
    </row>
    <row r="408" spans="1:6">
      <c r="A408">
        <v>38</v>
      </c>
      <c r="B408" t="s">
        <v>53</v>
      </c>
      <c r="C408" t="s">
        <v>450</v>
      </c>
      <c r="D408">
        <v>39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468</v>
      </c>
      <c r="D409">
        <v>38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457</v>
      </c>
      <c r="D410">
        <v>36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483</v>
      </c>
      <c r="D412">
        <v>79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522</v>
      </c>
      <c r="D413">
        <v>74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572</v>
      </c>
      <c r="D414">
        <v>73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534</v>
      </c>
      <c r="D415">
        <v>71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513</v>
      </c>
      <c r="D416">
        <v>67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573</v>
      </c>
      <c r="D417">
        <v>67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536</v>
      </c>
      <c r="D418">
        <v>66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578</v>
      </c>
      <c r="D419">
        <v>65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575</v>
      </c>
      <c r="D420">
        <v>65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538</v>
      </c>
      <c r="D421">
        <v>65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521</v>
      </c>
      <c r="D422">
        <v>64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508</v>
      </c>
      <c r="D423">
        <v>63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539</v>
      </c>
      <c r="D424">
        <v>63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492</v>
      </c>
      <c r="D425">
        <v>62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485</v>
      </c>
      <c r="D426">
        <v>62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524</v>
      </c>
      <c r="D427">
        <v>62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543</v>
      </c>
      <c r="D428">
        <v>62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475</v>
      </c>
      <c r="D429">
        <v>61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517</v>
      </c>
      <c r="D430">
        <v>60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548</v>
      </c>
      <c r="D431">
        <v>60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540</v>
      </c>
      <c r="D432">
        <v>58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519</v>
      </c>
      <c r="D433">
        <v>58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520</v>
      </c>
      <c r="D434">
        <v>54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523</v>
      </c>
      <c r="D435">
        <v>53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551</v>
      </c>
      <c r="D436">
        <v>53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488</v>
      </c>
      <c r="D437">
        <v>52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473</v>
      </c>
      <c r="D438">
        <v>52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456</v>
      </c>
      <c r="D439">
        <v>49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527</v>
      </c>
      <c r="D440">
        <v>48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515</v>
      </c>
      <c r="D441">
        <v>48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553</v>
      </c>
      <c r="D442">
        <v>46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541</v>
      </c>
      <c r="D443">
        <v>46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546</v>
      </c>
      <c r="D444">
        <v>45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547</v>
      </c>
      <c r="D445">
        <v>41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494</v>
      </c>
      <c r="D446">
        <v>40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510</v>
      </c>
      <c r="D447">
        <v>40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474</v>
      </c>
      <c r="D448">
        <v>39</v>
      </c>
      <c r="E448">
        <f t="shared" si="18"/>
        <v>4</v>
      </c>
      <c r="F448">
        <f t="shared" si="17"/>
        <v>24</v>
      </c>
    </row>
    <row r="449" spans="1:6">
      <c r="A449">
        <v>38</v>
      </c>
      <c r="B449" t="s">
        <v>53</v>
      </c>
      <c r="C449" t="s">
        <v>526</v>
      </c>
      <c r="D449">
        <v>35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452</v>
      </c>
      <c r="D450">
        <v>13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496</v>
      </c>
      <c r="D451">
        <v>6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605</v>
      </c>
      <c r="D453">
        <v>72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611</v>
      </c>
      <c r="D454">
        <v>70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569</v>
      </c>
      <c r="D455">
        <v>69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570</v>
      </c>
      <c r="D456">
        <v>68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537</v>
      </c>
      <c r="D457">
        <v>66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588</v>
      </c>
      <c r="D458">
        <v>65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529</v>
      </c>
      <c r="D459">
        <v>64</v>
      </c>
      <c r="E459">
        <f t="shared" si="18"/>
        <v>34</v>
      </c>
      <c r="F459">
        <f t="shared" si="19"/>
        <v>170</v>
      </c>
    </row>
    <row r="460" spans="1:6">
      <c r="A460">
        <v>8</v>
      </c>
      <c r="B460" t="s">
        <v>53</v>
      </c>
      <c r="C460" t="s">
        <v>490</v>
      </c>
      <c r="D460">
        <v>64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615</v>
      </c>
      <c r="D461">
        <v>64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18</v>
      </c>
      <c r="D462">
        <v>62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579</v>
      </c>
      <c r="D463">
        <v>60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592</v>
      </c>
      <c r="D464">
        <v>58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577</v>
      </c>
      <c r="D465">
        <v>58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571</v>
      </c>
      <c r="D466">
        <v>58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34</v>
      </c>
      <c r="D467">
        <v>58</v>
      </c>
      <c r="E467">
        <f t="shared" si="18"/>
        <v>26</v>
      </c>
      <c r="F467">
        <f t="shared" si="19"/>
        <v>130</v>
      </c>
    </row>
    <row r="468" spans="1:6">
      <c r="A468">
        <v>16</v>
      </c>
      <c r="B468" t="s">
        <v>53</v>
      </c>
      <c r="C468" t="s">
        <v>13</v>
      </c>
      <c r="D468">
        <v>57</v>
      </c>
      <c r="E468">
        <f t="shared" si="18"/>
        <v>25</v>
      </c>
      <c r="F468">
        <f t="shared" si="19"/>
        <v>125</v>
      </c>
    </row>
    <row r="469" spans="1:6">
      <c r="A469">
        <v>17</v>
      </c>
      <c r="B469" t="s">
        <v>53</v>
      </c>
      <c r="C469" t="s">
        <v>493</v>
      </c>
      <c r="D469">
        <v>57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531</v>
      </c>
      <c r="D470">
        <v>57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550</v>
      </c>
      <c r="D471">
        <v>57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77</v>
      </c>
      <c r="D472">
        <v>55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509</v>
      </c>
      <c r="D473">
        <v>54</v>
      </c>
      <c r="E473">
        <f t="shared" si="18"/>
        <v>20</v>
      </c>
      <c r="F473">
        <f t="shared" si="19"/>
        <v>100</v>
      </c>
    </row>
    <row r="474" spans="1:6">
      <c r="A474">
        <v>22</v>
      </c>
      <c r="B474" t="s">
        <v>53</v>
      </c>
      <c r="C474" t="s">
        <v>581</v>
      </c>
      <c r="D474">
        <v>53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617</v>
      </c>
      <c r="D475">
        <v>52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560</v>
      </c>
      <c r="D476">
        <v>52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557</v>
      </c>
      <c r="D477">
        <v>52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589</v>
      </c>
      <c r="D478">
        <v>51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549</v>
      </c>
      <c r="D479">
        <v>51</v>
      </c>
      <c r="E479">
        <f t="shared" si="18"/>
        <v>14</v>
      </c>
      <c r="F479">
        <f t="shared" si="19"/>
        <v>70</v>
      </c>
    </row>
    <row r="480" spans="1:6">
      <c r="A480">
        <v>28</v>
      </c>
      <c r="B480" t="s">
        <v>53</v>
      </c>
      <c r="C480" t="s">
        <v>92</v>
      </c>
      <c r="D480">
        <v>50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558</v>
      </c>
      <c r="D481">
        <v>49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584</v>
      </c>
      <c r="D482">
        <v>48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514</v>
      </c>
      <c r="D483">
        <v>48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535</v>
      </c>
      <c r="D484">
        <v>47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525</v>
      </c>
      <c r="D485">
        <v>47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554</v>
      </c>
      <c r="D486">
        <v>46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528</v>
      </c>
      <c r="D487">
        <v>45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50</v>
      </c>
      <c r="D488">
        <v>45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530</v>
      </c>
      <c r="D489">
        <v>44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563</v>
      </c>
      <c r="D490">
        <v>43</v>
      </c>
      <c r="E490">
        <f t="shared" si="18"/>
        <v>3</v>
      </c>
      <c r="F490">
        <f t="shared" si="19"/>
        <v>15</v>
      </c>
    </row>
    <row r="491" spans="1:6">
      <c r="A491">
        <v>39</v>
      </c>
      <c r="B491" t="s">
        <v>53</v>
      </c>
      <c r="C491" t="s">
        <v>561</v>
      </c>
      <c r="D491">
        <v>40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545</v>
      </c>
      <c r="D492">
        <v>9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604</v>
      </c>
      <c r="D494">
        <v>85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644</v>
      </c>
      <c r="D495">
        <v>74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576</v>
      </c>
      <c r="D496">
        <v>73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97</v>
      </c>
      <c r="D497">
        <v>69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613</v>
      </c>
      <c r="D498">
        <v>67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595</v>
      </c>
      <c r="D499">
        <v>66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597</v>
      </c>
      <c r="D500">
        <v>66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580</v>
      </c>
      <c r="D501">
        <v>65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44</v>
      </c>
      <c r="D502">
        <v>65</v>
      </c>
      <c r="E502">
        <f t="shared" si="20"/>
        <v>32</v>
      </c>
      <c r="F502">
        <f t="shared" si="21"/>
        <v>128</v>
      </c>
    </row>
    <row r="503" spans="1:6">
      <c r="A503">
        <v>10</v>
      </c>
      <c r="B503" t="s">
        <v>53</v>
      </c>
      <c r="C503" t="s">
        <v>618</v>
      </c>
      <c r="D503">
        <v>64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608</v>
      </c>
      <c r="D504">
        <v>63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642</v>
      </c>
      <c r="D505">
        <v>62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607</v>
      </c>
      <c r="D506">
        <v>62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593</v>
      </c>
      <c r="D507">
        <v>59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75</v>
      </c>
      <c r="D508">
        <v>57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656</v>
      </c>
      <c r="D509">
        <v>55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652</v>
      </c>
      <c r="D510">
        <v>55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586</v>
      </c>
      <c r="D511">
        <v>54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587</v>
      </c>
      <c r="D512">
        <v>54</v>
      </c>
      <c r="E512">
        <f t="shared" si="20"/>
        <v>22</v>
      </c>
      <c r="F512">
        <f t="shared" si="21"/>
        <v>88</v>
      </c>
    </row>
    <row r="513" spans="1:6">
      <c r="A513">
        <v>20</v>
      </c>
      <c r="B513" t="s">
        <v>53</v>
      </c>
      <c r="C513" t="s">
        <v>562</v>
      </c>
      <c r="D513">
        <v>54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612</v>
      </c>
      <c r="D514">
        <v>54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590</v>
      </c>
      <c r="D515">
        <v>54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649</v>
      </c>
      <c r="D516">
        <v>52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585</v>
      </c>
      <c r="D517">
        <v>51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614</v>
      </c>
      <c r="D518">
        <v>51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623</v>
      </c>
      <c r="D519">
        <v>51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620</v>
      </c>
      <c r="D520">
        <v>50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624</v>
      </c>
      <c r="D521">
        <v>49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582</v>
      </c>
      <c r="D522">
        <v>49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552</v>
      </c>
      <c r="D523">
        <v>48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651</v>
      </c>
      <c r="D524">
        <v>47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622</v>
      </c>
      <c r="D525">
        <v>46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598</v>
      </c>
      <c r="D526">
        <v>46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606</v>
      </c>
      <c r="D527">
        <v>44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616</v>
      </c>
      <c r="D528">
        <v>42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559</v>
      </c>
      <c r="D529">
        <v>40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555</v>
      </c>
      <c r="D530">
        <v>40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591</v>
      </c>
      <c r="D531">
        <v>38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574</v>
      </c>
      <c r="D532">
        <v>33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556</v>
      </c>
      <c r="D533">
        <v>26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39</v>
      </c>
      <c r="D535">
        <v>75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594</v>
      </c>
      <c r="D536">
        <v>74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627</v>
      </c>
      <c r="D537">
        <v>72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684</v>
      </c>
      <c r="D538">
        <v>69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657</v>
      </c>
      <c r="D539">
        <v>68</v>
      </c>
      <c r="E539">
        <f t="shared" si="20"/>
        <v>36</v>
      </c>
      <c r="F539">
        <f t="shared" si="22"/>
        <v>108</v>
      </c>
    </row>
    <row r="540" spans="1:6">
      <c r="A540">
        <v>6</v>
      </c>
      <c r="B540" t="s">
        <v>53</v>
      </c>
      <c r="C540" t="s">
        <v>609</v>
      </c>
      <c r="D540">
        <v>66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689</v>
      </c>
      <c r="D541">
        <v>62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645</v>
      </c>
      <c r="D542">
        <v>62</v>
      </c>
      <c r="E542">
        <f t="shared" si="20"/>
        <v>33</v>
      </c>
      <c r="F542">
        <f t="shared" si="22"/>
        <v>99</v>
      </c>
    </row>
    <row r="543" spans="1:6">
      <c r="A543">
        <v>8</v>
      </c>
      <c r="C543" t="s">
        <v>661</v>
      </c>
      <c r="D543">
        <v>62</v>
      </c>
      <c r="E543">
        <f t="shared" si="20"/>
        <v>33</v>
      </c>
      <c r="F543">
        <f t="shared" si="22"/>
        <v>99</v>
      </c>
    </row>
    <row r="544" spans="1:6">
      <c r="A544">
        <v>10</v>
      </c>
      <c r="C544" t="s">
        <v>695</v>
      </c>
      <c r="D544">
        <v>62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648</v>
      </c>
      <c r="D545">
        <v>61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625</v>
      </c>
      <c r="D546">
        <v>60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659</v>
      </c>
      <c r="D547">
        <v>60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599</v>
      </c>
      <c r="D548">
        <v>59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626</v>
      </c>
      <c r="D549">
        <v>59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634</v>
      </c>
      <c r="D550">
        <v>58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693</v>
      </c>
      <c r="D551">
        <v>57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596</v>
      </c>
      <c r="D552">
        <v>57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583</v>
      </c>
      <c r="D553">
        <v>56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600</v>
      </c>
      <c r="D554">
        <v>56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650</v>
      </c>
      <c r="D555">
        <v>56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692</v>
      </c>
      <c r="D556">
        <v>56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664</v>
      </c>
      <c r="D557">
        <v>54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647</v>
      </c>
      <c r="D558">
        <v>52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687</v>
      </c>
      <c r="D559">
        <v>52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629</v>
      </c>
      <c r="D560">
        <v>51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630</v>
      </c>
      <c r="D561">
        <v>50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673</v>
      </c>
      <c r="D562">
        <v>49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638</v>
      </c>
      <c r="D563">
        <v>49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658</v>
      </c>
      <c r="D564">
        <v>48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621</v>
      </c>
      <c r="D565">
        <v>47</v>
      </c>
      <c r="E565">
        <f t="shared" si="23"/>
        <v>10</v>
      </c>
      <c r="F565">
        <f t="shared" si="22"/>
        <v>30</v>
      </c>
    </row>
    <row r="566" spans="1:6">
      <c r="A566">
        <v>32</v>
      </c>
      <c r="B566" t="s">
        <v>53</v>
      </c>
      <c r="C566" t="s">
        <v>633</v>
      </c>
      <c r="D566">
        <v>45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670</v>
      </c>
      <c r="D567">
        <v>44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628</v>
      </c>
      <c r="D568">
        <v>44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610</v>
      </c>
      <c r="D569">
        <v>44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646</v>
      </c>
      <c r="D570">
        <v>41</v>
      </c>
      <c r="E570">
        <f t="shared" si="23"/>
        <v>5</v>
      </c>
      <c r="F570">
        <f t="shared" si="22"/>
        <v>15</v>
      </c>
    </row>
    <row r="571" spans="1:6">
      <c r="A571">
        <v>37</v>
      </c>
      <c r="B571" t="s">
        <v>53</v>
      </c>
      <c r="C571" t="s">
        <v>632</v>
      </c>
      <c r="D571">
        <v>40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667</v>
      </c>
      <c r="D572">
        <v>38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564</v>
      </c>
      <c r="D573">
        <v>38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602</v>
      </c>
      <c r="D574">
        <v>34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683</v>
      </c>
      <c r="D576">
        <v>77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734</v>
      </c>
      <c r="D577">
        <v>74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702</v>
      </c>
      <c r="D578">
        <v>72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1930</v>
      </c>
      <c r="D579">
        <v>72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682</v>
      </c>
      <c r="D580">
        <v>71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666</v>
      </c>
      <c r="D581">
        <v>68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1928</v>
      </c>
      <c r="D582">
        <v>67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686</v>
      </c>
      <c r="D583">
        <v>66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688</v>
      </c>
      <c r="D584">
        <v>65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635</v>
      </c>
      <c r="D585">
        <v>64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636</v>
      </c>
      <c r="D586">
        <v>64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668</v>
      </c>
      <c r="D587">
        <v>63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1851</v>
      </c>
      <c r="D588">
        <v>63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660</v>
      </c>
      <c r="D589">
        <v>63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691</v>
      </c>
      <c r="D590">
        <v>62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700</v>
      </c>
      <c r="D591">
        <v>61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713</v>
      </c>
      <c r="D592">
        <v>60</v>
      </c>
      <c r="E592">
        <f t="shared" si="23"/>
        <v>24</v>
      </c>
      <c r="F592">
        <f t="shared" si="24"/>
        <v>48</v>
      </c>
    </row>
    <row r="593" spans="1:6">
      <c r="A593">
        <v>18</v>
      </c>
      <c r="B593" t="s">
        <v>53</v>
      </c>
      <c r="C593" t="s">
        <v>1911</v>
      </c>
      <c r="D593">
        <v>59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653</v>
      </c>
      <c r="D594">
        <v>58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654</v>
      </c>
      <c r="D595">
        <v>58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710</v>
      </c>
      <c r="D596">
        <v>57</v>
      </c>
      <c r="E596">
        <f t="shared" si="23"/>
        <v>20</v>
      </c>
      <c r="F596">
        <f t="shared" si="24"/>
        <v>40</v>
      </c>
    </row>
    <row r="597" spans="1:6">
      <c r="A597">
        <v>22</v>
      </c>
      <c r="B597" t="s">
        <v>53</v>
      </c>
      <c r="C597" t="s">
        <v>1654</v>
      </c>
      <c r="D597">
        <v>56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698</v>
      </c>
      <c r="D598">
        <v>56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619</v>
      </c>
      <c r="D599">
        <v>55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643</v>
      </c>
      <c r="D600">
        <v>54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694</v>
      </c>
      <c r="D601">
        <v>53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655</v>
      </c>
      <c r="D602">
        <v>49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669</v>
      </c>
      <c r="D603">
        <v>48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1929</v>
      </c>
      <c r="D604">
        <v>47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701</v>
      </c>
      <c r="D605">
        <v>44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1260</v>
      </c>
      <c r="D606">
        <v>43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679</v>
      </c>
      <c r="D607">
        <v>43</v>
      </c>
      <c r="E607">
        <f t="shared" si="23"/>
        <v>9</v>
      </c>
      <c r="F607">
        <f t="shared" si="24"/>
        <v>18</v>
      </c>
    </row>
    <row r="608" spans="1:6">
      <c r="A608">
        <v>33</v>
      </c>
      <c r="B608" t="s">
        <v>53</v>
      </c>
      <c r="C608" t="s">
        <v>58</v>
      </c>
      <c r="D608">
        <v>43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672</v>
      </c>
      <c r="D609">
        <v>41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662</v>
      </c>
      <c r="D610">
        <v>40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690</v>
      </c>
      <c r="D611">
        <v>40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639</v>
      </c>
      <c r="D612">
        <v>40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663</v>
      </c>
      <c r="D613">
        <v>38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697</v>
      </c>
      <c r="D614">
        <v>38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631</v>
      </c>
      <c r="D615">
        <v>0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1934</v>
      </c>
      <c r="D617">
        <v>86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728</v>
      </c>
      <c r="D618">
        <v>82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678</v>
      </c>
      <c r="D619">
        <v>76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1935</v>
      </c>
      <c r="D620">
        <v>75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914</v>
      </c>
      <c r="D621">
        <v>75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665</v>
      </c>
      <c r="D622">
        <v>69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685</v>
      </c>
      <c r="D623">
        <v>66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1259</v>
      </c>
      <c r="D624">
        <v>65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1931</v>
      </c>
      <c r="D625">
        <v>64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828</v>
      </c>
      <c r="D626">
        <v>63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671</v>
      </c>
      <c r="D627">
        <v>63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705</v>
      </c>
      <c r="D628">
        <v>61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1920</v>
      </c>
      <c r="D629">
        <v>60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707</v>
      </c>
      <c r="D630">
        <v>58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1915</v>
      </c>
      <c r="D631">
        <v>58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1936</v>
      </c>
      <c r="D632">
        <v>57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1896</v>
      </c>
      <c r="D633">
        <v>57</v>
      </c>
      <c r="E633">
        <f t="shared" si="26"/>
        <v>24</v>
      </c>
      <c r="F633">
        <f t="shared" si="25"/>
        <v>24</v>
      </c>
    </row>
    <row r="634" spans="1:6">
      <c r="A634">
        <v>18</v>
      </c>
      <c r="B634" t="s">
        <v>53</v>
      </c>
      <c r="C634" t="s">
        <v>924</v>
      </c>
      <c r="D634">
        <v>55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704</v>
      </c>
      <c r="D635">
        <v>53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708</v>
      </c>
      <c r="D636">
        <v>53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1038</v>
      </c>
      <c r="D637">
        <v>51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706</v>
      </c>
      <c r="D638">
        <v>51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696</v>
      </c>
      <c r="D639">
        <v>50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637</v>
      </c>
      <c r="D640">
        <v>49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709</v>
      </c>
      <c r="D641">
        <v>49</v>
      </c>
      <c r="E641">
        <f t="shared" si="26"/>
        <v>16</v>
      </c>
      <c r="F641">
        <f t="shared" si="25"/>
        <v>16</v>
      </c>
    </row>
    <row r="642" spans="1:6">
      <c r="A642">
        <v>26</v>
      </c>
      <c r="B642" t="s">
        <v>53</v>
      </c>
      <c r="C642" t="s">
        <v>677</v>
      </c>
      <c r="D642">
        <v>49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712</v>
      </c>
      <c r="D643">
        <v>48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1937</v>
      </c>
      <c r="D644">
        <v>47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699</v>
      </c>
      <c r="D645">
        <v>47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703</v>
      </c>
      <c r="D646">
        <v>46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1715</v>
      </c>
      <c r="D647">
        <v>46</v>
      </c>
      <c r="E647">
        <f t="shared" si="26"/>
        <v>10</v>
      </c>
      <c r="F647">
        <f t="shared" si="25"/>
        <v>10</v>
      </c>
    </row>
    <row r="648" spans="1:6">
      <c r="A648">
        <v>32</v>
      </c>
      <c r="B648" t="s">
        <v>53</v>
      </c>
      <c r="C648" t="s">
        <v>47</v>
      </c>
      <c r="D648">
        <v>45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1938</v>
      </c>
      <c r="D649">
        <v>45</v>
      </c>
      <c r="E649">
        <f t="shared" si="26"/>
        <v>8</v>
      </c>
      <c r="F649">
        <f t="shared" si="25"/>
        <v>8</v>
      </c>
    </row>
    <row r="650" spans="1:6">
      <c r="A650">
        <v>34</v>
      </c>
      <c r="B650" t="s">
        <v>53</v>
      </c>
      <c r="C650" t="s">
        <v>1939</v>
      </c>
      <c r="D650">
        <v>44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640</v>
      </c>
      <c r="D651">
        <v>44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676</v>
      </c>
      <c r="D652">
        <v>40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1855</v>
      </c>
      <c r="D653">
        <v>39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681</v>
      </c>
      <c r="D654">
        <v>38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1940</v>
      </c>
      <c r="D655">
        <v>35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1916</v>
      </c>
      <c r="D656">
        <v>31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656"/>
  <sheetViews>
    <sheetView workbookViewId="0">
      <selection activeCell="E1" sqref="E1:F656"/>
    </sheetView>
  </sheetViews>
  <sheetFormatPr baseColWidth="10" defaultRowHeight="15"/>
  <cols>
    <col min="3" max="3" width="16" customWidth="1"/>
  </cols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94</v>
      </c>
      <c r="D2">
        <v>79</v>
      </c>
      <c r="E2">
        <f>41-A2</f>
        <v>40</v>
      </c>
      <c r="F2">
        <f>E2*16</f>
        <v>640</v>
      </c>
    </row>
    <row r="3" spans="1:6">
      <c r="A3">
        <v>2</v>
      </c>
      <c r="C3" t="s">
        <v>186</v>
      </c>
      <c r="D3">
        <v>70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135</v>
      </c>
      <c r="D4">
        <v>70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149</v>
      </c>
      <c r="D5">
        <v>70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144</v>
      </c>
      <c r="D6">
        <v>66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136</v>
      </c>
      <c r="D7">
        <v>65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124</v>
      </c>
      <c r="D8">
        <v>64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140</v>
      </c>
      <c r="D9">
        <v>64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141</v>
      </c>
      <c r="D10">
        <v>62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152</v>
      </c>
      <c r="D11">
        <v>62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133</v>
      </c>
      <c r="D12">
        <v>60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125</v>
      </c>
      <c r="D13">
        <v>59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90</v>
      </c>
      <c r="D14">
        <v>59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122</v>
      </c>
      <c r="D15">
        <v>58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132</v>
      </c>
      <c r="D16">
        <v>58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165</v>
      </c>
      <c r="D17">
        <v>57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155</v>
      </c>
      <c r="D18">
        <v>56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158</v>
      </c>
      <c r="D19">
        <v>56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145</v>
      </c>
      <c r="D20">
        <v>56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174</v>
      </c>
      <c r="D21">
        <v>52</v>
      </c>
      <c r="E21">
        <f t="shared" si="0"/>
        <v>21</v>
      </c>
      <c r="F21">
        <f t="shared" si="1"/>
        <v>336</v>
      </c>
    </row>
    <row r="22" spans="1:6">
      <c r="A22">
        <v>21</v>
      </c>
      <c r="B22" t="s">
        <v>53</v>
      </c>
      <c r="C22" t="s">
        <v>134</v>
      </c>
      <c r="D22">
        <v>49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161</v>
      </c>
      <c r="D23">
        <v>49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33</v>
      </c>
      <c r="D24">
        <v>49</v>
      </c>
      <c r="E24">
        <f t="shared" si="0"/>
        <v>18</v>
      </c>
      <c r="F24">
        <f t="shared" si="1"/>
        <v>288</v>
      </c>
    </row>
    <row r="25" spans="1:6">
      <c r="A25">
        <v>23</v>
      </c>
      <c r="C25" t="s">
        <v>162</v>
      </c>
      <c r="D25">
        <v>49</v>
      </c>
      <c r="E25">
        <f t="shared" si="0"/>
        <v>18</v>
      </c>
      <c r="F25">
        <f t="shared" si="1"/>
        <v>288</v>
      </c>
    </row>
    <row r="26" spans="1:6">
      <c r="A26">
        <v>25</v>
      </c>
      <c r="C26" t="s">
        <v>184</v>
      </c>
      <c r="D26">
        <v>48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55</v>
      </c>
      <c r="D27">
        <v>48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130</v>
      </c>
      <c r="D28">
        <v>47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177</v>
      </c>
      <c r="D29">
        <v>47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129</v>
      </c>
      <c r="D30">
        <v>46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166</v>
      </c>
      <c r="D31">
        <v>45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156</v>
      </c>
      <c r="D32">
        <v>45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163</v>
      </c>
      <c r="D33">
        <v>45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196</v>
      </c>
      <c r="D34">
        <v>44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139</v>
      </c>
      <c r="D35">
        <v>43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159</v>
      </c>
      <c r="D36">
        <v>42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151</v>
      </c>
      <c r="D37">
        <v>40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137</v>
      </c>
      <c r="D38">
        <v>39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131</v>
      </c>
      <c r="D39">
        <v>38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128</v>
      </c>
      <c r="D40">
        <v>37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175</v>
      </c>
      <c r="D41">
        <v>36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138</v>
      </c>
      <c r="D43">
        <v>72</v>
      </c>
      <c r="E43">
        <f>41-A43</f>
        <v>40</v>
      </c>
      <c r="F43">
        <f>E43*15</f>
        <v>600</v>
      </c>
    </row>
    <row r="44" spans="1:6">
      <c r="A44">
        <v>2</v>
      </c>
      <c r="C44" t="s">
        <v>273</v>
      </c>
      <c r="D44">
        <v>70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164</v>
      </c>
      <c r="D45">
        <v>69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176</v>
      </c>
      <c r="D46">
        <v>66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123</v>
      </c>
      <c r="D47">
        <v>65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225</v>
      </c>
      <c r="D48">
        <v>65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150</v>
      </c>
      <c r="D49">
        <v>64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170</v>
      </c>
      <c r="D50">
        <v>62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270</v>
      </c>
      <c r="D51">
        <v>61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208</v>
      </c>
      <c r="D52">
        <v>60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178</v>
      </c>
      <c r="D53">
        <v>58</v>
      </c>
      <c r="E53">
        <f t="shared" si="2"/>
        <v>30</v>
      </c>
      <c r="F53">
        <f t="shared" si="3"/>
        <v>450</v>
      </c>
    </row>
    <row r="54" spans="1:6">
      <c r="A54">
        <v>12</v>
      </c>
      <c r="C54" t="s">
        <v>147</v>
      </c>
      <c r="D54">
        <v>55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71</v>
      </c>
      <c r="D55">
        <v>55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194</v>
      </c>
      <c r="D56">
        <v>54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181</v>
      </c>
      <c r="D57">
        <v>54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180</v>
      </c>
      <c r="D58">
        <v>54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210</v>
      </c>
      <c r="D59">
        <v>53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191</v>
      </c>
      <c r="D60">
        <v>53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160</v>
      </c>
      <c r="D61">
        <v>53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126</v>
      </c>
      <c r="D62">
        <v>52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201</v>
      </c>
      <c r="D63">
        <v>52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168</v>
      </c>
      <c r="D64">
        <v>52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198</v>
      </c>
      <c r="D65">
        <v>51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172</v>
      </c>
      <c r="D66">
        <v>51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233</v>
      </c>
      <c r="D67">
        <v>50</v>
      </c>
      <c r="E67">
        <f t="shared" si="2"/>
        <v>16</v>
      </c>
      <c r="F67">
        <f t="shared" si="3"/>
        <v>240</v>
      </c>
    </row>
    <row r="68" spans="1:6">
      <c r="A68">
        <v>26</v>
      </c>
      <c r="B68" t="s">
        <v>53</v>
      </c>
      <c r="C68" t="s">
        <v>171</v>
      </c>
      <c r="D68">
        <v>50</v>
      </c>
      <c r="E68">
        <f t="shared" si="2"/>
        <v>15</v>
      </c>
      <c r="F68">
        <f t="shared" si="3"/>
        <v>225</v>
      </c>
    </row>
    <row r="69" spans="1:6">
      <c r="A69">
        <v>27</v>
      </c>
      <c r="B69" t="s">
        <v>53</v>
      </c>
      <c r="C69" t="s">
        <v>146</v>
      </c>
      <c r="D69">
        <v>50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193</v>
      </c>
      <c r="D70">
        <v>50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173</v>
      </c>
      <c r="D71">
        <v>50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154</v>
      </c>
      <c r="D72">
        <v>49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189</v>
      </c>
      <c r="D73">
        <v>49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179</v>
      </c>
      <c r="D74">
        <v>47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148</v>
      </c>
      <c r="D75">
        <v>46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204</v>
      </c>
      <c r="D76">
        <v>45</v>
      </c>
      <c r="E76">
        <f t="shared" si="2"/>
        <v>7</v>
      </c>
      <c r="F76">
        <f t="shared" si="3"/>
        <v>105</v>
      </c>
    </row>
    <row r="77" spans="1:6">
      <c r="A77">
        <v>35</v>
      </c>
      <c r="B77" t="s">
        <v>53</v>
      </c>
      <c r="C77" t="s">
        <v>153</v>
      </c>
      <c r="D77">
        <v>43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106</v>
      </c>
      <c r="D78">
        <v>43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202</v>
      </c>
      <c r="D79">
        <v>41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241</v>
      </c>
      <c r="D80">
        <v>38</v>
      </c>
      <c r="E80">
        <f t="shared" si="2"/>
        <v>3</v>
      </c>
      <c r="F80">
        <f t="shared" si="3"/>
        <v>45</v>
      </c>
    </row>
    <row r="81" spans="1:6">
      <c r="A81">
        <v>39</v>
      </c>
      <c r="B81" t="s">
        <v>53</v>
      </c>
      <c r="C81" t="s">
        <v>157</v>
      </c>
      <c r="D81">
        <v>37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187</v>
      </c>
      <c r="D82">
        <v>35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169</v>
      </c>
      <c r="D84">
        <v>72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239</v>
      </c>
      <c r="D85">
        <v>70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67</v>
      </c>
      <c r="D86">
        <v>68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167</v>
      </c>
      <c r="D87">
        <v>66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264</v>
      </c>
      <c r="D88">
        <v>65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127</v>
      </c>
      <c r="D89">
        <v>63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292</v>
      </c>
      <c r="D90">
        <v>62</v>
      </c>
      <c r="E90">
        <f t="shared" si="2"/>
        <v>34</v>
      </c>
      <c r="F90">
        <f t="shared" si="4"/>
        <v>476</v>
      </c>
    </row>
    <row r="91" spans="1:6">
      <c r="A91">
        <v>8</v>
      </c>
      <c r="B91" t="s">
        <v>53</v>
      </c>
      <c r="C91" t="s">
        <v>218</v>
      </c>
      <c r="D91">
        <v>61</v>
      </c>
      <c r="E91">
        <f t="shared" si="2"/>
        <v>33</v>
      </c>
      <c r="F91">
        <f t="shared" si="4"/>
        <v>462</v>
      </c>
    </row>
    <row r="92" spans="1:6">
      <c r="A92">
        <v>9</v>
      </c>
      <c r="B92" t="s">
        <v>53</v>
      </c>
      <c r="C92" t="s">
        <v>182</v>
      </c>
      <c r="D92">
        <v>60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36</v>
      </c>
      <c r="D93">
        <v>59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256</v>
      </c>
      <c r="D94">
        <v>59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213</v>
      </c>
      <c r="D95">
        <v>59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209</v>
      </c>
      <c r="D96">
        <v>59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215</v>
      </c>
      <c r="D97">
        <v>58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206</v>
      </c>
      <c r="D98">
        <v>58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252</v>
      </c>
      <c r="D99">
        <v>56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240</v>
      </c>
      <c r="D100">
        <v>56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142</v>
      </c>
      <c r="D101">
        <v>56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212</v>
      </c>
      <c r="D102">
        <v>56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188</v>
      </c>
      <c r="D103">
        <v>56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222</v>
      </c>
      <c r="D104">
        <v>53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183</v>
      </c>
      <c r="D105">
        <v>52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199</v>
      </c>
      <c r="D106">
        <v>52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248</v>
      </c>
      <c r="D107">
        <v>51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200</v>
      </c>
      <c r="D108">
        <v>50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238</v>
      </c>
      <c r="D109">
        <v>50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197</v>
      </c>
      <c r="D110">
        <v>49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315</v>
      </c>
      <c r="D111">
        <v>48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272</v>
      </c>
      <c r="D112">
        <v>47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190</v>
      </c>
      <c r="D113">
        <v>47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143</v>
      </c>
      <c r="D114">
        <v>46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236</v>
      </c>
      <c r="D115">
        <v>46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226</v>
      </c>
      <c r="D116">
        <v>44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203</v>
      </c>
      <c r="D117">
        <v>44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192</v>
      </c>
      <c r="D118">
        <v>43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205</v>
      </c>
      <c r="D119">
        <v>41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235</v>
      </c>
      <c r="D120">
        <v>38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211</v>
      </c>
      <c r="D121">
        <v>38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234</v>
      </c>
      <c r="D122">
        <v>38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230</v>
      </c>
      <c r="D123">
        <v>37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249</v>
      </c>
      <c r="D125">
        <v>69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267</v>
      </c>
      <c r="D126">
        <v>68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214</v>
      </c>
      <c r="D127">
        <v>66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86</v>
      </c>
      <c r="D128">
        <v>66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242</v>
      </c>
      <c r="D129">
        <v>66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227</v>
      </c>
      <c r="D130">
        <v>65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287</v>
      </c>
      <c r="D131">
        <v>65</v>
      </c>
      <c r="E131">
        <f t="shared" si="5"/>
        <v>34</v>
      </c>
      <c r="F131">
        <f t="shared" si="6"/>
        <v>442</v>
      </c>
    </row>
    <row r="132" spans="1:6">
      <c r="A132">
        <v>8</v>
      </c>
      <c r="B132" t="s">
        <v>53</v>
      </c>
      <c r="C132" t="s">
        <v>309</v>
      </c>
      <c r="D132">
        <v>64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285</v>
      </c>
      <c r="D133">
        <v>64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216</v>
      </c>
      <c r="D134">
        <v>64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299</v>
      </c>
      <c r="D135">
        <v>64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228</v>
      </c>
      <c r="D136">
        <v>62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279</v>
      </c>
      <c r="D137">
        <v>62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244</v>
      </c>
      <c r="D138">
        <v>60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251</v>
      </c>
      <c r="D139">
        <v>59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185</v>
      </c>
      <c r="D140">
        <v>59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276</v>
      </c>
      <c r="D141">
        <v>59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243</v>
      </c>
      <c r="D142">
        <v>58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59</v>
      </c>
      <c r="D143">
        <v>58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245</v>
      </c>
      <c r="D144">
        <v>58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219</v>
      </c>
      <c r="D145">
        <v>57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253</v>
      </c>
      <c r="D146">
        <v>56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290</v>
      </c>
      <c r="D147">
        <v>56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61</v>
      </c>
      <c r="D148">
        <v>56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293</v>
      </c>
      <c r="D149">
        <v>56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330</v>
      </c>
      <c r="D150">
        <v>55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247</v>
      </c>
      <c r="D151">
        <v>54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237</v>
      </c>
      <c r="D152">
        <v>52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283</v>
      </c>
      <c r="D153">
        <v>52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325</v>
      </c>
      <c r="D154">
        <v>51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259</v>
      </c>
      <c r="D155">
        <v>49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224</v>
      </c>
      <c r="D156">
        <v>49</v>
      </c>
      <c r="E156">
        <f t="shared" si="5"/>
        <v>9</v>
      </c>
      <c r="F156">
        <f t="shared" si="6"/>
        <v>117</v>
      </c>
    </row>
    <row r="157" spans="1:6">
      <c r="A157">
        <v>33</v>
      </c>
      <c r="B157" t="s">
        <v>53</v>
      </c>
      <c r="C157" t="s">
        <v>223</v>
      </c>
      <c r="D157">
        <v>48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271</v>
      </c>
      <c r="D158">
        <v>47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63</v>
      </c>
      <c r="D159">
        <v>43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221</v>
      </c>
      <c r="D160">
        <v>43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195</v>
      </c>
      <c r="D161">
        <v>42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333</v>
      </c>
      <c r="D162">
        <v>38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217</v>
      </c>
      <c r="D163">
        <v>6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207</v>
      </c>
      <c r="D164">
        <v>0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345</v>
      </c>
      <c r="D166">
        <v>75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311</v>
      </c>
      <c r="D167">
        <v>73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314</v>
      </c>
      <c r="D168">
        <v>71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335</v>
      </c>
      <c r="D169">
        <v>68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255</v>
      </c>
      <c r="D170">
        <v>67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98</v>
      </c>
      <c r="D171">
        <v>67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250</v>
      </c>
      <c r="D172">
        <v>67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B173" t="s">
        <v>53</v>
      </c>
      <c r="C173" t="s">
        <v>337</v>
      </c>
      <c r="D173">
        <v>66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328</v>
      </c>
      <c r="D174">
        <v>66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274</v>
      </c>
      <c r="D175">
        <v>65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366</v>
      </c>
      <c r="D176">
        <v>61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286</v>
      </c>
      <c r="D177">
        <v>61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303</v>
      </c>
      <c r="D178">
        <v>60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310</v>
      </c>
      <c r="D179">
        <v>60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278</v>
      </c>
      <c r="D180">
        <v>59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265</v>
      </c>
      <c r="D181">
        <v>59</v>
      </c>
      <c r="E181">
        <f t="shared" si="8"/>
        <v>25</v>
      </c>
      <c r="F181">
        <f t="shared" si="7"/>
        <v>300</v>
      </c>
    </row>
    <row r="182" spans="1:6">
      <c r="A182">
        <v>17</v>
      </c>
      <c r="B182" t="s">
        <v>53</v>
      </c>
      <c r="C182" t="s">
        <v>282</v>
      </c>
      <c r="D182">
        <v>58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254</v>
      </c>
      <c r="D183">
        <v>56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351</v>
      </c>
      <c r="D184">
        <v>55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258</v>
      </c>
      <c r="D185">
        <v>54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316</v>
      </c>
      <c r="D186">
        <v>54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220</v>
      </c>
      <c r="D187">
        <v>53</v>
      </c>
      <c r="E187">
        <f t="shared" si="8"/>
        <v>19</v>
      </c>
      <c r="F187">
        <f t="shared" si="7"/>
        <v>228</v>
      </c>
    </row>
    <row r="188" spans="1:6">
      <c r="A188">
        <v>23</v>
      </c>
      <c r="B188" t="s">
        <v>53</v>
      </c>
      <c r="C188" t="s">
        <v>275</v>
      </c>
      <c r="D188">
        <v>52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288</v>
      </c>
      <c r="D189">
        <v>50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261</v>
      </c>
      <c r="D190">
        <v>49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289</v>
      </c>
      <c r="D191">
        <v>48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260</v>
      </c>
      <c r="D192">
        <v>48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318</v>
      </c>
      <c r="D193">
        <v>47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323</v>
      </c>
      <c r="D194">
        <v>46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229</v>
      </c>
      <c r="D195">
        <v>45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317</v>
      </c>
      <c r="D196">
        <v>45</v>
      </c>
      <c r="E196">
        <f t="shared" si="8"/>
        <v>10</v>
      </c>
      <c r="F196">
        <f t="shared" si="7"/>
        <v>120</v>
      </c>
    </row>
    <row r="197" spans="1:6">
      <c r="A197">
        <v>32</v>
      </c>
      <c r="C197" t="s">
        <v>294</v>
      </c>
      <c r="D197">
        <v>45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346</v>
      </c>
      <c r="D198">
        <v>45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312</v>
      </c>
      <c r="D199">
        <v>44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284</v>
      </c>
      <c r="D200">
        <v>44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268</v>
      </c>
      <c r="D201">
        <v>44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302</v>
      </c>
      <c r="D202">
        <v>40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263</v>
      </c>
      <c r="D203">
        <v>40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313</v>
      </c>
      <c r="D204">
        <v>39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246</v>
      </c>
      <c r="D205">
        <v>1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30</v>
      </c>
      <c r="D207">
        <v>74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101</v>
      </c>
      <c r="D208">
        <v>70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280</v>
      </c>
      <c r="D209">
        <v>68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320</v>
      </c>
      <c r="D210">
        <v>67</v>
      </c>
      <c r="E210">
        <f t="shared" si="8"/>
        <v>37</v>
      </c>
      <c r="F210">
        <f t="shared" si="9"/>
        <v>407</v>
      </c>
    </row>
    <row r="211" spans="1:6">
      <c r="A211">
        <v>5</v>
      </c>
      <c r="B211" t="s">
        <v>53</v>
      </c>
      <c r="C211" t="s">
        <v>291</v>
      </c>
      <c r="D211">
        <v>66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327</v>
      </c>
      <c r="D212">
        <v>65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266</v>
      </c>
      <c r="D213">
        <v>65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324</v>
      </c>
      <c r="D214">
        <v>65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257</v>
      </c>
      <c r="D215">
        <v>65</v>
      </c>
      <c r="E215">
        <f t="shared" si="8"/>
        <v>32</v>
      </c>
      <c r="F215">
        <f t="shared" si="9"/>
        <v>352</v>
      </c>
    </row>
    <row r="216" spans="1:6">
      <c r="A216">
        <v>10</v>
      </c>
      <c r="B216" t="s">
        <v>53</v>
      </c>
      <c r="C216" t="s">
        <v>326</v>
      </c>
      <c r="D216">
        <v>64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329</v>
      </c>
      <c r="D217">
        <v>64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354</v>
      </c>
      <c r="D218">
        <v>64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305</v>
      </c>
      <c r="D219">
        <v>63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383</v>
      </c>
      <c r="D220">
        <v>62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357</v>
      </c>
      <c r="D221">
        <v>62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386</v>
      </c>
      <c r="D222">
        <v>60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344</v>
      </c>
      <c r="D223">
        <v>60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308</v>
      </c>
      <c r="D224">
        <v>59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339</v>
      </c>
      <c r="D225">
        <v>58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332</v>
      </c>
      <c r="D226">
        <v>57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296</v>
      </c>
      <c r="D227">
        <v>56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428</v>
      </c>
      <c r="D228">
        <v>56</v>
      </c>
      <c r="E228">
        <f t="shared" si="8"/>
        <v>19</v>
      </c>
      <c r="F228">
        <f t="shared" si="9"/>
        <v>209</v>
      </c>
    </row>
    <row r="229" spans="1:6">
      <c r="A229">
        <v>23</v>
      </c>
      <c r="B229" t="s">
        <v>53</v>
      </c>
      <c r="C229" t="s">
        <v>322</v>
      </c>
      <c r="D229">
        <v>54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262</v>
      </c>
      <c r="D230">
        <v>54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297</v>
      </c>
      <c r="D231">
        <v>54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356</v>
      </c>
      <c r="D232">
        <v>53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403</v>
      </c>
      <c r="D233">
        <v>53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295</v>
      </c>
      <c r="D234">
        <v>53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397</v>
      </c>
      <c r="D235">
        <v>50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319</v>
      </c>
      <c r="D236">
        <v>49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349</v>
      </c>
      <c r="D237">
        <v>46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365</v>
      </c>
      <c r="D238">
        <v>44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277</v>
      </c>
      <c r="D239">
        <v>44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347</v>
      </c>
      <c r="D240">
        <v>43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338</v>
      </c>
      <c r="D241">
        <v>42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269</v>
      </c>
      <c r="D242">
        <v>42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281</v>
      </c>
      <c r="D243">
        <v>41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298</v>
      </c>
      <c r="D244">
        <v>39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57</v>
      </c>
      <c r="D245">
        <v>12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231</v>
      </c>
      <c r="D246">
        <v>0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s="7" t="s">
        <v>54</v>
      </c>
      <c r="D248">
        <v>74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307</v>
      </c>
      <c r="D249">
        <v>74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401</v>
      </c>
      <c r="D250">
        <v>71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384</v>
      </c>
      <c r="D251">
        <v>70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306</v>
      </c>
      <c r="D252">
        <v>65</v>
      </c>
      <c r="E252">
        <f t="shared" si="10"/>
        <v>36</v>
      </c>
      <c r="F252">
        <f t="shared" si="11"/>
        <v>360</v>
      </c>
    </row>
    <row r="253" spans="1:6">
      <c r="A253">
        <v>6</v>
      </c>
      <c r="B253" t="s">
        <v>53</v>
      </c>
      <c r="C253" t="s">
        <v>348</v>
      </c>
      <c r="D253">
        <v>64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369</v>
      </c>
      <c r="D254">
        <v>62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331</v>
      </c>
      <c r="D255">
        <v>61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360</v>
      </c>
      <c r="D256">
        <v>60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419</v>
      </c>
      <c r="D257">
        <v>60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301</v>
      </c>
      <c r="D258">
        <v>60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415</v>
      </c>
      <c r="D259">
        <v>59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411</v>
      </c>
      <c r="D260">
        <v>59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385</v>
      </c>
      <c r="D261">
        <v>59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371</v>
      </c>
      <c r="D262">
        <v>59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336</v>
      </c>
      <c r="D263">
        <v>58</v>
      </c>
      <c r="E263">
        <f t="shared" si="10"/>
        <v>25</v>
      </c>
      <c r="F263">
        <f t="shared" si="11"/>
        <v>250</v>
      </c>
    </row>
    <row r="264" spans="1:6">
      <c r="A264">
        <v>17</v>
      </c>
      <c r="B264" t="s">
        <v>53</v>
      </c>
      <c r="C264" t="s">
        <v>359</v>
      </c>
      <c r="D264">
        <v>57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402</v>
      </c>
      <c r="D265">
        <v>57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340</v>
      </c>
      <c r="D266">
        <v>57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341</v>
      </c>
      <c r="D267">
        <v>57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355</v>
      </c>
      <c r="D268">
        <v>53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368</v>
      </c>
      <c r="D269">
        <v>53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398</v>
      </c>
      <c r="D270">
        <v>51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300</v>
      </c>
      <c r="D271">
        <v>51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>
        <v>118</v>
      </c>
      <c r="D272">
        <v>50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363</v>
      </c>
      <c r="D273">
        <v>49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440</v>
      </c>
      <c r="D274">
        <v>49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375</v>
      </c>
      <c r="D275">
        <v>49</v>
      </c>
      <c r="E275">
        <f t="shared" si="10"/>
        <v>13</v>
      </c>
      <c r="F275">
        <f t="shared" si="11"/>
        <v>130</v>
      </c>
    </row>
    <row r="276" spans="1:6">
      <c r="A276">
        <v>29</v>
      </c>
      <c r="B276" t="s">
        <v>53</v>
      </c>
      <c r="C276" t="s">
        <v>424</v>
      </c>
      <c r="D276">
        <v>48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321</v>
      </c>
      <c r="D277">
        <v>47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467</v>
      </c>
      <c r="D278">
        <v>46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361</v>
      </c>
      <c r="D279">
        <v>46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410</v>
      </c>
      <c r="D280">
        <v>45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364</v>
      </c>
      <c r="D281">
        <v>45</v>
      </c>
      <c r="E281">
        <f t="shared" si="10"/>
        <v>7</v>
      </c>
      <c r="F281">
        <f t="shared" si="11"/>
        <v>70</v>
      </c>
    </row>
    <row r="282" spans="1:6">
      <c r="A282">
        <v>35</v>
      </c>
      <c r="B282" t="s">
        <v>53</v>
      </c>
      <c r="C282" t="s">
        <v>352</v>
      </c>
      <c r="D282">
        <v>43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388</v>
      </c>
      <c r="D283">
        <v>43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382</v>
      </c>
      <c r="D284">
        <v>38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334</v>
      </c>
      <c r="D285">
        <v>37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392</v>
      </c>
      <c r="D286">
        <v>36</v>
      </c>
      <c r="E286">
        <f t="shared" si="10"/>
        <v>2</v>
      </c>
      <c r="F286">
        <f t="shared" si="11"/>
        <v>20</v>
      </c>
    </row>
    <row r="287" spans="1:6">
      <c r="A287">
        <v>40</v>
      </c>
      <c r="B287" t="s">
        <v>53</v>
      </c>
      <c r="C287" t="s">
        <v>10</v>
      </c>
      <c r="D287">
        <v>35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441</v>
      </c>
      <c r="D289">
        <v>85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427</v>
      </c>
      <c r="D290">
        <v>71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459</v>
      </c>
      <c r="D291">
        <v>70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405</v>
      </c>
      <c r="D292">
        <v>69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421</v>
      </c>
      <c r="D293">
        <v>68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395</v>
      </c>
      <c r="D294">
        <v>65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387</v>
      </c>
      <c r="D295">
        <v>64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391</v>
      </c>
      <c r="D296">
        <v>63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358</v>
      </c>
      <c r="D297">
        <v>63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444</v>
      </c>
      <c r="D298">
        <v>63</v>
      </c>
      <c r="E298">
        <f t="shared" si="10"/>
        <v>31</v>
      </c>
      <c r="F298">
        <f t="shared" si="12"/>
        <v>279</v>
      </c>
    </row>
    <row r="299" spans="1:6">
      <c r="A299">
        <v>11</v>
      </c>
      <c r="B299" t="s">
        <v>53</v>
      </c>
      <c r="C299" t="s">
        <v>393</v>
      </c>
      <c r="D299">
        <v>63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362</v>
      </c>
      <c r="D300">
        <v>63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374</v>
      </c>
      <c r="D301">
        <v>60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390</v>
      </c>
      <c r="D302">
        <v>60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6</v>
      </c>
      <c r="D303">
        <v>60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12</v>
      </c>
      <c r="D304">
        <v>58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448</v>
      </c>
      <c r="D305">
        <v>58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487</v>
      </c>
      <c r="D306">
        <v>58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372</v>
      </c>
      <c r="D307">
        <v>57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399</v>
      </c>
      <c r="D308">
        <v>56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396</v>
      </c>
      <c r="D309">
        <v>56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500</v>
      </c>
      <c r="D310">
        <v>56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412</v>
      </c>
      <c r="D311">
        <v>55</v>
      </c>
      <c r="E311">
        <f t="shared" si="13"/>
        <v>18</v>
      </c>
      <c r="F311">
        <f t="shared" si="12"/>
        <v>162</v>
      </c>
    </row>
    <row r="312" spans="1:6">
      <c r="A312">
        <v>24</v>
      </c>
      <c r="B312" t="s">
        <v>53</v>
      </c>
      <c r="C312" t="s">
        <v>394</v>
      </c>
      <c r="D312">
        <v>54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423</v>
      </c>
      <c r="D313">
        <v>53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420</v>
      </c>
      <c r="D314">
        <v>52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353</v>
      </c>
      <c r="D315">
        <v>52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435</v>
      </c>
      <c r="D316">
        <v>52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66</v>
      </c>
      <c r="D317">
        <v>51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432</v>
      </c>
      <c r="D318">
        <v>51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304</v>
      </c>
      <c r="D319">
        <v>50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105</v>
      </c>
      <c r="D320">
        <v>49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367</v>
      </c>
      <c r="D321">
        <v>48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370</v>
      </c>
      <c r="D322">
        <v>48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480</v>
      </c>
      <c r="D323">
        <v>46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422</v>
      </c>
      <c r="D324">
        <v>46</v>
      </c>
      <c r="E324">
        <f t="shared" si="13"/>
        <v>5</v>
      </c>
      <c r="F324">
        <f t="shared" si="12"/>
        <v>45</v>
      </c>
    </row>
    <row r="325" spans="1:6">
      <c r="A325">
        <v>37</v>
      </c>
      <c r="B325" t="s">
        <v>53</v>
      </c>
      <c r="C325" t="s">
        <v>425</v>
      </c>
      <c r="D325">
        <v>45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409</v>
      </c>
      <c r="D326">
        <v>41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389</v>
      </c>
      <c r="D327">
        <v>8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426</v>
      </c>
      <c r="D328">
        <v>1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497</v>
      </c>
      <c r="D330">
        <v>71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407</v>
      </c>
      <c r="D331">
        <v>67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416</v>
      </c>
      <c r="D332">
        <v>66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461</v>
      </c>
      <c r="D333">
        <v>64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434</v>
      </c>
      <c r="D334">
        <v>64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103</v>
      </c>
      <c r="D335">
        <v>64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460</v>
      </c>
      <c r="D336">
        <v>63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400</v>
      </c>
      <c r="D337">
        <v>62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408</v>
      </c>
      <c r="D338">
        <v>61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544</v>
      </c>
      <c r="D339">
        <v>61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471</v>
      </c>
      <c r="D340">
        <v>61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505</v>
      </c>
      <c r="D341">
        <v>60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479</v>
      </c>
      <c r="D342">
        <v>59</v>
      </c>
      <c r="E342">
        <f t="shared" si="13"/>
        <v>28</v>
      </c>
      <c r="F342">
        <f t="shared" si="14"/>
        <v>224</v>
      </c>
    </row>
    <row r="343" spans="1:6">
      <c r="A343">
        <v>14</v>
      </c>
      <c r="B343" t="s">
        <v>53</v>
      </c>
      <c r="C343" t="s">
        <v>373</v>
      </c>
      <c r="D343">
        <v>59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417</v>
      </c>
      <c r="D344">
        <v>58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443</v>
      </c>
      <c r="D345">
        <v>58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453</v>
      </c>
      <c r="D346">
        <v>57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518</v>
      </c>
      <c r="D347">
        <v>56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506</v>
      </c>
      <c r="D348">
        <v>56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445</v>
      </c>
      <c r="D349">
        <v>56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436</v>
      </c>
      <c r="D350">
        <v>55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464</v>
      </c>
      <c r="D351">
        <v>55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433</v>
      </c>
      <c r="D352">
        <v>55</v>
      </c>
      <c r="E352">
        <f t="shared" si="13"/>
        <v>18</v>
      </c>
      <c r="F352">
        <f t="shared" si="14"/>
        <v>144</v>
      </c>
    </row>
    <row r="353" spans="1:6">
      <c r="A353">
        <v>24</v>
      </c>
      <c r="B353" t="s">
        <v>53</v>
      </c>
      <c r="C353" t="s">
        <v>455</v>
      </c>
      <c r="D353">
        <v>54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466</v>
      </c>
      <c r="D354">
        <v>54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484</v>
      </c>
      <c r="D355">
        <v>54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431</v>
      </c>
      <c r="D356">
        <v>53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404</v>
      </c>
      <c r="D357">
        <v>53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414</v>
      </c>
      <c r="D358">
        <v>53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418</v>
      </c>
      <c r="D359">
        <v>52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377</v>
      </c>
      <c r="D360">
        <v>51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458</v>
      </c>
      <c r="D361">
        <v>45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379</v>
      </c>
      <c r="D362">
        <v>44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64</v>
      </c>
      <c r="D363">
        <v>44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482</v>
      </c>
      <c r="D364">
        <v>41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478</v>
      </c>
      <c r="D365">
        <v>41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380</v>
      </c>
      <c r="D366">
        <v>39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406</v>
      </c>
      <c r="D367">
        <v>39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476</v>
      </c>
      <c r="D368">
        <v>38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429</v>
      </c>
      <c r="D369">
        <v>35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536</v>
      </c>
      <c r="D371">
        <v>77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472</v>
      </c>
      <c r="D372">
        <v>74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504</v>
      </c>
      <c r="D373">
        <v>71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534</v>
      </c>
      <c r="D374">
        <v>69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499</v>
      </c>
      <c r="D375">
        <v>65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516</v>
      </c>
      <c r="D376">
        <v>65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454</v>
      </c>
      <c r="D377">
        <v>65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413</v>
      </c>
      <c r="D378">
        <v>62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542</v>
      </c>
      <c r="D379">
        <v>61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578</v>
      </c>
      <c r="D380">
        <v>61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437</v>
      </c>
      <c r="D381">
        <v>60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447</v>
      </c>
      <c r="D382">
        <v>60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93</v>
      </c>
      <c r="D383">
        <v>60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501</v>
      </c>
      <c r="D384">
        <v>60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438</v>
      </c>
      <c r="D385">
        <v>60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465</v>
      </c>
      <c r="D386">
        <v>60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573</v>
      </c>
      <c r="D387">
        <v>59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449</v>
      </c>
      <c r="D388">
        <v>58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512</v>
      </c>
      <c r="D389">
        <v>58</v>
      </c>
      <c r="E389">
        <f t="shared" si="15"/>
        <v>22</v>
      </c>
      <c r="F389">
        <f t="shared" si="16"/>
        <v>154</v>
      </c>
    </row>
    <row r="390" spans="1:6">
      <c r="A390">
        <v>20</v>
      </c>
      <c r="B390" t="s">
        <v>53</v>
      </c>
      <c r="C390" t="s">
        <v>481</v>
      </c>
      <c r="D390">
        <v>57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21</v>
      </c>
      <c r="D391">
        <v>57</v>
      </c>
      <c r="E391">
        <f t="shared" si="15"/>
        <v>20</v>
      </c>
      <c r="F391">
        <f t="shared" si="16"/>
        <v>140</v>
      </c>
    </row>
    <row r="392" spans="1:6">
      <c r="A392">
        <v>21</v>
      </c>
      <c r="C392" t="s">
        <v>462</v>
      </c>
      <c r="D392">
        <v>57</v>
      </c>
      <c r="E392">
        <f t="shared" si="15"/>
        <v>20</v>
      </c>
      <c r="F392">
        <f t="shared" si="16"/>
        <v>140</v>
      </c>
    </row>
    <row r="393" spans="1:6">
      <c r="A393">
        <v>23</v>
      </c>
      <c r="C393" t="s">
        <v>507</v>
      </c>
      <c r="D393">
        <v>56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469</v>
      </c>
      <c r="D394">
        <v>56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533</v>
      </c>
      <c r="D395">
        <v>55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498</v>
      </c>
      <c r="D396">
        <v>55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483</v>
      </c>
      <c r="D397">
        <v>53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477</v>
      </c>
      <c r="D398">
        <v>51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511</v>
      </c>
      <c r="D399">
        <v>49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575</v>
      </c>
      <c r="D400">
        <v>48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502</v>
      </c>
      <c r="D401">
        <v>46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503</v>
      </c>
      <c r="D402">
        <v>44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439</v>
      </c>
      <c r="D403">
        <v>44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463</v>
      </c>
      <c r="D404">
        <v>43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451</v>
      </c>
      <c r="D405">
        <v>43</v>
      </c>
      <c r="E405">
        <f t="shared" si="15"/>
        <v>6</v>
      </c>
      <c r="F405">
        <f t="shared" si="16"/>
        <v>42</v>
      </c>
    </row>
    <row r="406" spans="1:6">
      <c r="A406">
        <v>36</v>
      </c>
      <c r="B406" t="s">
        <v>53</v>
      </c>
      <c r="C406" t="s">
        <v>489</v>
      </c>
      <c r="D406">
        <v>42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513</v>
      </c>
      <c r="D407">
        <v>37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572</v>
      </c>
      <c r="D408">
        <v>36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522</v>
      </c>
      <c r="D409">
        <v>35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446</v>
      </c>
      <c r="D410">
        <v>4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570</v>
      </c>
      <c r="D412">
        <v>76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548</v>
      </c>
      <c r="D413">
        <v>72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517</v>
      </c>
      <c r="D414">
        <v>68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520</v>
      </c>
      <c r="D415">
        <v>68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538</v>
      </c>
      <c r="D416">
        <v>67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442</v>
      </c>
      <c r="D417">
        <v>67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475</v>
      </c>
      <c r="D418">
        <v>65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588</v>
      </c>
      <c r="D419">
        <v>64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543</v>
      </c>
      <c r="D420">
        <v>64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473</v>
      </c>
      <c r="D421">
        <v>63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508</v>
      </c>
      <c r="D422">
        <v>63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523</v>
      </c>
      <c r="D423">
        <v>62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524</v>
      </c>
      <c r="D424">
        <v>61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539</v>
      </c>
      <c r="D425">
        <v>61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468</v>
      </c>
      <c r="D426">
        <v>60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541</v>
      </c>
      <c r="D427">
        <v>60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430</v>
      </c>
      <c r="D428">
        <v>59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529</v>
      </c>
      <c r="D429">
        <v>59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457</v>
      </c>
      <c r="D430">
        <v>59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527</v>
      </c>
      <c r="D431">
        <v>59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470</v>
      </c>
      <c r="D432">
        <v>58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605</v>
      </c>
      <c r="D433">
        <v>58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491</v>
      </c>
      <c r="D434">
        <v>57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521</v>
      </c>
      <c r="D435">
        <v>55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611</v>
      </c>
      <c r="D436">
        <v>55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537</v>
      </c>
      <c r="D437">
        <v>55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456</v>
      </c>
      <c r="D438">
        <v>54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488</v>
      </c>
      <c r="D439">
        <v>54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485</v>
      </c>
      <c r="D440">
        <v>53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540</v>
      </c>
      <c r="D441">
        <v>53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569</v>
      </c>
      <c r="D442">
        <v>50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553</v>
      </c>
      <c r="D443">
        <v>49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551</v>
      </c>
      <c r="D444">
        <v>47</v>
      </c>
      <c r="E444">
        <f t="shared" si="18"/>
        <v>8</v>
      </c>
      <c r="F444">
        <f t="shared" si="17"/>
        <v>48</v>
      </c>
    </row>
    <row r="445" spans="1:6">
      <c r="A445">
        <v>34</v>
      </c>
      <c r="B445" t="s">
        <v>53</v>
      </c>
      <c r="C445" t="s">
        <v>490</v>
      </c>
      <c r="D445">
        <v>45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615</v>
      </c>
      <c r="D446">
        <v>42</v>
      </c>
      <c r="E446">
        <f t="shared" si="18"/>
        <v>6</v>
      </c>
      <c r="F446">
        <f t="shared" si="17"/>
        <v>36</v>
      </c>
    </row>
    <row r="447" spans="1:6">
      <c r="A447">
        <v>36</v>
      </c>
      <c r="B447" t="s">
        <v>53</v>
      </c>
      <c r="C447" t="s">
        <v>450</v>
      </c>
      <c r="D447">
        <v>41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492</v>
      </c>
      <c r="D448">
        <v>39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486</v>
      </c>
      <c r="D449">
        <v>33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519</v>
      </c>
      <c r="D450">
        <v>8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515</v>
      </c>
      <c r="D451">
        <v>5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604</v>
      </c>
      <c r="D453">
        <v>76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613</v>
      </c>
      <c r="D454">
        <v>72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557</v>
      </c>
      <c r="D455">
        <v>69</v>
      </c>
      <c r="E455">
        <f t="shared" si="18"/>
        <v>38</v>
      </c>
      <c r="F455">
        <f t="shared" si="19"/>
        <v>190</v>
      </c>
    </row>
    <row r="456" spans="1:6">
      <c r="A456">
        <v>4</v>
      </c>
      <c r="B456" t="s">
        <v>53</v>
      </c>
      <c r="C456" t="s">
        <v>618</v>
      </c>
      <c r="D456">
        <v>69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547</v>
      </c>
      <c r="D457">
        <v>66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560</v>
      </c>
      <c r="D458">
        <v>65</v>
      </c>
      <c r="E458">
        <f t="shared" si="18"/>
        <v>35</v>
      </c>
      <c r="F458">
        <f t="shared" si="19"/>
        <v>175</v>
      </c>
    </row>
    <row r="459" spans="1:6">
      <c r="A459">
        <v>7</v>
      </c>
      <c r="B459" t="s">
        <v>53</v>
      </c>
      <c r="C459" t="s">
        <v>581</v>
      </c>
      <c r="D459">
        <v>64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644</v>
      </c>
      <c r="D460">
        <v>64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577</v>
      </c>
      <c r="D461">
        <v>63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34</v>
      </c>
      <c r="D462">
        <v>62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97</v>
      </c>
      <c r="D463">
        <v>61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584</v>
      </c>
      <c r="D464">
        <v>60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509</v>
      </c>
      <c r="D465">
        <v>60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595</v>
      </c>
      <c r="D466">
        <v>59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549</v>
      </c>
      <c r="D467">
        <v>59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597</v>
      </c>
      <c r="D468">
        <v>59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44</v>
      </c>
      <c r="D469">
        <v>57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608</v>
      </c>
      <c r="D470">
        <v>57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589</v>
      </c>
      <c r="D471">
        <v>56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77</v>
      </c>
      <c r="D472">
        <v>56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617</v>
      </c>
      <c r="D473">
        <v>55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579</v>
      </c>
      <c r="D474">
        <v>54</v>
      </c>
      <c r="E474">
        <f t="shared" si="18"/>
        <v>19</v>
      </c>
      <c r="F474">
        <f t="shared" si="19"/>
        <v>95</v>
      </c>
    </row>
    <row r="475" spans="1:6">
      <c r="A475">
        <v>23</v>
      </c>
      <c r="B475" t="s">
        <v>53</v>
      </c>
      <c r="C475" t="s">
        <v>13</v>
      </c>
      <c r="D475">
        <v>54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550</v>
      </c>
      <c r="D476">
        <v>54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546</v>
      </c>
      <c r="D477">
        <v>53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531</v>
      </c>
      <c r="D478">
        <v>52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510</v>
      </c>
      <c r="D479">
        <v>51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576</v>
      </c>
      <c r="D480">
        <v>49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592</v>
      </c>
      <c r="D481">
        <v>47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18</v>
      </c>
      <c r="D482">
        <v>46</v>
      </c>
      <c r="E482">
        <f t="shared" si="18"/>
        <v>11</v>
      </c>
      <c r="F482">
        <f t="shared" si="19"/>
        <v>55</v>
      </c>
    </row>
    <row r="483" spans="1:6">
      <c r="A483">
        <v>31</v>
      </c>
      <c r="B483" t="s">
        <v>53</v>
      </c>
      <c r="C483" t="s">
        <v>493</v>
      </c>
      <c r="D483">
        <v>46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558</v>
      </c>
      <c r="D484">
        <v>45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474</v>
      </c>
      <c r="D485">
        <v>45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494</v>
      </c>
      <c r="D486">
        <v>44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580</v>
      </c>
      <c r="D487">
        <v>43</v>
      </c>
      <c r="E487">
        <f t="shared" si="18"/>
        <v>6</v>
      </c>
      <c r="F487">
        <f t="shared" si="19"/>
        <v>30</v>
      </c>
    </row>
    <row r="488" spans="1:6">
      <c r="A488">
        <v>36</v>
      </c>
      <c r="B488" t="s">
        <v>53</v>
      </c>
      <c r="C488" t="s">
        <v>92</v>
      </c>
      <c r="D488">
        <v>42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514</v>
      </c>
      <c r="D489">
        <v>41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535</v>
      </c>
      <c r="D490">
        <v>40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571</v>
      </c>
      <c r="D491">
        <v>36</v>
      </c>
      <c r="E491">
        <f t="shared" si="18"/>
        <v>2</v>
      </c>
      <c r="F491">
        <f t="shared" si="19"/>
        <v>10</v>
      </c>
    </row>
    <row r="492" spans="1:6">
      <c r="A492">
        <v>40</v>
      </c>
      <c r="B492" t="s">
        <v>53</v>
      </c>
      <c r="C492" t="s">
        <v>526</v>
      </c>
      <c r="D492">
        <v>28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648</v>
      </c>
      <c r="D494">
        <v>77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645</v>
      </c>
      <c r="D495">
        <v>77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B496" t="s">
        <v>53</v>
      </c>
      <c r="C496" t="s">
        <v>609</v>
      </c>
      <c r="D496">
        <v>72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684</v>
      </c>
      <c r="D497">
        <v>69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623</v>
      </c>
      <c r="D498">
        <v>69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50</v>
      </c>
      <c r="D499">
        <v>68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594</v>
      </c>
      <c r="D500">
        <v>68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585</v>
      </c>
      <c r="D501">
        <v>67</v>
      </c>
      <c r="E501">
        <f t="shared" si="20"/>
        <v>33</v>
      </c>
      <c r="F501">
        <f t="shared" si="21"/>
        <v>132</v>
      </c>
    </row>
    <row r="502" spans="1:6">
      <c r="A502">
        <v>9</v>
      </c>
      <c r="B502" t="s">
        <v>53</v>
      </c>
      <c r="C502" t="s">
        <v>561</v>
      </c>
      <c r="D502">
        <v>67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590</v>
      </c>
      <c r="D503">
        <v>66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530</v>
      </c>
      <c r="D504">
        <v>63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657</v>
      </c>
      <c r="D505">
        <v>63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607</v>
      </c>
      <c r="D506">
        <v>62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695</v>
      </c>
      <c r="D507">
        <v>62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587</v>
      </c>
      <c r="D508">
        <v>60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627</v>
      </c>
      <c r="D509">
        <v>60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614</v>
      </c>
      <c r="D510">
        <v>58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612</v>
      </c>
      <c r="D511">
        <v>57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586</v>
      </c>
      <c r="D512">
        <v>55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552</v>
      </c>
      <c r="D513">
        <v>54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620</v>
      </c>
      <c r="D514">
        <v>54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624</v>
      </c>
      <c r="D515">
        <v>53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689</v>
      </c>
      <c r="D516">
        <v>53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642</v>
      </c>
      <c r="D517">
        <v>53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554</v>
      </c>
      <c r="D518">
        <v>52</v>
      </c>
      <c r="E518">
        <f t="shared" si="20"/>
        <v>16</v>
      </c>
      <c r="F518">
        <f t="shared" si="21"/>
        <v>64</v>
      </c>
    </row>
    <row r="519" spans="1:6">
      <c r="A519">
        <v>26</v>
      </c>
      <c r="B519" t="s">
        <v>53</v>
      </c>
      <c r="C519" t="s">
        <v>562</v>
      </c>
      <c r="D519">
        <v>51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652</v>
      </c>
      <c r="D520">
        <v>50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593</v>
      </c>
      <c r="D521">
        <v>50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651</v>
      </c>
      <c r="D522">
        <v>50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649</v>
      </c>
      <c r="D523">
        <v>49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75</v>
      </c>
      <c r="D524">
        <v>49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625</v>
      </c>
      <c r="D525">
        <v>49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622</v>
      </c>
      <c r="D526">
        <v>49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661</v>
      </c>
      <c r="D527">
        <v>47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656</v>
      </c>
      <c r="D528">
        <v>46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563</v>
      </c>
      <c r="D529">
        <v>39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582</v>
      </c>
      <c r="D530">
        <v>38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39</v>
      </c>
      <c r="D531">
        <v>38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525</v>
      </c>
      <c r="D532">
        <v>28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528</v>
      </c>
      <c r="D533">
        <v>0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664</v>
      </c>
      <c r="D535">
        <v>75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659</v>
      </c>
      <c r="D536">
        <v>74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682</v>
      </c>
      <c r="D537">
        <v>73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686</v>
      </c>
      <c r="D538">
        <v>73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734</v>
      </c>
      <c r="D539">
        <v>72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574</v>
      </c>
      <c r="D540">
        <v>71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687</v>
      </c>
      <c r="D541">
        <v>69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702</v>
      </c>
      <c r="D542">
        <v>68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658</v>
      </c>
      <c r="D543">
        <v>65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647</v>
      </c>
      <c r="D544">
        <v>63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1930</v>
      </c>
      <c r="D545">
        <v>62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693</v>
      </c>
      <c r="D546">
        <v>62</v>
      </c>
      <c r="E546">
        <f t="shared" si="20"/>
        <v>29</v>
      </c>
      <c r="F546">
        <f t="shared" si="22"/>
        <v>87</v>
      </c>
    </row>
    <row r="547" spans="1:6">
      <c r="A547">
        <v>12</v>
      </c>
      <c r="C547" t="s">
        <v>583</v>
      </c>
      <c r="D547">
        <v>62</v>
      </c>
      <c r="E547">
        <f t="shared" si="20"/>
        <v>29</v>
      </c>
      <c r="F547">
        <f t="shared" si="22"/>
        <v>87</v>
      </c>
    </row>
    <row r="548" spans="1:6">
      <c r="A548">
        <v>14</v>
      </c>
      <c r="C548" t="s">
        <v>600</v>
      </c>
      <c r="D548">
        <v>61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616</v>
      </c>
      <c r="D549">
        <v>59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599</v>
      </c>
      <c r="D550">
        <v>59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668</v>
      </c>
      <c r="D551">
        <v>58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606</v>
      </c>
      <c r="D552">
        <v>57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596</v>
      </c>
      <c r="D553">
        <v>56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635</v>
      </c>
      <c r="D554">
        <v>55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1928</v>
      </c>
      <c r="D555">
        <v>55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598</v>
      </c>
      <c r="D556">
        <v>54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629</v>
      </c>
      <c r="D557">
        <v>53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626</v>
      </c>
      <c r="D558">
        <v>53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634</v>
      </c>
      <c r="D559">
        <v>52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673</v>
      </c>
      <c r="D560">
        <v>50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666</v>
      </c>
      <c r="D561">
        <v>47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555</v>
      </c>
      <c r="D562">
        <v>46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692</v>
      </c>
      <c r="D563">
        <v>45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559</v>
      </c>
      <c r="D564">
        <v>45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621</v>
      </c>
      <c r="D565">
        <v>44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638</v>
      </c>
      <c r="D566">
        <v>44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650</v>
      </c>
      <c r="D567">
        <v>43</v>
      </c>
      <c r="E567">
        <f t="shared" si="23"/>
        <v>8</v>
      </c>
      <c r="F567">
        <f t="shared" si="22"/>
        <v>24</v>
      </c>
    </row>
    <row r="568" spans="1:6">
      <c r="A568">
        <v>34</v>
      </c>
      <c r="B568" t="s">
        <v>53</v>
      </c>
      <c r="C568" t="s">
        <v>633</v>
      </c>
      <c r="D568">
        <v>43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630</v>
      </c>
      <c r="D569">
        <v>40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556</v>
      </c>
      <c r="D570">
        <v>38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591</v>
      </c>
      <c r="D571">
        <v>37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636</v>
      </c>
      <c r="D572">
        <v>37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688</v>
      </c>
      <c r="D573">
        <v>36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683</v>
      </c>
      <c r="D574">
        <v>33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1934</v>
      </c>
      <c r="D576">
        <v>90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678</v>
      </c>
      <c r="D577">
        <v>80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705</v>
      </c>
      <c r="D578">
        <v>75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728</v>
      </c>
      <c r="D579">
        <v>73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914</v>
      </c>
      <c r="D580">
        <v>73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828</v>
      </c>
      <c r="D581">
        <v>72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671</v>
      </c>
      <c r="D582">
        <v>69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1931</v>
      </c>
      <c r="D583">
        <v>69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1935</v>
      </c>
      <c r="D584">
        <v>67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653</v>
      </c>
      <c r="D585">
        <v>66</v>
      </c>
      <c r="E585">
        <f t="shared" si="23"/>
        <v>31</v>
      </c>
      <c r="F585">
        <f t="shared" si="24"/>
        <v>62</v>
      </c>
    </row>
    <row r="586" spans="1:6">
      <c r="A586">
        <v>11</v>
      </c>
      <c r="B586" t="s">
        <v>53</v>
      </c>
      <c r="C586" t="s">
        <v>1911</v>
      </c>
      <c r="D586">
        <v>63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1260</v>
      </c>
      <c r="D587">
        <v>63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1851</v>
      </c>
      <c r="D588">
        <v>62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619</v>
      </c>
      <c r="D589">
        <v>61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1259</v>
      </c>
      <c r="D590">
        <v>61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698</v>
      </c>
      <c r="D591">
        <v>61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628</v>
      </c>
      <c r="D592">
        <v>60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665</v>
      </c>
      <c r="D593">
        <v>59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691</v>
      </c>
      <c r="D594">
        <v>58</v>
      </c>
      <c r="E594">
        <f t="shared" si="23"/>
        <v>22</v>
      </c>
      <c r="F594">
        <f t="shared" si="24"/>
        <v>44</v>
      </c>
    </row>
    <row r="595" spans="1:6">
      <c r="A595">
        <v>20</v>
      </c>
      <c r="B595" t="s">
        <v>53</v>
      </c>
      <c r="C595" t="s">
        <v>1654</v>
      </c>
      <c r="D595">
        <v>56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564</v>
      </c>
      <c r="D596">
        <v>56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679</v>
      </c>
      <c r="D597">
        <v>55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669</v>
      </c>
      <c r="D598">
        <v>55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654</v>
      </c>
      <c r="D599">
        <v>52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610</v>
      </c>
      <c r="D600">
        <v>52</v>
      </c>
      <c r="E600">
        <f t="shared" si="23"/>
        <v>16</v>
      </c>
      <c r="F600">
        <f t="shared" si="24"/>
        <v>32</v>
      </c>
    </row>
    <row r="601" spans="1:6">
      <c r="A601">
        <v>26</v>
      </c>
      <c r="B601" t="s">
        <v>53</v>
      </c>
      <c r="C601" t="s">
        <v>632</v>
      </c>
      <c r="D601">
        <v>52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670</v>
      </c>
      <c r="D602">
        <v>51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700</v>
      </c>
      <c r="D603">
        <v>51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694</v>
      </c>
      <c r="D604">
        <v>51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1929</v>
      </c>
      <c r="D605">
        <v>49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667</v>
      </c>
      <c r="D606">
        <v>46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685</v>
      </c>
      <c r="D607">
        <v>46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713</v>
      </c>
      <c r="D608">
        <v>43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701</v>
      </c>
      <c r="D609">
        <v>42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655</v>
      </c>
      <c r="D610">
        <v>39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643</v>
      </c>
      <c r="D611">
        <v>39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646</v>
      </c>
      <c r="D612">
        <v>38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602</v>
      </c>
      <c r="D613">
        <v>28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660</v>
      </c>
      <c r="D614">
        <v>18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710</v>
      </c>
      <c r="D615">
        <v>5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1944</v>
      </c>
      <c r="D617">
        <v>92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674</v>
      </c>
      <c r="D618">
        <v>85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672</v>
      </c>
      <c r="D619">
        <v>70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1945</v>
      </c>
      <c r="D620">
        <v>68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1920</v>
      </c>
      <c r="D621">
        <v>67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1284</v>
      </c>
      <c r="D622">
        <v>67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707</v>
      </c>
      <c r="D623">
        <v>65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703</v>
      </c>
      <c r="D624">
        <v>64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1946</v>
      </c>
      <c r="D625">
        <v>63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813</v>
      </c>
      <c r="D626">
        <v>63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711</v>
      </c>
      <c r="D627">
        <v>61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663</v>
      </c>
      <c r="D628">
        <v>61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1947</v>
      </c>
      <c r="D629">
        <v>59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708</v>
      </c>
      <c r="D630">
        <v>59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1948</v>
      </c>
      <c r="D631">
        <v>58</v>
      </c>
      <c r="E631">
        <f t="shared" si="26"/>
        <v>26</v>
      </c>
      <c r="F631">
        <f t="shared" si="25"/>
        <v>26</v>
      </c>
    </row>
    <row r="632" spans="1:6">
      <c r="A632">
        <v>16</v>
      </c>
      <c r="B632" t="s">
        <v>53</v>
      </c>
      <c r="C632" t="s">
        <v>924</v>
      </c>
      <c r="D632">
        <v>58</v>
      </c>
      <c r="E632">
        <f t="shared" si="26"/>
        <v>25</v>
      </c>
      <c r="F632">
        <f t="shared" si="25"/>
        <v>25</v>
      </c>
    </row>
    <row r="633" spans="1:6">
      <c r="A633">
        <v>17</v>
      </c>
      <c r="B633" t="s">
        <v>53</v>
      </c>
      <c r="C633" t="s">
        <v>47</v>
      </c>
      <c r="D633">
        <v>58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662</v>
      </c>
      <c r="D634">
        <v>56</v>
      </c>
      <c r="E634">
        <f t="shared" si="26"/>
        <v>23</v>
      </c>
      <c r="F634">
        <f t="shared" si="25"/>
        <v>23</v>
      </c>
    </row>
    <row r="635" spans="1:6">
      <c r="A635">
        <v>19</v>
      </c>
      <c r="B635" t="s">
        <v>53</v>
      </c>
      <c r="C635" t="s">
        <v>677</v>
      </c>
      <c r="D635">
        <v>56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1936</v>
      </c>
      <c r="D636">
        <v>54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696</v>
      </c>
      <c r="D637">
        <v>54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637</v>
      </c>
      <c r="D638">
        <v>54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690</v>
      </c>
      <c r="D639">
        <v>53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718</v>
      </c>
      <c r="D640">
        <v>52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1038</v>
      </c>
      <c r="D641">
        <v>51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712</v>
      </c>
      <c r="D642">
        <v>51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699</v>
      </c>
      <c r="D643">
        <v>51</v>
      </c>
      <c r="E643">
        <f t="shared" si="26"/>
        <v>14</v>
      </c>
      <c r="F643">
        <f t="shared" si="25"/>
        <v>14</v>
      </c>
    </row>
    <row r="644" spans="1:6">
      <c r="A644">
        <v>28</v>
      </c>
      <c r="B644" t="s">
        <v>53</v>
      </c>
      <c r="C644" t="s">
        <v>58</v>
      </c>
      <c r="D644">
        <v>49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704</v>
      </c>
      <c r="D645">
        <v>48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697</v>
      </c>
      <c r="D646">
        <v>48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1949</v>
      </c>
      <c r="D647">
        <v>47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1937</v>
      </c>
      <c r="D648">
        <v>46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1715</v>
      </c>
      <c r="D649">
        <v>45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1950</v>
      </c>
      <c r="D650">
        <v>45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1951</v>
      </c>
      <c r="D651">
        <v>43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639</v>
      </c>
      <c r="D652">
        <v>42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709</v>
      </c>
      <c r="D653">
        <v>40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1915</v>
      </c>
      <c r="D654">
        <v>34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706</v>
      </c>
      <c r="D655">
        <v>32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1896</v>
      </c>
      <c r="D656">
        <v>31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656"/>
  <sheetViews>
    <sheetView topLeftCell="A55" workbookViewId="0">
      <selection activeCell="A616" sqref="A616:D656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94</v>
      </c>
      <c r="D2">
        <v>71</v>
      </c>
      <c r="E2">
        <f>41-A2</f>
        <v>40</v>
      </c>
      <c r="F2">
        <f>E2*16</f>
        <v>640</v>
      </c>
    </row>
    <row r="3" spans="1:6">
      <c r="A3">
        <v>2</v>
      </c>
      <c r="C3" t="s">
        <v>149</v>
      </c>
      <c r="D3">
        <v>70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145</v>
      </c>
      <c r="D4">
        <v>69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125</v>
      </c>
      <c r="D5">
        <v>68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130</v>
      </c>
      <c r="D6">
        <v>68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177</v>
      </c>
      <c r="D7">
        <v>63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156</v>
      </c>
      <c r="D8">
        <v>63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33</v>
      </c>
      <c r="D9">
        <v>61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170</v>
      </c>
      <c r="D10">
        <v>61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166</v>
      </c>
      <c r="D11">
        <v>61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163</v>
      </c>
      <c r="D12">
        <v>60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135</v>
      </c>
      <c r="D13">
        <v>60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132</v>
      </c>
      <c r="D14">
        <v>59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162</v>
      </c>
      <c r="D15">
        <v>59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123</v>
      </c>
      <c r="D16">
        <v>58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144</v>
      </c>
      <c r="D17">
        <v>57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141</v>
      </c>
      <c r="D18">
        <v>57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140</v>
      </c>
      <c r="D19">
        <v>56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122</v>
      </c>
      <c r="D20">
        <v>56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186</v>
      </c>
      <c r="D21">
        <v>54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155</v>
      </c>
      <c r="D22">
        <v>54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165</v>
      </c>
      <c r="D23">
        <v>54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136</v>
      </c>
      <c r="D24">
        <v>54</v>
      </c>
      <c r="E24">
        <f t="shared" si="0"/>
        <v>18</v>
      </c>
      <c r="F24">
        <f t="shared" si="1"/>
        <v>288</v>
      </c>
    </row>
    <row r="25" spans="1:6">
      <c r="A25">
        <v>24</v>
      </c>
      <c r="B25" t="s">
        <v>53</v>
      </c>
      <c r="C25" t="s">
        <v>134</v>
      </c>
      <c r="D25">
        <v>51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150</v>
      </c>
      <c r="D26">
        <v>51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164</v>
      </c>
      <c r="D27">
        <v>51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152</v>
      </c>
      <c r="D28">
        <v>48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133</v>
      </c>
      <c r="D29">
        <v>47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55</v>
      </c>
      <c r="D30">
        <v>46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273</v>
      </c>
      <c r="D31">
        <v>46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124</v>
      </c>
      <c r="D32">
        <v>45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138</v>
      </c>
      <c r="D33">
        <v>44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176</v>
      </c>
      <c r="D34">
        <v>44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158</v>
      </c>
      <c r="D35">
        <v>43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225</v>
      </c>
      <c r="D36">
        <v>43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174</v>
      </c>
      <c r="D37">
        <v>43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161</v>
      </c>
      <c r="D38">
        <v>41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129</v>
      </c>
      <c r="D39">
        <v>39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90</v>
      </c>
      <c r="D40">
        <v>36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184</v>
      </c>
      <c r="D41">
        <v>27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181</v>
      </c>
      <c r="D43">
        <v>78</v>
      </c>
      <c r="E43">
        <f>41-A43</f>
        <v>40</v>
      </c>
      <c r="F43">
        <f>E43*15</f>
        <v>600</v>
      </c>
    </row>
    <row r="44" spans="1:6">
      <c r="A44">
        <v>2</v>
      </c>
      <c r="C44" t="s">
        <v>264</v>
      </c>
      <c r="D44">
        <v>71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67</v>
      </c>
      <c r="D45">
        <v>70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131</v>
      </c>
      <c r="D46">
        <v>67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191</v>
      </c>
      <c r="D47">
        <v>66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201</v>
      </c>
      <c r="D48">
        <v>66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194</v>
      </c>
      <c r="D49">
        <v>64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167</v>
      </c>
      <c r="D50">
        <v>62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270</v>
      </c>
      <c r="D51">
        <v>61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208</v>
      </c>
      <c r="D52">
        <v>61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127</v>
      </c>
      <c r="D53">
        <v>60</v>
      </c>
      <c r="E53">
        <f t="shared" si="2"/>
        <v>30</v>
      </c>
      <c r="F53">
        <f t="shared" si="3"/>
        <v>450</v>
      </c>
    </row>
    <row r="54" spans="1:6">
      <c r="A54">
        <v>12</v>
      </c>
      <c r="C54" t="s">
        <v>126</v>
      </c>
      <c r="D54">
        <v>59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175</v>
      </c>
      <c r="D55">
        <v>56</v>
      </c>
      <c r="E55">
        <f t="shared" si="2"/>
        <v>28</v>
      </c>
      <c r="F55">
        <f t="shared" si="3"/>
        <v>420</v>
      </c>
    </row>
    <row r="56" spans="1:6">
      <c r="A56">
        <v>14</v>
      </c>
      <c r="B56" t="s">
        <v>53</v>
      </c>
      <c r="C56" t="s">
        <v>218</v>
      </c>
      <c r="D56">
        <v>55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159</v>
      </c>
      <c r="D57">
        <v>55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239</v>
      </c>
      <c r="D58">
        <v>55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233</v>
      </c>
      <c r="D59">
        <v>54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168</v>
      </c>
      <c r="D60">
        <v>54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178</v>
      </c>
      <c r="D61">
        <v>54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139</v>
      </c>
      <c r="D62">
        <v>53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196</v>
      </c>
      <c r="D63">
        <v>53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292</v>
      </c>
      <c r="D64">
        <v>53</v>
      </c>
      <c r="E64">
        <f t="shared" si="2"/>
        <v>19</v>
      </c>
      <c r="F64">
        <f t="shared" si="3"/>
        <v>285</v>
      </c>
    </row>
    <row r="65" spans="1:6">
      <c r="A65">
        <v>23</v>
      </c>
      <c r="B65" t="s">
        <v>53</v>
      </c>
      <c r="C65" t="s">
        <v>171</v>
      </c>
      <c r="D65">
        <v>52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198</v>
      </c>
      <c r="D66">
        <v>51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137</v>
      </c>
      <c r="D67">
        <v>51</v>
      </c>
      <c r="E67">
        <f t="shared" si="2"/>
        <v>16</v>
      </c>
      <c r="F67">
        <f t="shared" si="3"/>
        <v>240</v>
      </c>
    </row>
    <row r="68" spans="1:6">
      <c r="A68">
        <v>26</v>
      </c>
      <c r="B68" t="s">
        <v>53</v>
      </c>
      <c r="C68" t="s">
        <v>146</v>
      </c>
      <c r="D68">
        <v>49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147</v>
      </c>
      <c r="D69">
        <v>49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189</v>
      </c>
      <c r="D70">
        <v>48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180</v>
      </c>
      <c r="D71">
        <v>48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193</v>
      </c>
      <c r="D72">
        <v>48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173</v>
      </c>
      <c r="D73">
        <v>47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71</v>
      </c>
      <c r="D74">
        <v>47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172</v>
      </c>
      <c r="D75">
        <v>46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154</v>
      </c>
      <c r="D76">
        <v>46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151</v>
      </c>
      <c r="D77">
        <v>46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169</v>
      </c>
      <c r="D78">
        <v>39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179</v>
      </c>
      <c r="D79">
        <v>38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128</v>
      </c>
      <c r="D80">
        <v>38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160</v>
      </c>
      <c r="D81">
        <v>37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210</v>
      </c>
      <c r="D82">
        <v>30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267</v>
      </c>
      <c r="D84">
        <v>73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142</v>
      </c>
      <c r="D85">
        <v>73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242</v>
      </c>
      <c r="D86">
        <v>72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206</v>
      </c>
      <c r="D87">
        <v>69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190</v>
      </c>
      <c r="D88">
        <v>68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148</v>
      </c>
      <c r="D89">
        <v>67</v>
      </c>
      <c r="E89">
        <f t="shared" si="2"/>
        <v>35</v>
      </c>
      <c r="F89">
        <f t="shared" si="4"/>
        <v>490</v>
      </c>
    </row>
    <row r="90" spans="1:6">
      <c r="A90">
        <v>7</v>
      </c>
      <c r="B90" t="s">
        <v>53</v>
      </c>
      <c r="C90" t="s">
        <v>157</v>
      </c>
      <c r="D90">
        <v>66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212</v>
      </c>
      <c r="D91">
        <v>64</v>
      </c>
      <c r="E91">
        <f t="shared" si="2"/>
        <v>33</v>
      </c>
      <c r="F91">
        <f t="shared" si="4"/>
        <v>462</v>
      </c>
    </row>
    <row r="92" spans="1:6">
      <c r="A92">
        <v>9</v>
      </c>
      <c r="B92" t="s">
        <v>53</v>
      </c>
      <c r="C92" t="s">
        <v>309</v>
      </c>
      <c r="D92">
        <v>62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183</v>
      </c>
      <c r="D93">
        <v>62</v>
      </c>
      <c r="E93">
        <f t="shared" si="2"/>
        <v>31</v>
      </c>
      <c r="F93">
        <f t="shared" si="4"/>
        <v>434</v>
      </c>
    </row>
    <row r="94" spans="1:6">
      <c r="A94">
        <v>11</v>
      </c>
      <c r="B94" t="s">
        <v>53</v>
      </c>
      <c r="C94" t="s">
        <v>182</v>
      </c>
      <c r="D94">
        <v>61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214</v>
      </c>
      <c r="D95">
        <v>61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199</v>
      </c>
      <c r="D96">
        <v>59</v>
      </c>
      <c r="E96">
        <f t="shared" si="2"/>
        <v>28</v>
      </c>
      <c r="F96">
        <f t="shared" si="4"/>
        <v>392</v>
      </c>
    </row>
    <row r="97" spans="1:6">
      <c r="A97">
        <v>14</v>
      </c>
      <c r="B97" t="s">
        <v>53</v>
      </c>
      <c r="C97" t="s">
        <v>153</v>
      </c>
      <c r="D97">
        <v>56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287</v>
      </c>
      <c r="D98">
        <v>55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222</v>
      </c>
      <c r="D99">
        <v>55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240</v>
      </c>
      <c r="D100">
        <v>55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227</v>
      </c>
      <c r="D101">
        <v>55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241</v>
      </c>
      <c r="D102">
        <v>55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36</v>
      </c>
      <c r="D103">
        <v>54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315</v>
      </c>
      <c r="D104">
        <v>54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209</v>
      </c>
      <c r="D105">
        <v>53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197</v>
      </c>
      <c r="D106">
        <v>53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200</v>
      </c>
      <c r="D107">
        <v>52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236</v>
      </c>
      <c r="D108">
        <v>51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187</v>
      </c>
      <c r="D109">
        <v>51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256</v>
      </c>
      <c r="D110">
        <v>51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252</v>
      </c>
      <c r="D111">
        <v>50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238</v>
      </c>
      <c r="D112">
        <v>49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106</v>
      </c>
      <c r="D113">
        <v>48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143</v>
      </c>
      <c r="D114">
        <v>48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272</v>
      </c>
      <c r="D115">
        <v>47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86</v>
      </c>
      <c r="D116">
        <v>47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202</v>
      </c>
      <c r="D117">
        <v>47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215</v>
      </c>
      <c r="D118">
        <v>45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204</v>
      </c>
      <c r="D119">
        <v>40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213</v>
      </c>
      <c r="D120">
        <v>38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248</v>
      </c>
      <c r="D121">
        <v>37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249</v>
      </c>
      <c r="D122">
        <v>32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188</v>
      </c>
      <c r="D123">
        <v>23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185</v>
      </c>
      <c r="D125">
        <v>79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59</v>
      </c>
      <c r="D126">
        <v>73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285</v>
      </c>
      <c r="D127">
        <v>68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255</v>
      </c>
      <c r="D128">
        <v>67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335</v>
      </c>
      <c r="D129">
        <v>64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192</v>
      </c>
      <c r="D130">
        <v>63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299</v>
      </c>
      <c r="D131">
        <v>62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203</v>
      </c>
      <c r="D132">
        <v>62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219</v>
      </c>
      <c r="D133">
        <v>62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235</v>
      </c>
      <c r="D134">
        <v>61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244</v>
      </c>
      <c r="D135">
        <v>60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61</v>
      </c>
      <c r="D136">
        <v>59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251</v>
      </c>
      <c r="D137">
        <v>59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228</v>
      </c>
      <c r="D138">
        <v>59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216</v>
      </c>
      <c r="D139">
        <v>58</v>
      </c>
      <c r="E139">
        <f t="shared" si="5"/>
        <v>26</v>
      </c>
      <c r="F139">
        <f t="shared" si="6"/>
        <v>338</v>
      </c>
    </row>
    <row r="140" spans="1:6">
      <c r="A140">
        <v>16</v>
      </c>
      <c r="B140" t="s">
        <v>53</v>
      </c>
      <c r="C140" t="s">
        <v>337</v>
      </c>
      <c r="D140">
        <v>58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234</v>
      </c>
      <c r="D141">
        <v>58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224</v>
      </c>
      <c r="D142">
        <v>57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325</v>
      </c>
      <c r="D143">
        <v>57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314</v>
      </c>
      <c r="D144">
        <v>57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98</v>
      </c>
      <c r="D145">
        <v>56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250</v>
      </c>
      <c r="D146">
        <v>56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205</v>
      </c>
      <c r="D147">
        <v>54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243</v>
      </c>
      <c r="D148">
        <v>54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247</v>
      </c>
      <c r="D149">
        <v>52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237</v>
      </c>
      <c r="D150">
        <v>52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211</v>
      </c>
      <c r="D151">
        <v>51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276</v>
      </c>
      <c r="D152">
        <v>50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226</v>
      </c>
      <c r="D153">
        <v>49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290</v>
      </c>
      <c r="D154">
        <v>47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245</v>
      </c>
      <c r="D155">
        <v>47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279</v>
      </c>
      <c r="D156">
        <v>46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259</v>
      </c>
      <c r="D157">
        <v>45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311</v>
      </c>
      <c r="D158">
        <v>45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330</v>
      </c>
      <c r="D159">
        <v>44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253</v>
      </c>
      <c r="D160">
        <v>41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230</v>
      </c>
      <c r="D161">
        <v>41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283</v>
      </c>
      <c r="D162">
        <v>37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293</v>
      </c>
      <c r="D163">
        <v>33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345</v>
      </c>
      <c r="D164">
        <v>8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310</v>
      </c>
      <c r="D166">
        <v>83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257</v>
      </c>
      <c r="D167">
        <v>73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254</v>
      </c>
      <c r="D168">
        <v>70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328</v>
      </c>
      <c r="D169">
        <v>65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303</v>
      </c>
      <c r="D170">
        <v>64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274</v>
      </c>
      <c r="D171">
        <v>64</v>
      </c>
      <c r="E171">
        <f t="shared" si="5"/>
        <v>35</v>
      </c>
      <c r="F171">
        <f t="shared" si="7"/>
        <v>420</v>
      </c>
    </row>
    <row r="172" spans="1:6">
      <c r="A172">
        <v>7</v>
      </c>
      <c r="B172" t="s">
        <v>53</v>
      </c>
      <c r="C172" t="s">
        <v>275</v>
      </c>
      <c r="D172">
        <v>63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63</v>
      </c>
      <c r="D173">
        <v>62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366</v>
      </c>
      <c r="D174">
        <v>62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265</v>
      </c>
      <c r="D175">
        <v>60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261</v>
      </c>
      <c r="D176">
        <v>60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288</v>
      </c>
      <c r="D177">
        <v>59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324</v>
      </c>
      <c r="D178">
        <v>58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323</v>
      </c>
      <c r="D179">
        <v>58</v>
      </c>
      <c r="E179">
        <f t="shared" si="8"/>
        <v>27</v>
      </c>
      <c r="F179">
        <f t="shared" si="7"/>
        <v>324</v>
      </c>
    </row>
    <row r="180" spans="1:6">
      <c r="A180">
        <v>14</v>
      </c>
      <c r="C180" t="s">
        <v>316</v>
      </c>
      <c r="D180">
        <v>58</v>
      </c>
      <c r="E180">
        <f t="shared" si="8"/>
        <v>27</v>
      </c>
      <c r="F180">
        <f t="shared" si="7"/>
        <v>324</v>
      </c>
    </row>
    <row r="181" spans="1:6">
      <c r="A181">
        <v>16</v>
      </c>
      <c r="B181" t="s">
        <v>53</v>
      </c>
      <c r="C181" t="s">
        <v>291</v>
      </c>
      <c r="D181">
        <v>58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221</v>
      </c>
      <c r="D182">
        <v>56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220</v>
      </c>
      <c r="D183">
        <v>55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258</v>
      </c>
      <c r="D184">
        <v>55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195</v>
      </c>
      <c r="D185">
        <v>53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327</v>
      </c>
      <c r="D186">
        <v>51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30</v>
      </c>
      <c r="D187">
        <v>51</v>
      </c>
      <c r="E187">
        <f t="shared" si="8"/>
        <v>19</v>
      </c>
      <c r="F187">
        <f t="shared" si="7"/>
        <v>228</v>
      </c>
    </row>
    <row r="188" spans="1:6">
      <c r="A188">
        <v>23</v>
      </c>
      <c r="B188" t="s">
        <v>53</v>
      </c>
      <c r="C188" t="s">
        <v>223</v>
      </c>
      <c r="D188">
        <v>51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266</v>
      </c>
      <c r="D189">
        <v>51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271</v>
      </c>
      <c r="D190">
        <v>49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229</v>
      </c>
      <c r="D191">
        <v>48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286</v>
      </c>
      <c r="D192">
        <v>48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278</v>
      </c>
      <c r="D193">
        <v>48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317</v>
      </c>
      <c r="D194">
        <v>48</v>
      </c>
      <c r="E194">
        <f t="shared" si="8"/>
        <v>12</v>
      </c>
      <c r="F194">
        <f t="shared" si="7"/>
        <v>144</v>
      </c>
    </row>
    <row r="195" spans="1:6">
      <c r="A195">
        <v>30</v>
      </c>
      <c r="B195" t="s">
        <v>53</v>
      </c>
      <c r="C195" t="s">
        <v>326</v>
      </c>
      <c r="D195">
        <v>46</v>
      </c>
      <c r="E195">
        <f t="shared" si="8"/>
        <v>11</v>
      </c>
      <c r="F195">
        <f t="shared" si="7"/>
        <v>132</v>
      </c>
    </row>
    <row r="196" spans="1:6">
      <c r="A196">
        <v>31</v>
      </c>
      <c r="B196" t="s">
        <v>53</v>
      </c>
      <c r="C196" t="s">
        <v>282</v>
      </c>
      <c r="D196">
        <v>46</v>
      </c>
      <c r="E196">
        <f t="shared" si="8"/>
        <v>10</v>
      </c>
      <c r="F196">
        <f t="shared" si="7"/>
        <v>120</v>
      </c>
    </row>
    <row r="197" spans="1:6">
      <c r="A197">
        <v>32</v>
      </c>
      <c r="C197" t="s">
        <v>294</v>
      </c>
      <c r="D197">
        <v>46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351</v>
      </c>
      <c r="D198">
        <v>45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260</v>
      </c>
      <c r="D199">
        <v>45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289</v>
      </c>
      <c r="D200">
        <v>44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333</v>
      </c>
      <c r="D201">
        <v>43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318</v>
      </c>
      <c r="D202">
        <v>43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280</v>
      </c>
      <c r="D203">
        <v>42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320</v>
      </c>
      <c r="D204">
        <v>41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101</v>
      </c>
      <c r="D205">
        <v>37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354</v>
      </c>
      <c r="D207">
        <v>79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346</v>
      </c>
      <c r="D208">
        <v>74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329</v>
      </c>
      <c r="D209">
        <v>73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306</v>
      </c>
      <c r="D210">
        <v>70</v>
      </c>
      <c r="E210">
        <f t="shared" si="8"/>
        <v>37</v>
      </c>
      <c r="F210">
        <f t="shared" si="9"/>
        <v>407</v>
      </c>
    </row>
    <row r="211" spans="1:6">
      <c r="A211">
        <v>5</v>
      </c>
      <c r="B211" t="s">
        <v>53</v>
      </c>
      <c r="C211" t="s">
        <v>348</v>
      </c>
      <c r="D211">
        <v>67</v>
      </c>
      <c r="E211">
        <f t="shared" si="8"/>
        <v>36</v>
      </c>
      <c r="F211">
        <f t="shared" si="9"/>
        <v>396</v>
      </c>
    </row>
    <row r="212" spans="1:6">
      <c r="A212">
        <v>6</v>
      </c>
      <c r="B212" t="s">
        <v>53</v>
      </c>
      <c r="C212" t="s">
        <v>322</v>
      </c>
      <c r="D212">
        <v>65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297</v>
      </c>
      <c r="D213">
        <v>64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356</v>
      </c>
      <c r="D214">
        <v>63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284</v>
      </c>
      <c r="D215">
        <v>63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312</v>
      </c>
      <c r="D216">
        <v>63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365</v>
      </c>
      <c r="D217">
        <v>62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s="7" t="s">
        <v>54</v>
      </c>
      <c r="D218">
        <v>59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344</v>
      </c>
      <c r="D219">
        <v>59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349</v>
      </c>
      <c r="D220">
        <v>56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419</v>
      </c>
      <c r="D221">
        <v>56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263</v>
      </c>
      <c r="D222">
        <v>56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305</v>
      </c>
      <c r="D223">
        <v>56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262</v>
      </c>
      <c r="D224">
        <v>55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301</v>
      </c>
      <c r="D225">
        <v>55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332</v>
      </c>
      <c r="D226">
        <v>55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296</v>
      </c>
      <c r="D227">
        <v>54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397</v>
      </c>
      <c r="D228">
        <v>52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308</v>
      </c>
      <c r="D229">
        <v>52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386</v>
      </c>
      <c r="D230">
        <v>51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268</v>
      </c>
      <c r="D231">
        <v>51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428</v>
      </c>
      <c r="D232">
        <v>51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319</v>
      </c>
      <c r="D233">
        <v>51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339</v>
      </c>
      <c r="D234">
        <v>48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307</v>
      </c>
      <c r="D235">
        <v>47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401</v>
      </c>
      <c r="D236">
        <v>47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360</v>
      </c>
      <c r="D237">
        <v>45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295</v>
      </c>
      <c r="D238">
        <v>44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383</v>
      </c>
      <c r="D239">
        <v>44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302</v>
      </c>
      <c r="D240">
        <v>44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357</v>
      </c>
      <c r="D241">
        <v>41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331</v>
      </c>
      <c r="D242">
        <v>39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384</v>
      </c>
      <c r="D243">
        <v>39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403</v>
      </c>
      <c r="D244">
        <v>39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369</v>
      </c>
      <c r="D245">
        <v>37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313</v>
      </c>
      <c r="D246">
        <v>25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441</v>
      </c>
      <c r="D248">
        <v>78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415</v>
      </c>
      <c r="D249">
        <v>70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281</v>
      </c>
      <c r="D250">
        <v>70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440</v>
      </c>
      <c r="D251">
        <v>70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374</v>
      </c>
      <c r="D252">
        <v>66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300</v>
      </c>
      <c r="D253">
        <v>65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467</v>
      </c>
      <c r="D254">
        <v>63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362</v>
      </c>
      <c r="D255">
        <v>61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385</v>
      </c>
      <c r="D256">
        <v>61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391</v>
      </c>
      <c r="D257">
        <v>61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459</v>
      </c>
      <c r="D258">
        <v>61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371</v>
      </c>
      <c r="D259">
        <v>60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>
        <v>118</v>
      </c>
      <c r="D260">
        <v>59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405</v>
      </c>
      <c r="D261">
        <v>59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427</v>
      </c>
      <c r="D262">
        <v>58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398</v>
      </c>
      <c r="D263">
        <v>58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368</v>
      </c>
      <c r="D264">
        <v>58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269</v>
      </c>
      <c r="D265">
        <v>57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347</v>
      </c>
      <c r="D266">
        <v>57</v>
      </c>
      <c r="E266">
        <f t="shared" si="10"/>
        <v>22</v>
      </c>
      <c r="F266">
        <f t="shared" si="11"/>
        <v>220</v>
      </c>
    </row>
    <row r="267" spans="1:6">
      <c r="A267">
        <v>20</v>
      </c>
      <c r="B267" t="s">
        <v>53</v>
      </c>
      <c r="C267" t="s">
        <v>393</v>
      </c>
      <c r="D267">
        <v>56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336</v>
      </c>
      <c r="D268">
        <v>55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411</v>
      </c>
      <c r="D269">
        <v>54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338</v>
      </c>
      <c r="D270">
        <v>53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444</v>
      </c>
      <c r="D271">
        <v>52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 t="s">
        <v>358</v>
      </c>
      <c r="D272">
        <v>52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340</v>
      </c>
      <c r="D273">
        <v>52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355</v>
      </c>
      <c r="D274">
        <v>50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361</v>
      </c>
      <c r="D275">
        <v>50</v>
      </c>
      <c r="E275">
        <f t="shared" si="10"/>
        <v>13</v>
      </c>
      <c r="F275">
        <f t="shared" si="11"/>
        <v>130</v>
      </c>
    </row>
    <row r="276" spans="1:6">
      <c r="A276">
        <v>29</v>
      </c>
      <c r="B276" t="s">
        <v>53</v>
      </c>
      <c r="C276" t="s">
        <v>424</v>
      </c>
      <c r="D276">
        <v>49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421</v>
      </c>
      <c r="D277">
        <v>48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402</v>
      </c>
      <c r="D278">
        <v>47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363</v>
      </c>
      <c r="D279">
        <v>47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298</v>
      </c>
      <c r="D280">
        <v>47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395</v>
      </c>
      <c r="D281">
        <v>46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375</v>
      </c>
      <c r="D282">
        <v>46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321</v>
      </c>
      <c r="D283">
        <v>46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387</v>
      </c>
      <c r="D284">
        <v>40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341</v>
      </c>
      <c r="D285">
        <v>39</v>
      </c>
      <c r="E285">
        <f t="shared" si="10"/>
        <v>3</v>
      </c>
      <c r="F285">
        <f t="shared" si="11"/>
        <v>30</v>
      </c>
    </row>
    <row r="286" spans="1:6">
      <c r="A286">
        <v>39</v>
      </c>
      <c r="B286" t="s">
        <v>53</v>
      </c>
      <c r="C286" t="s">
        <v>359</v>
      </c>
      <c r="D286">
        <v>35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277</v>
      </c>
      <c r="D287">
        <v>18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487</v>
      </c>
      <c r="D289">
        <v>77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423</v>
      </c>
      <c r="D290">
        <v>72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400</v>
      </c>
      <c r="D291">
        <v>69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544</v>
      </c>
      <c r="D292">
        <v>67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364</v>
      </c>
      <c r="D293">
        <v>66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304</v>
      </c>
      <c r="D294">
        <v>66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396</v>
      </c>
      <c r="D295">
        <v>65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497</v>
      </c>
      <c r="D296">
        <v>63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399</v>
      </c>
      <c r="D297">
        <v>62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105</v>
      </c>
      <c r="D298">
        <v>62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408</v>
      </c>
      <c r="D299">
        <v>61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460</v>
      </c>
      <c r="D300">
        <v>61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505</v>
      </c>
      <c r="D301">
        <v>60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392</v>
      </c>
      <c r="D302">
        <v>59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334</v>
      </c>
      <c r="D303">
        <v>59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448</v>
      </c>
      <c r="D304">
        <v>57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372</v>
      </c>
      <c r="D305">
        <v>57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432</v>
      </c>
      <c r="D306">
        <v>56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12</v>
      </c>
      <c r="D307">
        <v>56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353</v>
      </c>
      <c r="D308">
        <v>56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388</v>
      </c>
      <c r="D309">
        <v>55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390</v>
      </c>
      <c r="D310">
        <v>53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6</v>
      </c>
      <c r="D311">
        <v>53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435</v>
      </c>
      <c r="D312">
        <v>53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461</v>
      </c>
      <c r="D313">
        <v>53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66</v>
      </c>
      <c r="D314">
        <v>53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103</v>
      </c>
      <c r="D315">
        <v>52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420</v>
      </c>
      <c r="D316">
        <v>50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434</v>
      </c>
      <c r="D317">
        <v>49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416</v>
      </c>
      <c r="D318">
        <v>48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471</v>
      </c>
      <c r="D319">
        <v>47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479</v>
      </c>
      <c r="D320">
        <v>47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382</v>
      </c>
      <c r="D321">
        <v>47</v>
      </c>
      <c r="E321">
        <f t="shared" si="13"/>
        <v>8</v>
      </c>
      <c r="F321">
        <f t="shared" si="12"/>
        <v>72</v>
      </c>
    </row>
    <row r="322" spans="1:6">
      <c r="A322">
        <v>34</v>
      </c>
      <c r="B322" t="s">
        <v>53</v>
      </c>
      <c r="C322" t="s">
        <v>352</v>
      </c>
      <c r="D322">
        <v>46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412</v>
      </c>
      <c r="D323">
        <v>46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410</v>
      </c>
      <c r="D324">
        <v>41</v>
      </c>
      <c r="E324">
        <f t="shared" si="13"/>
        <v>5</v>
      </c>
      <c r="F324">
        <f t="shared" si="12"/>
        <v>45</v>
      </c>
    </row>
    <row r="325" spans="1:6">
      <c r="A325">
        <v>37</v>
      </c>
      <c r="B325" t="s">
        <v>53</v>
      </c>
      <c r="C325" t="s">
        <v>10</v>
      </c>
      <c r="D325">
        <v>37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500</v>
      </c>
      <c r="D326">
        <v>37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407</v>
      </c>
      <c r="D327">
        <v>33</v>
      </c>
      <c r="E327">
        <f t="shared" si="13"/>
        <v>2</v>
      </c>
      <c r="F327">
        <f t="shared" si="12"/>
        <v>18</v>
      </c>
    </row>
    <row r="328" spans="1:6">
      <c r="A328">
        <v>40</v>
      </c>
      <c r="B328" t="s">
        <v>53</v>
      </c>
      <c r="C328" t="s">
        <v>394</v>
      </c>
      <c r="D328">
        <v>0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437</v>
      </c>
      <c r="D330">
        <v>74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438</v>
      </c>
      <c r="D331">
        <v>73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536</v>
      </c>
      <c r="D332">
        <v>72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443</v>
      </c>
      <c r="D333">
        <v>69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464</v>
      </c>
      <c r="D334">
        <v>66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499</v>
      </c>
      <c r="D335">
        <v>66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484</v>
      </c>
      <c r="D336">
        <v>64</v>
      </c>
      <c r="E336">
        <f t="shared" si="13"/>
        <v>34</v>
      </c>
      <c r="F336">
        <f t="shared" si="14"/>
        <v>272</v>
      </c>
    </row>
    <row r="337" spans="1:6">
      <c r="A337">
        <v>8</v>
      </c>
      <c r="B337" t="s">
        <v>53</v>
      </c>
      <c r="C337" t="s">
        <v>425</v>
      </c>
      <c r="D337">
        <v>63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436</v>
      </c>
      <c r="D338">
        <v>62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518</v>
      </c>
      <c r="D339">
        <v>62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472</v>
      </c>
      <c r="D340">
        <v>61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422</v>
      </c>
      <c r="D341">
        <v>61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466</v>
      </c>
      <c r="D342">
        <v>61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578</v>
      </c>
      <c r="D343">
        <v>61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367</v>
      </c>
      <c r="D344">
        <v>58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534</v>
      </c>
      <c r="D345">
        <v>56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501</v>
      </c>
      <c r="D346">
        <v>56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413</v>
      </c>
      <c r="D347">
        <v>55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417</v>
      </c>
      <c r="D348">
        <v>54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506</v>
      </c>
      <c r="D349">
        <v>54</v>
      </c>
      <c r="E349">
        <f t="shared" si="13"/>
        <v>21</v>
      </c>
      <c r="F349">
        <f t="shared" si="14"/>
        <v>168</v>
      </c>
    </row>
    <row r="350" spans="1:6">
      <c r="A350">
        <v>21</v>
      </c>
      <c r="B350" t="s">
        <v>53</v>
      </c>
      <c r="C350" t="s">
        <v>455</v>
      </c>
      <c r="D350">
        <v>53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516</v>
      </c>
      <c r="D351">
        <v>52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504</v>
      </c>
      <c r="D352">
        <v>52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431</v>
      </c>
      <c r="D353">
        <v>51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453</v>
      </c>
      <c r="D354">
        <v>51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370</v>
      </c>
      <c r="D355">
        <v>50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418</v>
      </c>
      <c r="D356">
        <v>49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445</v>
      </c>
      <c r="D357">
        <v>49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542</v>
      </c>
      <c r="D358">
        <v>48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414</v>
      </c>
      <c r="D359">
        <v>46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433</v>
      </c>
      <c r="D360">
        <v>46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447</v>
      </c>
      <c r="D361">
        <v>46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409</v>
      </c>
      <c r="D362">
        <v>45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480</v>
      </c>
      <c r="D363">
        <v>44</v>
      </c>
      <c r="E363">
        <f t="shared" si="13"/>
        <v>7</v>
      </c>
      <c r="F363">
        <f t="shared" si="14"/>
        <v>56</v>
      </c>
    </row>
    <row r="364" spans="1:6">
      <c r="A364">
        <v>35</v>
      </c>
      <c r="B364" t="s">
        <v>53</v>
      </c>
      <c r="C364" t="s">
        <v>373</v>
      </c>
      <c r="D364">
        <v>43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458</v>
      </c>
      <c r="D365">
        <v>43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93</v>
      </c>
      <c r="D366">
        <v>41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404</v>
      </c>
      <c r="D367">
        <v>39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454</v>
      </c>
      <c r="D368">
        <v>33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377</v>
      </c>
      <c r="D369">
        <v>30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469</v>
      </c>
      <c r="D371">
        <v>79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570</v>
      </c>
      <c r="D372">
        <v>72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573</v>
      </c>
      <c r="D373">
        <v>68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511</v>
      </c>
      <c r="D374">
        <v>67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548</v>
      </c>
      <c r="D375">
        <v>66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482</v>
      </c>
      <c r="D376">
        <v>66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517</v>
      </c>
      <c r="D377">
        <v>64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477</v>
      </c>
      <c r="D378">
        <v>64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507</v>
      </c>
      <c r="D379">
        <v>63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512</v>
      </c>
      <c r="D380">
        <v>63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483</v>
      </c>
      <c r="D381">
        <v>63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21</v>
      </c>
      <c r="D382">
        <v>63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64</v>
      </c>
      <c r="D383">
        <v>61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523</v>
      </c>
      <c r="D384">
        <v>59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575</v>
      </c>
      <c r="D385">
        <v>58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533</v>
      </c>
      <c r="D386">
        <v>57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449</v>
      </c>
      <c r="D387">
        <v>56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442</v>
      </c>
      <c r="D388">
        <v>56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465</v>
      </c>
      <c r="D389">
        <v>55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538</v>
      </c>
      <c r="D390">
        <v>55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379</v>
      </c>
      <c r="D391">
        <v>55</v>
      </c>
      <c r="E391">
        <f t="shared" si="15"/>
        <v>20</v>
      </c>
      <c r="F391">
        <f t="shared" si="16"/>
        <v>140</v>
      </c>
    </row>
    <row r="392" spans="1:6">
      <c r="A392">
        <v>22</v>
      </c>
      <c r="B392" t="s">
        <v>53</v>
      </c>
      <c r="C392" t="s">
        <v>481</v>
      </c>
      <c r="D392">
        <v>55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588</v>
      </c>
      <c r="D393">
        <v>55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508</v>
      </c>
      <c r="D394">
        <v>54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468</v>
      </c>
      <c r="D395">
        <v>54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539</v>
      </c>
      <c r="D396">
        <v>53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406</v>
      </c>
      <c r="D397">
        <v>53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503</v>
      </c>
      <c r="D398">
        <v>53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543</v>
      </c>
      <c r="D399">
        <v>53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478</v>
      </c>
      <c r="D400">
        <v>49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475</v>
      </c>
      <c r="D401">
        <v>49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462</v>
      </c>
      <c r="D402">
        <v>48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498</v>
      </c>
      <c r="D403">
        <v>47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524</v>
      </c>
      <c r="D404">
        <v>46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429</v>
      </c>
      <c r="D405">
        <v>44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473</v>
      </c>
      <c r="D406">
        <v>44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520</v>
      </c>
      <c r="D407">
        <v>40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380</v>
      </c>
      <c r="D408">
        <v>36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502</v>
      </c>
      <c r="D409">
        <v>36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476</v>
      </c>
      <c r="D410">
        <v>20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34</v>
      </c>
      <c r="D412">
        <v>87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569</v>
      </c>
      <c r="D413">
        <v>78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B414" t="s">
        <v>53</v>
      </c>
      <c r="C414" t="s">
        <v>489</v>
      </c>
      <c r="D414">
        <v>68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430</v>
      </c>
      <c r="D415">
        <v>66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456</v>
      </c>
      <c r="D416">
        <v>65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557</v>
      </c>
      <c r="D417">
        <v>65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439</v>
      </c>
      <c r="D418">
        <v>64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604</v>
      </c>
      <c r="D419">
        <v>63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527</v>
      </c>
      <c r="D420">
        <v>63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613</v>
      </c>
      <c r="D421">
        <v>62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509</v>
      </c>
      <c r="D422">
        <v>61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522</v>
      </c>
      <c r="D423">
        <v>60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540</v>
      </c>
      <c r="D424">
        <v>59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611</v>
      </c>
      <c r="D425">
        <v>58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605</v>
      </c>
      <c r="D426">
        <v>58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451</v>
      </c>
      <c r="D427">
        <v>58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584</v>
      </c>
      <c r="D428">
        <v>58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537</v>
      </c>
      <c r="D429">
        <v>57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572</v>
      </c>
      <c r="D430">
        <v>57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547</v>
      </c>
      <c r="D431">
        <v>56</v>
      </c>
      <c r="E431">
        <f t="shared" si="18"/>
        <v>21</v>
      </c>
      <c r="F431">
        <f t="shared" si="17"/>
        <v>126</v>
      </c>
    </row>
    <row r="432" spans="1:6">
      <c r="A432">
        <v>21</v>
      </c>
      <c r="B432" t="s">
        <v>53</v>
      </c>
      <c r="C432" t="s">
        <v>618</v>
      </c>
      <c r="D432">
        <v>55</v>
      </c>
      <c r="E432">
        <f t="shared" si="18"/>
        <v>20</v>
      </c>
      <c r="F432">
        <f t="shared" si="17"/>
        <v>120</v>
      </c>
    </row>
    <row r="433" spans="1:6">
      <c r="A433">
        <v>22</v>
      </c>
      <c r="B433" t="s">
        <v>53</v>
      </c>
      <c r="C433" t="s">
        <v>581</v>
      </c>
      <c r="D433">
        <v>55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463</v>
      </c>
      <c r="D434">
        <v>53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541</v>
      </c>
      <c r="D435">
        <v>53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97</v>
      </c>
      <c r="D436">
        <v>51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553</v>
      </c>
      <c r="D437">
        <v>51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597</v>
      </c>
      <c r="D438">
        <v>50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560</v>
      </c>
      <c r="D439">
        <v>49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644</v>
      </c>
      <c r="D440">
        <v>46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513</v>
      </c>
      <c r="D441">
        <v>46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529</v>
      </c>
      <c r="D442">
        <v>46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549</v>
      </c>
      <c r="D443">
        <v>45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470</v>
      </c>
      <c r="D444">
        <v>44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595</v>
      </c>
      <c r="D445">
        <v>43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457</v>
      </c>
      <c r="D446">
        <v>42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577</v>
      </c>
      <c r="D447">
        <v>41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488</v>
      </c>
      <c r="D448">
        <v>39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521</v>
      </c>
      <c r="D449">
        <v>38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491</v>
      </c>
      <c r="D450">
        <v>36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485</v>
      </c>
      <c r="D451">
        <v>32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684</v>
      </c>
      <c r="D453">
        <v>75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550</v>
      </c>
      <c r="D454">
        <v>75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B455" t="s">
        <v>53</v>
      </c>
      <c r="C455" t="s">
        <v>490</v>
      </c>
      <c r="D455">
        <v>73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44</v>
      </c>
      <c r="D456">
        <v>72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50</v>
      </c>
      <c r="D457">
        <v>71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615</v>
      </c>
      <c r="D458">
        <v>69</v>
      </c>
      <c r="E458">
        <f t="shared" si="18"/>
        <v>35</v>
      </c>
      <c r="F458">
        <f t="shared" si="19"/>
        <v>175</v>
      </c>
    </row>
    <row r="459" spans="1:6">
      <c r="A459">
        <v>7</v>
      </c>
      <c r="B459" t="s">
        <v>53</v>
      </c>
      <c r="C459" t="s">
        <v>609</v>
      </c>
      <c r="D459">
        <v>68</v>
      </c>
      <c r="E459">
        <f t="shared" si="18"/>
        <v>34</v>
      </c>
      <c r="F459">
        <f t="shared" si="19"/>
        <v>170</v>
      </c>
    </row>
    <row r="460" spans="1:6">
      <c r="A460">
        <v>8</v>
      </c>
      <c r="B460" t="s">
        <v>53</v>
      </c>
      <c r="C460" t="s">
        <v>561</v>
      </c>
      <c r="D460">
        <v>68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594</v>
      </c>
      <c r="D461">
        <v>67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546</v>
      </c>
      <c r="D462">
        <v>67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648</v>
      </c>
      <c r="D463">
        <v>66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576</v>
      </c>
      <c r="D464">
        <v>65</v>
      </c>
      <c r="E464">
        <f t="shared" si="18"/>
        <v>29</v>
      </c>
      <c r="F464">
        <f t="shared" si="19"/>
        <v>145</v>
      </c>
    </row>
    <row r="465" spans="1:6">
      <c r="A465">
        <v>13</v>
      </c>
      <c r="B465" t="s">
        <v>53</v>
      </c>
      <c r="C465" t="s">
        <v>13</v>
      </c>
      <c r="D465">
        <v>63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607</v>
      </c>
      <c r="D466">
        <v>63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623</v>
      </c>
      <c r="D467">
        <v>62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492</v>
      </c>
      <c r="D468">
        <v>62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627</v>
      </c>
      <c r="D469">
        <v>59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579</v>
      </c>
      <c r="D470">
        <v>59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77</v>
      </c>
      <c r="D471">
        <v>59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657</v>
      </c>
      <c r="D472">
        <v>58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592</v>
      </c>
      <c r="D473">
        <v>56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589</v>
      </c>
      <c r="D474">
        <v>56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614</v>
      </c>
      <c r="D475">
        <v>55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587</v>
      </c>
      <c r="D476">
        <v>55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558</v>
      </c>
      <c r="D477">
        <v>54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645</v>
      </c>
      <c r="D478">
        <v>53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608</v>
      </c>
      <c r="D479">
        <v>52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530</v>
      </c>
      <c r="D480">
        <v>50</v>
      </c>
      <c r="E480">
        <f t="shared" si="18"/>
        <v>13</v>
      </c>
      <c r="F480">
        <f t="shared" si="19"/>
        <v>65</v>
      </c>
    </row>
    <row r="481" spans="1:6">
      <c r="A481">
        <v>29</v>
      </c>
      <c r="B481" t="s">
        <v>53</v>
      </c>
      <c r="C481" t="s">
        <v>493</v>
      </c>
      <c r="D481">
        <v>49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695</v>
      </c>
      <c r="D482">
        <v>49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18</v>
      </c>
      <c r="D483">
        <v>49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612</v>
      </c>
      <c r="D484">
        <v>49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617</v>
      </c>
      <c r="D485">
        <v>47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531</v>
      </c>
      <c r="D486">
        <v>46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590</v>
      </c>
      <c r="D487">
        <v>44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551</v>
      </c>
      <c r="D488">
        <v>41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510</v>
      </c>
      <c r="D489">
        <v>38</v>
      </c>
      <c r="E489">
        <f t="shared" si="18"/>
        <v>4</v>
      </c>
      <c r="F489">
        <f t="shared" si="19"/>
        <v>20</v>
      </c>
    </row>
    <row r="490" spans="1:6">
      <c r="A490">
        <v>38</v>
      </c>
      <c r="B490" t="s">
        <v>53</v>
      </c>
      <c r="C490" t="s">
        <v>450</v>
      </c>
      <c r="D490">
        <v>37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486</v>
      </c>
      <c r="D491">
        <v>1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585</v>
      </c>
      <c r="D492">
        <v>1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682</v>
      </c>
      <c r="D494">
        <v>83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642</v>
      </c>
      <c r="D495">
        <v>81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689</v>
      </c>
      <c r="D496">
        <v>77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624</v>
      </c>
      <c r="D497">
        <v>72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75</v>
      </c>
      <c r="D498">
        <v>72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554</v>
      </c>
      <c r="D499">
        <v>70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659</v>
      </c>
      <c r="D500">
        <v>70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616</v>
      </c>
      <c r="D501">
        <v>66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599</v>
      </c>
      <c r="D502">
        <v>65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474</v>
      </c>
      <c r="D503">
        <v>64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652</v>
      </c>
      <c r="D504">
        <v>64</v>
      </c>
      <c r="E504">
        <f t="shared" si="20"/>
        <v>30</v>
      </c>
      <c r="F504">
        <f t="shared" si="21"/>
        <v>120</v>
      </c>
    </row>
    <row r="505" spans="1:6">
      <c r="A505">
        <v>12</v>
      </c>
      <c r="B505" t="s">
        <v>53</v>
      </c>
      <c r="C505" t="s">
        <v>92</v>
      </c>
      <c r="D505">
        <v>63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552</v>
      </c>
      <c r="D506">
        <v>62</v>
      </c>
      <c r="E506">
        <f t="shared" si="20"/>
        <v>28</v>
      </c>
      <c r="F506">
        <f t="shared" si="21"/>
        <v>112</v>
      </c>
    </row>
    <row r="507" spans="1:6">
      <c r="A507">
        <v>14</v>
      </c>
      <c r="B507" t="s">
        <v>53</v>
      </c>
      <c r="C507" t="s">
        <v>562</v>
      </c>
      <c r="D507">
        <v>62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686</v>
      </c>
      <c r="D508">
        <v>62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606</v>
      </c>
      <c r="D509">
        <v>61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620</v>
      </c>
      <c r="D510">
        <v>60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649</v>
      </c>
      <c r="D511">
        <v>58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702</v>
      </c>
      <c r="D512">
        <v>58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514</v>
      </c>
      <c r="D513">
        <v>57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571</v>
      </c>
      <c r="D514">
        <v>56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574</v>
      </c>
      <c r="D515">
        <v>54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687</v>
      </c>
      <c r="D516">
        <v>51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668</v>
      </c>
      <c r="D517">
        <v>51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1930</v>
      </c>
      <c r="D518">
        <v>49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583</v>
      </c>
      <c r="D519">
        <v>49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658</v>
      </c>
      <c r="D520">
        <v>49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600</v>
      </c>
      <c r="D521">
        <v>49</v>
      </c>
      <c r="E521">
        <f t="shared" si="20"/>
        <v>13</v>
      </c>
      <c r="F521">
        <f t="shared" si="21"/>
        <v>52</v>
      </c>
    </row>
    <row r="522" spans="1:6">
      <c r="A522">
        <v>28</v>
      </c>
      <c r="C522" t="s">
        <v>593</v>
      </c>
      <c r="D522">
        <v>49</v>
      </c>
      <c r="E522">
        <f t="shared" si="20"/>
        <v>13</v>
      </c>
      <c r="F522">
        <f t="shared" si="21"/>
        <v>52</v>
      </c>
    </row>
    <row r="523" spans="1:6">
      <c r="A523">
        <v>30</v>
      </c>
      <c r="C523" t="s">
        <v>734</v>
      </c>
      <c r="D523">
        <v>48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535</v>
      </c>
      <c r="D524">
        <v>47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693</v>
      </c>
      <c r="D525">
        <v>44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586</v>
      </c>
      <c r="D526">
        <v>43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664</v>
      </c>
      <c r="D527">
        <v>43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651</v>
      </c>
      <c r="D528">
        <v>43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625</v>
      </c>
      <c r="D529">
        <v>43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580</v>
      </c>
      <c r="D530">
        <v>42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494</v>
      </c>
      <c r="D531">
        <v>31</v>
      </c>
      <c r="E531">
        <f t="shared" si="20"/>
        <v>3</v>
      </c>
      <c r="F531">
        <f t="shared" si="21"/>
        <v>12</v>
      </c>
    </row>
    <row r="532" spans="1:6">
      <c r="A532">
        <v>39</v>
      </c>
      <c r="B532" t="s">
        <v>53</v>
      </c>
      <c r="C532" t="s">
        <v>526</v>
      </c>
      <c r="D532">
        <v>28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647</v>
      </c>
      <c r="D533">
        <v>6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691</v>
      </c>
      <c r="D535">
        <v>79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728</v>
      </c>
      <c r="D536">
        <v>77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705</v>
      </c>
      <c r="D537">
        <v>76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629</v>
      </c>
      <c r="D538">
        <v>76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1934</v>
      </c>
      <c r="D539">
        <v>73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656</v>
      </c>
      <c r="D540">
        <v>72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914</v>
      </c>
      <c r="D541">
        <v>67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828</v>
      </c>
      <c r="D542">
        <v>67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671</v>
      </c>
      <c r="D543">
        <v>64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665</v>
      </c>
      <c r="D544">
        <v>64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525</v>
      </c>
      <c r="D545">
        <v>63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678</v>
      </c>
      <c r="D546">
        <v>62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634</v>
      </c>
      <c r="D547">
        <v>61</v>
      </c>
      <c r="E547">
        <f t="shared" si="20"/>
        <v>28</v>
      </c>
      <c r="F547">
        <f t="shared" si="22"/>
        <v>84</v>
      </c>
    </row>
    <row r="548" spans="1:6">
      <c r="A548">
        <v>14</v>
      </c>
      <c r="B548" t="s">
        <v>53</v>
      </c>
      <c r="C548" t="s">
        <v>1911</v>
      </c>
      <c r="D548">
        <v>60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1259</v>
      </c>
      <c r="D549">
        <v>59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698</v>
      </c>
      <c r="D550">
        <v>59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39</v>
      </c>
      <c r="D551">
        <v>59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692</v>
      </c>
      <c r="D552">
        <v>59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626</v>
      </c>
      <c r="D553">
        <v>58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1851</v>
      </c>
      <c r="D554">
        <v>57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1928</v>
      </c>
      <c r="D555">
        <v>55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621</v>
      </c>
      <c r="D556">
        <v>55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666</v>
      </c>
      <c r="D557">
        <v>55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1931</v>
      </c>
      <c r="D558">
        <v>55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628</v>
      </c>
      <c r="D559">
        <v>55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1260</v>
      </c>
      <c r="D560">
        <v>54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619</v>
      </c>
      <c r="D561">
        <v>54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582</v>
      </c>
      <c r="D562">
        <v>52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661</v>
      </c>
      <c r="D563">
        <v>51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635</v>
      </c>
      <c r="D564">
        <v>51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653</v>
      </c>
      <c r="D565">
        <v>50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563</v>
      </c>
      <c r="D566">
        <v>48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622</v>
      </c>
      <c r="D567">
        <v>45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598</v>
      </c>
      <c r="D568">
        <v>43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596</v>
      </c>
      <c r="D569">
        <v>43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638</v>
      </c>
      <c r="D570">
        <v>42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673</v>
      </c>
      <c r="D571">
        <v>41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559</v>
      </c>
      <c r="D572">
        <v>34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555</v>
      </c>
      <c r="D573">
        <v>2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1935</v>
      </c>
      <c r="D574">
        <v>1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672</v>
      </c>
      <c r="D576">
        <v>80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679</v>
      </c>
      <c r="D577">
        <v>80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1920</v>
      </c>
      <c r="D578">
        <v>76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1284</v>
      </c>
      <c r="D579">
        <v>72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1945</v>
      </c>
      <c r="D580">
        <v>71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1948</v>
      </c>
      <c r="D581">
        <v>71</v>
      </c>
      <c r="E581">
        <f t="shared" si="23"/>
        <v>35</v>
      </c>
      <c r="F581">
        <f t="shared" si="24"/>
        <v>70</v>
      </c>
    </row>
    <row r="582" spans="1:6">
      <c r="A582">
        <v>7</v>
      </c>
      <c r="B582" t="s">
        <v>53</v>
      </c>
      <c r="C582" t="s">
        <v>924</v>
      </c>
      <c r="D582">
        <v>71</v>
      </c>
      <c r="E582">
        <f t="shared" si="23"/>
        <v>34</v>
      </c>
      <c r="F582">
        <f t="shared" si="24"/>
        <v>68</v>
      </c>
    </row>
    <row r="583" spans="1:6">
      <c r="A583">
        <v>8</v>
      </c>
      <c r="B583" t="s">
        <v>53</v>
      </c>
      <c r="C583" t="s">
        <v>1654</v>
      </c>
      <c r="D583">
        <v>71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654</v>
      </c>
      <c r="D584">
        <v>69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813</v>
      </c>
      <c r="D585">
        <v>67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1946</v>
      </c>
      <c r="D586">
        <v>65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1947</v>
      </c>
      <c r="D587">
        <v>65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662</v>
      </c>
      <c r="D588">
        <v>64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1944</v>
      </c>
      <c r="D589">
        <v>63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688</v>
      </c>
      <c r="D590">
        <v>63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703</v>
      </c>
      <c r="D591">
        <v>62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707</v>
      </c>
      <c r="D592">
        <v>59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670</v>
      </c>
      <c r="D593">
        <v>59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674</v>
      </c>
      <c r="D594">
        <v>59</v>
      </c>
      <c r="E594">
        <f t="shared" si="23"/>
        <v>22</v>
      </c>
      <c r="F594">
        <f t="shared" si="24"/>
        <v>44</v>
      </c>
    </row>
    <row r="595" spans="1:6">
      <c r="A595">
        <v>20</v>
      </c>
      <c r="B595" t="s">
        <v>53</v>
      </c>
      <c r="C595" t="s">
        <v>633</v>
      </c>
      <c r="D595">
        <v>59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694</v>
      </c>
      <c r="D596">
        <v>58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1929</v>
      </c>
      <c r="D597">
        <v>58</v>
      </c>
      <c r="E597">
        <f t="shared" si="23"/>
        <v>19</v>
      </c>
      <c r="F597">
        <f t="shared" si="24"/>
        <v>38</v>
      </c>
    </row>
    <row r="598" spans="1:6">
      <c r="A598">
        <v>23</v>
      </c>
      <c r="B598" t="s">
        <v>53</v>
      </c>
      <c r="C598" t="s">
        <v>47</v>
      </c>
      <c r="D598">
        <v>57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591</v>
      </c>
      <c r="D599">
        <v>53</v>
      </c>
      <c r="E599">
        <f t="shared" si="23"/>
        <v>17</v>
      </c>
      <c r="F599">
        <f t="shared" si="24"/>
        <v>34</v>
      </c>
    </row>
    <row r="600" spans="1:6">
      <c r="A600">
        <v>25</v>
      </c>
      <c r="B600" t="s">
        <v>53</v>
      </c>
      <c r="C600" t="s">
        <v>632</v>
      </c>
      <c r="D600">
        <v>51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669</v>
      </c>
      <c r="D601">
        <v>50</v>
      </c>
      <c r="E601">
        <f t="shared" si="23"/>
        <v>15</v>
      </c>
      <c r="F601">
        <f t="shared" si="24"/>
        <v>30</v>
      </c>
    </row>
    <row r="602" spans="1:6">
      <c r="A602">
        <v>27</v>
      </c>
      <c r="B602" t="s">
        <v>53</v>
      </c>
      <c r="C602" t="s">
        <v>677</v>
      </c>
      <c r="D602">
        <v>50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663</v>
      </c>
      <c r="D603">
        <v>49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636</v>
      </c>
      <c r="D604">
        <v>47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610</v>
      </c>
      <c r="D605">
        <v>47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564</v>
      </c>
      <c r="D606">
        <v>45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630</v>
      </c>
      <c r="D607">
        <v>45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685</v>
      </c>
      <c r="D608">
        <v>44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711</v>
      </c>
      <c r="D609">
        <v>44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700</v>
      </c>
      <c r="D610">
        <v>43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667</v>
      </c>
      <c r="D611">
        <v>39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708</v>
      </c>
      <c r="D612">
        <v>38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650</v>
      </c>
      <c r="D613">
        <v>35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556</v>
      </c>
      <c r="D614">
        <v>18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683</v>
      </c>
      <c r="D615">
        <v>0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1954</v>
      </c>
      <c r="D617">
        <v>77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1955</v>
      </c>
      <c r="D618">
        <v>74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675</v>
      </c>
      <c r="D619">
        <v>72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751</v>
      </c>
      <c r="D620">
        <v>71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60</v>
      </c>
      <c r="D621">
        <v>68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646</v>
      </c>
      <c r="D622">
        <v>66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1956</v>
      </c>
      <c r="D623">
        <v>65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1038</v>
      </c>
      <c r="D624">
        <v>65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1957</v>
      </c>
      <c r="D625">
        <v>65</v>
      </c>
      <c r="E625">
        <f t="shared" si="26"/>
        <v>32</v>
      </c>
      <c r="F625">
        <f t="shared" si="25"/>
        <v>32</v>
      </c>
    </row>
    <row r="626" spans="1:6">
      <c r="A626">
        <v>10</v>
      </c>
      <c r="B626" t="s">
        <v>53</v>
      </c>
      <c r="C626" t="s">
        <v>58</v>
      </c>
      <c r="D626">
        <v>64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1932</v>
      </c>
      <c r="D627">
        <v>64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718</v>
      </c>
      <c r="D628">
        <v>64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1936</v>
      </c>
      <c r="D629">
        <v>62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701</v>
      </c>
      <c r="D630">
        <v>60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696</v>
      </c>
      <c r="D631">
        <v>60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697</v>
      </c>
      <c r="D632">
        <v>59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690</v>
      </c>
      <c r="D633">
        <v>59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1949</v>
      </c>
      <c r="D634">
        <v>59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1958</v>
      </c>
      <c r="D635">
        <v>58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1959</v>
      </c>
      <c r="D636">
        <v>57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1960</v>
      </c>
      <c r="D637">
        <v>56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643</v>
      </c>
      <c r="D638">
        <v>56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637</v>
      </c>
      <c r="D639">
        <v>55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1961</v>
      </c>
      <c r="D640">
        <v>54</v>
      </c>
      <c r="E640">
        <f t="shared" si="26"/>
        <v>17</v>
      </c>
      <c r="F640">
        <f t="shared" si="25"/>
        <v>17</v>
      </c>
    </row>
    <row r="641" spans="1:6">
      <c r="A641">
        <v>25</v>
      </c>
      <c r="B641" t="s">
        <v>53</v>
      </c>
      <c r="C641" t="s">
        <v>1016</v>
      </c>
      <c r="D641">
        <v>53</v>
      </c>
      <c r="E641">
        <f t="shared" si="26"/>
        <v>16</v>
      </c>
      <c r="F641">
        <f t="shared" si="25"/>
        <v>16</v>
      </c>
    </row>
    <row r="642" spans="1:6">
      <c r="A642">
        <v>26</v>
      </c>
      <c r="B642" t="s">
        <v>53</v>
      </c>
      <c r="C642" t="s">
        <v>1939</v>
      </c>
      <c r="D642">
        <v>50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655</v>
      </c>
      <c r="D643">
        <v>50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1962</v>
      </c>
      <c r="D644">
        <v>49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712</v>
      </c>
      <c r="D645">
        <v>49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704</v>
      </c>
      <c r="D646">
        <v>48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782</v>
      </c>
      <c r="D647">
        <v>48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1039</v>
      </c>
      <c r="D648">
        <v>48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1937</v>
      </c>
      <c r="D649">
        <v>48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1963</v>
      </c>
      <c r="D650">
        <v>48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676</v>
      </c>
      <c r="D651">
        <v>44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699</v>
      </c>
      <c r="D652">
        <v>44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713</v>
      </c>
      <c r="D653">
        <v>41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1938</v>
      </c>
      <c r="D654">
        <v>34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1964</v>
      </c>
      <c r="D655">
        <v>31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602</v>
      </c>
      <c r="D656">
        <v>20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656"/>
  <sheetViews>
    <sheetView topLeftCell="A635" workbookViewId="0">
      <selection activeCell="F664" sqref="F664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149</v>
      </c>
      <c r="D2">
        <v>72</v>
      </c>
      <c r="E2">
        <f>41-A2</f>
        <v>40</v>
      </c>
      <c r="F2">
        <f>E2*16</f>
        <v>640</v>
      </c>
    </row>
    <row r="3" spans="1:6">
      <c r="A3">
        <v>2</v>
      </c>
      <c r="C3" t="s">
        <v>124</v>
      </c>
      <c r="D3">
        <v>72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167</v>
      </c>
      <c r="D4">
        <v>70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273</v>
      </c>
      <c r="D5">
        <v>65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163</v>
      </c>
      <c r="D6">
        <v>64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144</v>
      </c>
      <c r="D7">
        <v>64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130</v>
      </c>
      <c r="D8">
        <v>64</v>
      </c>
      <c r="E8">
        <f t="shared" si="0"/>
        <v>34</v>
      </c>
      <c r="F8">
        <f t="shared" si="1"/>
        <v>544</v>
      </c>
    </row>
    <row r="9" spans="1:6">
      <c r="A9">
        <v>8</v>
      </c>
      <c r="B9" t="s">
        <v>53</v>
      </c>
      <c r="C9" t="s">
        <v>134</v>
      </c>
      <c r="D9">
        <v>63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133</v>
      </c>
      <c r="D10">
        <v>63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166</v>
      </c>
      <c r="D11">
        <v>59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94</v>
      </c>
      <c r="D12">
        <v>58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145</v>
      </c>
      <c r="D13">
        <v>58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164</v>
      </c>
      <c r="D14">
        <v>58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152</v>
      </c>
      <c r="D15">
        <v>58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170</v>
      </c>
      <c r="D16">
        <v>57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138</v>
      </c>
      <c r="D17">
        <v>56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141</v>
      </c>
      <c r="D18">
        <v>56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191</v>
      </c>
      <c r="D19">
        <v>56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67</v>
      </c>
      <c r="D20">
        <v>55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135</v>
      </c>
      <c r="D21">
        <v>55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264</v>
      </c>
      <c r="D22">
        <v>55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186</v>
      </c>
      <c r="D23">
        <v>55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165</v>
      </c>
      <c r="D24">
        <v>54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136</v>
      </c>
      <c r="D25">
        <v>54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177</v>
      </c>
      <c r="D26">
        <v>53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201</v>
      </c>
      <c r="D27">
        <v>52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132</v>
      </c>
      <c r="D28">
        <v>50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125</v>
      </c>
      <c r="D29">
        <v>50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140</v>
      </c>
      <c r="D30">
        <v>47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131</v>
      </c>
      <c r="D31">
        <v>45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155</v>
      </c>
      <c r="D32">
        <v>45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150</v>
      </c>
      <c r="D33">
        <v>45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55</v>
      </c>
      <c r="D34">
        <v>43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123</v>
      </c>
      <c r="D35">
        <v>41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194</v>
      </c>
      <c r="D36">
        <v>41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156</v>
      </c>
      <c r="D37">
        <v>40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122</v>
      </c>
      <c r="D38">
        <v>40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33</v>
      </c>
      <c r="D39">
        <v>40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181</v>
      </c>
      <c r="D40">
        <v>40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162</v>
      </c>
      <c r="D41">
        <v>18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292</v>
      </c>
      <c r="D43">
        <v>71</v>
      </c>
      <c r="E43">
        <f>41-A43</f>
        <v>40</v>
      </c>
      <c r="F43">
        <f>E43*15</f>
        <v>600</v>
      </c>
    </row>
    <row r="44" spans="1:6">
      <c r="A44">
        <v>2</v>
      </c>
      <c r="C44" t="s">
        <v>206</v>
      </c>
      <c r="D44">
        <v>69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242</v>
      </c>
      <c r="D45">
        <v>69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126</v>
      </c>
      <c r="D46">
        <v>67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196</v>
      </c>
      <c r="D47">
        <v>67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225</v>
      </c>
      <c r="D48">
        <v>65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90</v>
      </c>
      <c r="D49">
        <v>65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208</v>
      </c>
      <c r="D50">
        <v>64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129</v>
      </c>
      <c r="D51">
        <v>64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71</v>
      </c>
      <c r="D52">
        <v>63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176</v>
      </c>
      <c r="D53">
        <v>63</v>
      </c>
      <c r="E53">
        <f t="shared" si="2"/>
        <v>30</v>
      </c>
      <c r="F53">
        <f t="shared" si="3"/>
        <v>450</v>
      </c>
    </row>
    <row r="54" spans="1:6">
      <c r="A54">
        <v>12</v>
      </c>
      <c r="B54" t="s">
        <v>53</v>
      </c>
      <c r="C54" t="s">
        <v>146</v>
      </c>
      <c r="D54">
        <v>62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142</v>
      </c>
      <c r="D55">
        <v>62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212</v>
      </c>
      <c r="D56">
        <v>61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233</v>
      </c>
      <c r="D57">
        <v>60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180</v>
      </c>
      <c r="D58">
        <v>59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148</v>
      </c>
      <c r="D59">
        <v>58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147</v>
      </c>
      <c r="D60">
        <v>57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173</v>
      </c>
      <c r="D61">
        <v>57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174</v>
      </c>
      <c r="D62">
        <v>56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190</v>
      </c>
      <c r="D63">
        <v>55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239</v>
      </c>
      <c r="D64">
        <v>53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193</v>
      </c>
      <c r="D65">
        <v>53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137</v>
      </c>
      <c r="D66">
        <v>52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267</v>
      </c>
      <c r="D67">
        <v>52</v>
      </c>
      <c r="E67">
        <f t="shared" si="2"/>
        <v>16</v>
      </c>
      <c r="F67">
        <f t="shared" si="3"/>
        <v>240</v>
      </c>
    </row>
    <row r="68" spans="1:6">
      <c r="A68">
        <v>26</v>
      </c>
      <c r="B68" t="s">
        <v>53</v>
      </c>
      <c r="C68" t="s">
        <v>157</v>
      </c>
      <c r="D68">
        <v>51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198</v>
      </c>
      <c r="D69">
        <v>50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270</v>
      </c>
      <c r="D70">
        <v>47</v>
      </c>
      <c r="E70">
        <f t="shared" si="2"/>
        <v>13</v>
      </c>
      <c r="F70">
        <f t="shared" si="3"/>
        <v>195</v>
      </c>
    </row>
    <row r="71" spans="1:6">
      <c r="A71">
        <v>29</v>
      </c>
      <c r="B71" t="s">
        <v>53</v>
      </c>
      <c r="C71" t="s">
        <v>171</v>
      </c>
      <c r="D71">
        <v>47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175</v>
      </c>
      <c r="D72">
        <v>47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158</v>
      </c>
      <c r="D73">
        <v>46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127</v>
      </c>
      <c r="D74">
        <v>46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189</v>
      </c>
      <c r="D75">
        <v>46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159</v>
      </c>
      <c r="D76">
        <v>44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161</v>
      </c>
      <c r="D77">
        <v>40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139</v>
      </c>
      <c r="D78">
        <v>40</v>
      </c>
      <c r="E78">
        <f t="shared" si="2"/>
        <v>5</v>
      </c>
      <c r="F78">
        <f t="shared" si="3"/>
        <v>75</v>
      </c>
    </row>
    <row r="79" spans="1:6">
      <c r="A79">
        <v>37</v>
      </c>
      <c r="B79" t="s">
        <v>53</v>
      </c>
      <c r="C79" t="s">
        <v>218</v>
      </c>
      <c r="D79">
        <v>38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168</v>
      </c>
      <c r="D80">
        <v>31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178</v>
      </c>
      <c r="D81">
        <v>21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184</v>
      </c>
      <c r="D82">
        <v>1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255</v>
      </c>
      <c r="D84">
        <v>73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199</v>
      </c>
      <c r="D85">
        <v>72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238</v>
      </c>
      <c r="D86">
        <v>68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59</v>
      </c>
      <c r="D87">
        <v>67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154</v>
      </c>
      <c r="D88">
        <v>65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192</v>
      </c>
      <c r="D89">
        <v>62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214</v>
      </c>
      <c r="D90">
        <v>61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210</v>
      </c>
      <c r="D91">
        <v>61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200</v>
      </c>
      <c r="D92">
        <v>60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241</v>
      </c>
      <c r="D93">
        <v>60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106</v>
      </c>
      <c r="D94">
        <v>60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185</v>
      </c>
      <c r="D95">
        <v>59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172</v>
      </c>
      <c r="D96">
        <v>59</v>
      </c>
      <c r="E96">
        <f t="shared" si="2"/>
        <v>28</v>
      </c>
      <c r="F96">
        <f t="shared" si="4"/>
        <v>392</v>
      </c>
    </row>
    <row r="97" spans="1:6">
      <c r="A97">
        <v>14</v>
      </c>
      <c r="B97" t="s">
        <v>53</v>
      </c>
      <c r="C97" t="s">
        <v>309</v>
      </c>
      <c r="D97">
        <v>59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169</v>
      </c>
      <c r="D98">
        <v>59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160</v>
      </c>
      <c r="D99">
        <v>57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183</v>
      </c>
      <c r="D100">
        <v>56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128</v>
      </c>
      <c r="D101">
        <v>55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36</v>
      </c>
      <c r="D102">
        <v>55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252</v>
      </c>
      <c r="D103">
        <v>54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240</v>
      </c>
      <c r="D104">
        <v>53</v>
      </c>
      <c r="E104">
        <f t="shared" si="2"/>
        <v>20</v>
      </c>
      <c r="F104">
        <f t="shared" si="4"/>
        <v>280</v>
      </c>
    </row>
    <row r="105" spans="1:6">
      <c r="A105">
        <v>22</v>
      </c>
      <c r="B105" t="s">
        <v>53</v>
      </c>
      <c r="C105" t="s">
        <v>153</v>
      </c>
      <c r="D105">
        <v>52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187</v>
      </c>
      <c r="D106">
        <v>52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285</v>
      </c>
      <c r="D107">
        <v>51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151</v>
      </c>
      <c r="D108">
        <v>51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287</v>
      </c>
      <c r="D109">
        <v>50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179</v>
      </c>
      <c r="D110">
        <v>49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236</v>
      </c>
      <c r="D111">
        <v>48</v>
      </c>
      <c r="E111">
        <f t="shared" si="5"/>
        <v>13</v>
      </c>
      <c r="F111">
        <f t="shared" si="4"/>
        <v>182</v>
      </c>
    </row>
    <row r="112" spans="1:6">
      <c r="A112">
        <v>29</v>
      </c>
      <c r="B112" t="s">
        <v>53</v>
      </c>
      <c r="C112" t="s">
        <v>182</v>
      </c>
      <c r="D112">
        <v>48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227</v>
      </c>
      <c r="D113">
        <v>47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222</v>
      </c>
      <c r="D114">
        <v>46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335</v>
      </c>
      <c r="D115">
        <v>44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315</v>
      </c>
      <c r="D116">
        <v>43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272</v>
      </c>
      <c r="D117">
        <v>39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256</v>
      </c>
      <c r="D118">
        <v>39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197</v>
      </c>
      <c r="D119">
        <v>38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143</v>
      </c>
      <c r="D120">
        <v>38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299</v>
      </c>
      <c r="D121">
        <v>37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203</v>
      </c>
      <c r="D122">
        <v>36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209</v>
      </c>
      <c r="D123">
        <v>30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247</v>
      </c>
      <c r="D125">
        <v>69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274</v>
      </c>
      <c r="D126">
        <v>68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244</v>
      </c>
      <c r="D127">
        <v>67</v>
      </c>
      <c r="E127">
        <f t="shared" si="5"/>
        <v>38</v>
      </c>
      <c r="F127">
        <f t="shared" si="6"/>
        <v>494</v>
      </c>
    </row>
    <row r="128" spans="1:6">
      <c r="A128">
        <v>4</v>
      </c>
      <c r="B128" t="s">
        <v>53</v>
      </c>
      <c r="C128" t="s">
        <v>275</v>
      </c>
      <c r="D128">
        <v>67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325</v>
      </c>
      <c r="D129">
        <v>66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86</v>
      </c>
      <c r="D130">
        <v>65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226</v>
      </c>
      <c r="D131">
        <v>65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257</v>
      </c>
      <c r="D132">
        <v>65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98</v>
      </c>
      <c r="D133">
        <v>64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290</v>
      </c>
      <c r="D134">
        <v>64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235</v>
      </c>
      <c r="D135">
        <v>63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204</v>
      </c>
      <c r="D136">
        <v>62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219</v>
      </c>
      <c r="D137">
        <v>62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276</v>
      </c>
      <c r="D138">
        <v>62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202</v>
      </c>
      <c r="D139">
        <v>61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310</v>
      </c>
      <c r="D140">
        <v>61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254</v>
      </c>
      <c r="D141">
        <v>61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251</v>
      </c>
      <c r="D142">
        <v>61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213</v>
      </c>
      <c r="D143">
        <v>60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61</v>
      </c>
      <c r="D144">
        <v>59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243</v>
      </c>
      <c r="D145">
        <v>59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228</v>
      </c>
      <c r="D146">
        <v>59</v>
      </c>
      <c r="E146">
        <f t="shared" si="5"/>
        <v>19</v>
      </c>
      <c r="F146">
        <f t="shared" si="6"/>
        <v>247</v>
      </c>
    </row>
    <row r="147" spans="1:6">
      <c r="A147">
        <v>23</v>
      </c>
      <c r="B147" t="s">
        <v>53</v>
      </c>
      <c r="C147" t="s">
        <v>337</v>
      </c>
      <c r="D147">
        <v>59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237</v>
      </c>
      <c r="D148">
        <v>57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63</v>
      </c>
      <c r="D149">
        <v>57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224</v>
      </c>
      <c r="D150">
        <v>55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234</v>
      </c>
      <c r="D151">
        <v>55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188</v>
      </c>
      <c r="D152">
        <v>52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248</v>
      </c>
      <c r="D153">
        <v>52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205</v>
      </c>
      <c r="D154">
        <v>50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211</v>
      </c>
      <c r="D155">
        <v>50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328</v>
      </c>
      <c r="D156">
        <v>46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250</v>
      </c>
      <c r="D157">
        <v>43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303</v>
      </c>
      <c r="D158">
        <v>42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216</v>
      </c>
      <c r="D159">
        <v>42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245</v>
      </c>
      <c r="D160">
        <v>37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249</v>
      </c>
      <c r="D161">
        <v>36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314</v>
      </c>
      <c r="D162">
        <v>34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279</v>
      </c>
      <c r="D163">
        <v>15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215</v>
      </c>
      <c r="D164">
        <v>1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323</v>
      </c>
      <c r="D166">
        <v>79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346</v>
      </c>
      <c r="D167">
        <v>78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317</v>
      </c>
      <c r="D168">
        <v>70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324</v>
      </c>
      <c r="D169">
        <v>68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265</v>
      </c>
      <c r="D170">
        <v>67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261</v>
      </c>
      <c r="D171">
        <v>66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366</v>
      </c>
      <c r="D172">
        <v>65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327</v>
      </c>
      <c r="D173">
        <v>65</v>
      </c>
      <c r="E173">
        <f t="shared" si="8"/>
        <v>33</v>
      </c>
      <c r="F173">
        <f t="shared" si="7"/>
        <v>396</v>
      </c>
    </row>
    <row r="174" spans="1:6">
      <c r="A174">
        <v>9</v>
      </c>
      <c r="B174" t="s">
        <v>53</v>
      </c>
      <c r="C174" t="s">
        <v>322</v>
      </c>
      <c r="D174">
        <v>62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329</v>
      </c>
      <c r="D175">
        <v>60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316</v>
      </c>
      <c r="D176">
        <v>59</v>
      </c>
      <c r="E176">
        <f t="shared" si="8"/>
        <v>30</v>
      </c>
      <c r="F176">
        <f t="shared" si="7"/>
        <v>360</v>
      </c>
    </row>
    <row r="177" spans="1:6">
      <c r="A177">
        <v>12</v>
      </c>
      <c r="B177" t="s">
        <v>53</v>
      </c>
      <c r="C177" t="s">
        <v>291</v>
      </c>
      <c r="D177">
        <v>59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259</v>
      </c>
      <c r="D178">
        <v>58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278</v>
      </c>
      <c r="D179">
        <v>57</v>
      </c>
      <c r="E179">
        <f t="shared" si="8"/>
        <v>27</v>
      </c>
      <c r="F179">
        <f t="shared" si="7"/>
        <v>324</v>
      </c>
    </row>
    <row r="180" spans="1:6">
      <c r="A180">
        <v>15</v>
      </c>
      <c r="B180" t="s">
        <v>53</v>
      </c>
      <c r="C180" t="s">
        <v>282</v>
      </c>
      <c r="D180">
        <v>57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311</v>
      </c>
      <c r="D181">
        <v>56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286</v>
      </c>
      <c r="D182">
        <v>54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354</v>
      </c>
      <c r="D183">
        <v>54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229</v>
      </c>
      <c r="D184">
        <v>54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258</v>
      </c>
      <c r="D185">
        <v>54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330</v>
      </c>
      <c r="D186">
        <v>53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283</v>
      </c>
      <c r="D187">
        <v>53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294</v>
      </c>
      <c r="D188">
        <v>53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220</v>
      </c>
      <c r="D189">
        <v>53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297</v>
      </c>
      <c r="D190">
        <v>52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356</v>
      </c>
      <c r="D191">
        <v>49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253</v>
      </c>
      <c r="D192">
        <v>48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306</v>
      </c>
      <c r="D193">
        <v>48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284</v>
      </c>
      <c r="D194">
        <v>47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271</v>
      </c>
      <c r="D195">
        <v>47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288</v>
      </c>
      <c r="D196">
        <v>47</v>
      </c>
      <c r="E196">
        <f t="shared" si="8"/>
        <v>10</v>
      </c>
      <c r="F196">
        <f t="shared" si="7"/>
        <v>120</v>
      </c>
    </row>
    <row r="197" spans="1:6">
      <c r="A197">
        <v>32</v>
      </c>
      <c r="B197" t="s">
        <v>53</v>
      </c>
      <c r="C197" t="s">
        <v>223</v>
      </c>
      <c r="D197">
        <v>44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30</v>
      </c>
      <c r="D198">
        <v>44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293</v>
      </c>
      <c r="D199">
        <v>44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195</v>
      </c>
      <c r="D200">
        <v>42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230</v>
      </c>
      <c r="D201">
        <v>41</v>
      </c>
      <c r="E201">
        <f t="shared" si="8"/>
        <v>5</v>
      </c>
      <c r="F201">
        <f t="shared" si="7"/>
        <v>60</v>
      </c>
    </row>
    <row r="202" spans="1:6">
      <c r="A202">
        <v>37</v>
      </c>
      <c r="B202" t="s">
        <v>53</v>
      </c>
      <c r="C202" t="s">
        <v>326</v>
      </c>
      <c r="D202">
        <v>40</v>
      </c>
      <c r="E202">
        <f t="shared" si="8"/>
        <v>4</v>
      </c>
      <c r="F202">
        <f t="shared" si="7"/>
        <v>48</v>
      </c>
    </row>
    <row r="203" spans="1:6">
      <c r="A203">
        <v>38</v>
      </c>
      <c r="B203" t="s">
        <v>53</v>
      </c>
      <c r="C203" t="s">
        <v>348</v>
      </c>
      <c r="D203">
        <v>40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266</v>
      </c>
      <c r="D204">
        <v>39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221</v>
      </c>
      <c r="D205">
        <v>35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374</v>
      </c>
      <c r="D207">
        <v>77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397</v>
      </c>
      <c r="D208">
        <v>71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281</v>
      </c>
      <c r="D209">
        <v>64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295</v>
      </c>
      <c r="D210">
        <v>64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440</v>
      </c>
      <c r="D211">
        <v>63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280</v>
      </c>
      <c r="D212">
        <v>63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365</v>
      </c>
      <c r="D213">
        <v>62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289</v>
      </c>
      <c r="D214">
        <v>61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312</v>
      </c>
      <c r="D215">
        <v>60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263</v>
      </c>
      <c r="D216">
        <v>59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467</v>
      </c>
      <c r="D217">
        <v>59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428</v>
      </c>
      <c r="D218">
        <v>58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349</v>
      </c>
      <c r="D219">
        <v>57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386</v>
      </c>
      <c r="D220">
        <v>56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319</v>
      </c>
      <c r="D221">
        <v>56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401</v>
      </c>
      <c r="D222">
        <v>56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301</v>
      </c>
      <c r="D223">
        <v>56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385</v>
      </c>
      <c r="D224">
        <v>55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362</v>
      </c>
      <c r="D225">
        <v>55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296</v>
      </c>
      <c r="D226">
        <v>55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s="7" t="s">
        <v>54</v>
      </c>
      <c r="D227">
        <v>55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308</v>
      </c>
      <c r="D228">
        <v>54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300</v>
      </c>
      <c r="D229">
        <v>54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305</v>
      </c>
      <c r="D230">
        <v>54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360</v>
      </c>
      <c r="D231">
        <v>54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339</v>
      </c>
      <c r="D232">
        <v>53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318</v>
      </c>
      <c r="D233">
        <v>53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307</v>
      </c>
      <c r="D234">
        <v>52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415</v>
      </c>
      <c r="D235">
        <v>51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320</v>
      </c>
      <c r="D236">
        <v>50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351</v>
      </c>
      <c r="D237">
        <v>48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441</v>
      </c>
      <c r="D238">
        <v>48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101</v>
      </c>
      <c r="D239">
        <v>48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268</v>
      </c>
      <c r="D240">
        <v>46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344</v>
      </c>
      <c r="D241">
        <v>45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419</v>
      </c>
      <c r="D242">
        <v>45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332</v>
      </c>
      <c r="D243">
        <v>45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333</v>
      </c>
      <c r="D244">
        <v>39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262</v>
      </c>
      <c r="D245">
        <v>37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260</v>
      </c>
      <c r="D246">
        <v>18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391</v>
      </c>
      <c r="D248">
        <v>81</v>
      </c>
      <c r="E248">
        <f t="shared" si="10"/>
        <v>40</v>
      </c>
      <c r="F248">
        <f>10*E248</f>
        <v>400</v>
      </c>
    </row>
    <row r="249" spans="1:6">
      <c r="A249">
        <v>2</v>
      </c>
      <c r="B249" t="s">
        <v>53</v>
      </c>
      <c r="C249" t="s">
        <v>393</v>
      </c>
      <c r="D249">
        <v>73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383</v>
      </c>
      <c r="D250">
        <v>71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358</v>
      </c>
      <c r="D251">
        <v>71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302</v>
      </c>
      <c r="D252">
        <v>70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347</v>
      </c>
      <c r="D253">
        <v>68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269</v>
      </c>
      <c r="D254">
        <v>67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405</v>
      </c>
      <c r="D255">
        <v>66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304</v>
      </c>
      <c r="D256">
        <v>66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497</v>
      </c>
      <c r="D257">
        <v>65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411</v>
      </c>
      <c r="D258">
        <v>65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427</v>
      </c>
      <c r="D259">
        <v>63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400</v>
      </c>
      <c r="D260">
        <v>62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364</v>
      </c>
      <c r="D261">
        <v>61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444</v>
      </c>
      <c r="D262">
        <v>60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361</v>
      </c>
      <c r="D263">
        <v>60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368</v>
      </c>
      <c r="D264">
        <v>58</v>
      </c>
      <c r="E264">
        <f t="shared" si="10"/>
        <v>24</v>
      </c>
      <c r="F264">
        <f t="shared" si="11"/>
        <v>240</v>
      </c>
    </row>
    <row r="265" spans="1:6">
      <c r="A265">
        <v>18</v>
      </c>
      <c r="B265" t="s">
        <v>53</v>
      </c>
      <c r="C265" t="s">
        <v>424</v>
      </c>
      <c r="D265">
        <v>57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338</v>
      </c>
      <c r="D266">
        <v>56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423</v>
      </c>
      <c r="D267">
        <v>54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487</v>
      </c>
      <c r="D268">
        <v>54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403</v>
      </c>
      <c r="D269">
        <v>53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544</v>
      </c>
      <c r="D270">
        <v>52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399</v>
      </c>
      <c r="D271">
        <v>51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 t="s">
        <v>340</v>
      </c>
      <c r="D272">
        <v>51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459</v>
      </c>
      <c r="D273">
        <v>51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369</v>
      </c>
      <c r="D274">
        <v>50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371</v>
      </c>
      <c r="D275">
        <v>49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336</v>
      </c>
      <c r="D276">
        <v>48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402</v>
      </c>
      <c r="D277">
        <v>47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>
        <v>118</v>
      </c>
      <c r="D278">
        <v>46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396</v>
      </c>
      <c r="D279">
        <v>45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384</v>
      </c>
      <c r="D280">
        <v>45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331</v>
      </c>
      <c r="D281">
        <v>44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398</v>
      </c>
      <c r="D282">
        <v>42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421</v>
      </c>
      <c r="D283">
        <v>42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357</v>
      </c>
      <c r="D284">
        <v>40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355</v>
      </c>
      <c r="D285">
        <v>37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363</v>
      </c>
      <c r="D286">
        <v>24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313</v>
      </c>
      <c r="D287">
        <v>4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536</v>
      </c>
      <c r="D289">
        <v>75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464</v>
      </c>
      <c r="D290">
        <v>73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461</v>
      </c>
      <c r="D291">
        <v>72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390</v>
      </c>
      <c r="D292">
        <v>70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372</v>
      </c>
      <c r="D293">
        <v>68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66</v>
      </c>
      <c r="D294">
        <v>66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437</v>
      </c>
      <c r="D295">
        <v>65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103</v>
      </c>
      <c r="D296">
        <v>64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471</v>
      </c>
      <c r="D297">
        <v>63</v>
      </c>
      <c r="E297">
        <f t="shared" si="10"/>
        <v>32</v>
      </c>
      <c r="F297">
        <f t="shared" si="12"/>
        <v>288</v>
      </c>
    </row>
    <row r="298" spans="1:6">
      <c r="A298">
        <v>10</v>
      </c>
      <c r="B298" t="s">
        <v>53</v>
      </c>
      <c r="C298" t="s">
        <v>425</v>
      </c>
      <c r="D298">
        <v>62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395</v>
      </c>
      <c r="D299">
        <v>62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298</v>
      </c>
      <c r="D300">
        <v>61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408</v>
      </c>
      <c r="D301">
        <v>60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6</v>
      </c>
      <c r="D302">
        <v>59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334</v>
      </c>
      <c r="D303">
        <v>58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420</v>
      </c>
      <c r="D304">
        <v>57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443</v>
      </c>
      <c r="D305">
        <v>57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12</v>
      </c>
      <c r="D306">
        <v>57</v>
      </c>
      <c r="E306">
        <f t="shared" si="13"/>
        <v>23</v>
      </c>
      <c r="F306">
        <f t="shared" si="12"/>
        <v>207</v>
      </c>
    </row>
    <row r="307" spans="1:6">
      <c r="A307">
        <v>19</v>
      </c>
      <c r="B307" t="s">
        <v>53</v>
      </c>
      <c r="C307" t="s">
        <v>359</v>
      </c>
      <c r="D307">
        <v>55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388</v>
      </c>
      <c r="D308">
        <v>55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505</v>
      </c>
      <c r="D309">
        <v>55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479</v>
      </c>
      <c r="D310">
        <v>55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353</v>
      </c>
      <c r="D311">
        <v>53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392</v>
      </c>
      <c r="D312">
        <v>52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105</v>
      </c>
      <c r="D313">
        <v>49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416</v>
      </c>
      <c r="D314">
        <v>49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436</v>
      </c>
      <c r="D315">
        <v>48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435</v>
      </c>
      <c r="D316">
        <v>46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499</v>
      </c>
      <c r="D317">
        <v>46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387</v>
      </c>
      <c r="D318">
        <v>46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432</v>
      </c>
      <c r="D319">
        <v>45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448</v>
      </c>
      <c r="D320">
        <v>45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341</v>
      </c>
      <c r="D321">
        <v>45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375</v>
      </c>
      <c r="D322">
        <v>44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434</v>
      </c>
      <c r="D323">
        <v>43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438</v>
      </c>
      <c r="D324">
        <v>43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460</v>
      </c>
      <c r="D325">
        <v>41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518</v>
      </c>
      <c r="D326">
        <v>40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321</v>
      </c>
      <c r="D327">
        <v>39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484</v>
      </c>
      <c r="D328">
        <v>28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512</v>
      </c>
      <c r="D330">
        <v>80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370</v>
      </c>
      <c r="D331">
        <v>73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414</v>
      </c>
      <c r="D332">
        <v>73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504</v>
      </c>
      <c r="D333">
        <v>70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570</v>
      </c>
      <c r="D334">
        <v>69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418</v>
      </c>
      <c r="D335">
        <v>67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407</v>
      </c>
      <c r="D336">
        <v>67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413</v>
      </c>
      <c r="D337">
        <v>66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517</v>
      </c>
      <c r="D338">
        <v>64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511</v>
      </c>
      <c r="D339">
        <v>64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410</v>
      </c>
      <c r="D340">
        <v>64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412</v>
      </c>
      <c r="D341">
        <v>63</v>
      </c>
      <c r="E341">
        <f t="shared" si="13"/>
        <v>29</v>
      </c>
      <c r="F341">
        <f t="shared" si="14"/>
        <v>232</v>
      </c>
    </row>
    <row r="342" spans="1:6">
      <c r="A342">
        <v>13</v>
      </c>
      <c r="B342" t="s">
        <v>53</v>
      </c>
      <c r="C342" t="s">
        <v>455</v>
      </c>
      <c r="D342">
        <v>62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417</v>
      </c>
      <c r="D343">
        <v>61</v>
      </c>
      <c r="E343">
        <f t="shared" si="13"/>
        <v>27</v>
      </c>
      <c r="F343">
        <f t="shared" si="14"/>
        <v>216</v>
      </c>
    </row>
    <row r="344" spans="1:6">
      <c r="A344">
        <v>15</v>
      </c>
      <c r="B344" t="s">
        <v>53</v>
      </c>
      <c r="C344" t="s">
        <v>352</v>
      </c>
      <c r="D344">
        <v>59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466</v>
      </c>
      <c r="D345">
        <v>58</v>
      </c>
      <c r="E345">
        <f t="shared" si="13"/>
        <v>25</v>
      </c>
      <c r="F345">
        <f t="shared" si="14"/>
        <v>200</v>
      </c>
    </row>
    <row r="346" spans="1:6">
      <c r="A346">
        <v>17</v>
      </c>
      <c r="B346" t="s">
        <v>53</v>
      </c>
      <c r="C346" t="s">
        <v>10</v>
      </c>
      <c r="D346">
        <v>57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506</v>
      </c>
      <c r="D347">
        <v>56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447</v>
      </c>
      <c r="D348">
        <v>55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469</v>
      </c>
      <c r="D349">
        <v>54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573</v>
      </c>
      <c r="D350">
        <v>54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472</v>
      </c>
      <c r="D351">
        <v>53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453</v>
      </c>
      <c r="D352">
        <v>53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422</v>
      </c>
      <c r="D353">
        <v>53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483</v>
      </c>
      <c r="D354">
        <v>53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548</v>
      </c>
      <c r="D355">
        <v>53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482</v>
      </c>
      <c r="D356">
        <v>53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367</v>
      </c>
      <c r="D357">
        <v>52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542</v>
      </c>
      <c r="D358">
        <v>52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534</v>
      </c>
      <c r="D359">
        <v>51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477</v>
      </c>
      <c r="D360">
        <v>50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433</v>
      </c>
      <c r="D361">
        <v>50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507</v>
      </c>
      <c r="D362">
        <v>49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431</v>
      </c>
      <c r="D363">
        <v>48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501</v>
      </c>
      <c r="D364">
        <v>48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516</v>
      </c>
      <c r="D365">
        <v>42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578</v>
      </c>
      <c r="D366">
        <v>42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382</v>
      </c>
      <c r="D367">
        <v>33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445</v>
      </c>
      <c r="D368">
        <v>2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500</v>
      </c>
      <c r="D369">
        <v>2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430</v>
      </c>
      <c r="D371">
        <v>79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613</v>
      </c>
      <c r="D372">
        <v>78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509</v>
      </c>
      <c r="D373">
        <v>73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539</v>
      </c>
      <c r="D374">
        <v>68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406</v>
      </c>
      <c r="D375">
        <v>67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569</v>
      </c>
      <c r="D376">
        <v>67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543</v>
      </c>
      <c r="D377">
        <v>65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478</v>
      </c>
      <c r="D378">
        <v>64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508</v>
      </c>
      <c r="D379">
        <v>64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458</v>
      </c>
      <c r="D380">
        <v>64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21</v>
      </c>
      <c r="D381">
        <v>64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462</v>
      </c>
      <c r="D382">
        <v>63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439</v>
      </c>
      <c r="D383">
        <v>63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523</v>
      </c>
      <c r="D384">
        <v>61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575</v>
      </c>
      <c r="D385">
        <v>60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409</v>
      </c>
      <c r="D386">
        <v>60</v>
      </c>
      <c r="E386">
        <f t="shared" si="15"/>
        <v>25</v>
      </c>
      <c r="F386">
        <f t="shared" si="16"/>
        <v>175</v>
      </c>
    </row>
    <row r="387" spans="1:6">
      <c r="A387">
        <v>17</v>
      </c>
      <c r="B387" t="s">
        <v>53</v>
      </c>
      <c r="C387" t="s">
        <v>489</v>
      </c>
      <c r="D387">
        <v>60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480</v>
      </c>
      <c r="D388">
        <v>60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449</v>
      </c>
      <c r="D389">
        <v>59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64</v>
      </c>
      <c r="D390">
        <v>59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34</v>
      </c>
      <c r="D391">
        <v>59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527</v>
      </c>
      <c r="D392">
        <v>58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538</v>
      </c>
      <c r="D393">
        <v>58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604</v>
      </c>
      <c r="D394">
        <v>56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93</v>
      </c>
      <c r="D395">
        <v>55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442</v>
      </c>
      <c r="D396">
        <v>54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588</v>
      </c>
      <c r="D397">
        <v>54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465</v>
      </c>
      <c r="D398">
        <v>52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456</v>
      </c>
      <c r="D399">
        <v>50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468</v>
      </c>
      <c r="D400">
        <v>50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379</v>
      </c>
      <c r="D401">
        <v>49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503</v>
      </c>
      <c r="D402">
        <v>47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454</v>
      </c>
      <c r="D403">
        <v>45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557</v>
      </c>
      <c r="D404">
        <v>43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404</v>
      </c>
      <c r="D405">
        <v>42</v>
      </c>
      <c r="E405">
        <f t="shared" si="15"/>
        <v>6</v>
      </c>
      <c r="F405">
        <f t="shared" si="16"/>
        <v>42</v>
      </c>
    </row>
    <row r="406" spans="1:6">
      <c r="A406">
        <v>36</v>
      </c>
      <c r="B406" t="s">
        <v>53</v>
      </c>
      <c r="C406" t="s">
        <v>481</v>
      </c>
      <c r="D406">
        <v>40</v>
      </c>
      <c r="E406">
        <f t="shared" si="15"/>
        <v>5</v>
      </c>
      <c r="F406">
        <f t="shared" si="16"/>
        <v>35</v>
      </c>
    </row>
    <row r="407" spans="1:6">
      <c r="A407">
        <v>37</v>
      </c>
      <c r="B407" t="s">
        <v>53</v>
      </c>
      <c r="C407" t="s">
        <v>373</v>
      </c>
      <c r="D407">
        <v>35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475</v>
      </c>
      <c r="D408">
        <v>31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377</v>
      </c>
      <c r="D409">
        <v>13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533</v>
      </c>
      <c r="D410">
        <v>2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648</v>
      </c>
      <c r="D412">
        <v>88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540</v>
      </c>
      <c r="D413">
        <v>78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463</v>
      </c>
      <c r="D414">
        <v>74</v>
      </c>
      <c r="E414">
        <f t="shared" si="15"/>
        <v>38</v>
      </c>
      <c r="F414">
        <f t="shared" si="17"/>
        <v>228</v>
      </c>
    </row>
    <row r="415" spans="1:6">
      <c r="A415">
        <v>4</v>
      </c>
      <c r="B415" t="s">
        <v>53</v>
      </c>
      <c r="C415" t="s">
        <v>490</v>
      </c>
      <c r="D415">
        <v>71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97</v>
      </c>
      <c r="D416">
        <v>69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550</v>
      </c>
      <c r="D417">
        <v>69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684</v>
      </c>
      <c r="D418">
        <v>69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498</v>
      </c>
      <c r="D419">
        <v>67</v>
      </c>
      <c r="E419">
        <f t="shared" si="15"/>
        <v>33</v>
      </c>
      <c r="F419">
        <f t="shared" si="17"/>
        <v>198</v>
      </c>
    </row>
    <row r="420" spans="1:6">
      <c r="A420">
        <v>9</v>
      </c>
      <c r="B420" t="s">
        <v>53</v>
      </c>
      <c r="C420" t="s">
        <v>581</v>
      </c>
      <c r="D420">
        <v>67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597</v>
      </c>
      <c r="D421">
        <v>65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547</v>
      </c>
      <c r="D422">
        <v>64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594</v>
      </c>
      <c r="D423">
        <v>64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560</v>
      </c>
      <c r="D424">
        <v>62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380</v>
      </c>
      <c r="D425">
        <v>59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611</v>
      </c>
      <c r="D426">
        <v>58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549</v>
      </c>
      <c r="D427">
        <v>58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546</v>
      </c>
      <c r="D428">
        <v>57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520</v>
      </c>
      <c r="D429">
        <v>55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584</v>
      </c>
      <c r="D430">
        <v>55</v>
      </c>
      <c r="E430">
        <f t="shared" si="18"/>
        <v>22</v>
      </c>
      <c r="F430">
        <f t="shared" si="17"/>
        <v>132</v>
      </c>
    </row>
    <row r="431" spans="1:6">
      <c r="A431">
        <v>20</v>
      </c>
      <c r="B431" t="s">
        <v>53</v>
      </c>
      <c r="C431" t="s">
        <v>618</v>
      </c>
      <c r="D431">
        <v>54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537</v>
      </c>
      <c r="D432">
        <v>54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529</v>
      </c>
      <c r="D433">
        <v>54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605</v>
      </c>
      <c r="D434">
        <v>54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644</v>
      </c>
      <c r="D435">
        <v>54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513</v>
      </c>
      <c r="D436">
        <v>54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541</v>
      </c>
      <c r="D437">
        <v>53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524</v>
      </c>
      <c r="D438">
        <v>51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473</v>
      </c>
      <c r="D439">
        <v>50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50</v>
      </c>
      <c r="D440">
        <v>49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451</v>
      </c>
      <c r="D441">
        <v>48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44</v>
      </c>
      <c r="D442">
        <v>48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522</v>
      </c>
      <c r="D443">
        <v>47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615</v>
      </c>
      <c r="D444">
        <v>44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429</v>
      </c>
      <c r="D445">
        <v>44</v>
      </c>
      <c r="E445">
        <f t="shared" si="18"/>
        <v>7</v>
      </c>
      <c r="F445">
        <f t="shared" si="17"/>
        <v>42</v>
      </c>
    </row>
    <row r="446" spans="1:6">
      <c r="A446">
        <v>35</v>
      </c>
      <c r="B446" t="s">
        <v>53</v>
      </c>
      <c r="C446" t="s">
        <v>561</v>
      </c>
      <c r="D446">
        <v>40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502</v>
      </c>
      <c r="D447">
        <v>40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572</v>
      </c>
      <c r="D448">
        <v>38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553</v>
      </c>
      <c r="D449">
        <v>33</v>
      </c>
      <c r="E449">
        <f t="shared" si="18"/>
        <v>3</v>
      </c>
      <c r="F449">
        <f t="shared" si="17"/>
        <v>18</v>
      </c>
    </row>
    <row r="450" spans="1:6">
      <c r="A450">
        <v>39</v>
      </c>
      <c r="B450" t="s">
        <v>53</v>
      </c>
      <c r="C450" t="s">
        <v>609</v>
      </c>
      <c r="D450">
        <v>29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476</v>
      </c>
      <c r="D451">
        <v>11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642</v>
      </c>
      <c r="D453">
        <v>76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521</v>
      </c>
      <c r="D454">
        <v>70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595</v>
      </c>
      <c r="D455">
        <v>70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577</v>
      </c>
      <c r="D456">
        <v>69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682</v>
      </c>
      <c r="D457">
        <v>68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75</v>
      </c>
      <c r="D458">
        <v>68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599</v>
      </c>
      <c r="D459">
        <v>68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18</v>
      </c>
      <c r="D460">
        <v>68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659</v>
      </c>
      <c r="D461">
        <v>67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645</v>
      </c>
      <c r="D462">
        <v>66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624</v>
      </c>
      <c r="D463">
        <v>65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616</v>
      </c>
      <c r="D464">
        <v>63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689</v>
      </c>
      <c r="D465">
        <v>62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614</v>
      </c>
      <c r="D466">
        <v>62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457</v>
      </c>
      <c r="D467">
        <v>62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607</v>
      </c>
      <c r="D468">
        <v>61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485</v>
      </c>
      <c r="D469">
        <v>61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652</v>
      </c>
      <c r="D470">
        <v>60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491</v>
      </c>
      <c r="D471">
        <v>60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576</v>
      </c>
      <c r="D472">
        <v>58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589</v>
      </c>
      <c r="D473">
        <v>57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530</v>
      </c>
      <c r="D474">
        <v>56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627</v>
      </c>
      <c r="D475">
        <v>55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492</v>
      </c>
      <c r="D476">
        <v>54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488</v>
      </c>
      <c r="D477">
        <v>53</v>
      </c>
      <c r="E477">
        <f t="shared" si="18"/>
        <v>16</v>
      </c>
      <c r="F477">
        <f t="shared" si="19"/>
        <v>80</v>
      </c>
    </row>
    <row r="478" spans="1:6">
      <c r="A478">
        <v>26</v>
      </c>
      <c r="B478" t="s">
        <v>53</v>
      </c>
      <c r="C478" t="s">
        <v>13</v>
      </c>
      <c r="D478">
        <v>52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554</v>
      </c>
      <c r="D479">
        <v>52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558</v>
      </c>
      <c r="D480">
        <v>50</v>
      </c>
      <c r="E480">
        <f t="shared" si="18"/>
        <v>13</v>
      </c>
      <c r="F480">
        <f t="shared" si="19"/>
        <v>65</v>
      </c>
    </row>
    <row r="481" spans="1:6">
      <c r="A481">
        <v>29</v>
      </c>
      <c r="B481" t="s">
        <v>53</v>
      </c>
      <c r="C481" t="s">
        <v>493</v>
      </c>
      <c r="D481">
        <v>50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579</v>
      </c>
      <c r="D482">
        <v>50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592</v>
      </c>
      <c r="D483">
        <v>49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77</v>
      </c>
      <c r="D484">
        <v>48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474</v>
      </c>
      <c r="D485">
        <v>47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657</v>
      </c>
      <c r="D486">
        <v>46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695</v>
      </c>
      <c r="D487">
        <v>46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587</v>
      </c>
      <c r="D488">
        <v>43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608</v>
      </c>
      <c r="D489">
        <v>43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470</v>
      </c>
      <c r="D490">
        <v>30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612</v>
      </c>
      <c r="D491">
        <v>11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623</v>
      </c>
      <c r="D492">
        <v>11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728</v>
      </c>
      <c r="D494">
        <v>81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1930</v>
      </c>
      <c r="D495">
        <v>79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686</v>
      </c>
      <c r="D496">
        <v>74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590</v>
      </c>
      <c r="D497">
        <v>72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1934</v>
      </c>
      <c r="D498">
        <v>72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525</v>
      </c>
      <c r="D499">
        <v>71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828</v>
      </c>
      <c r="D500">
        <v>70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668</v>
      </c>
      <c r="D501">
        <v>70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691</v>
      </c>
      <c r="D502">
        <v>70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671</v>
      </c>
      <c r="D503">
        <v>69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617</v>
      </c>
      <c r="D504">
        <v>67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705</v>
      </c>
      <c r="D505">
        <v>65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687</v>
      </c>
      <c r="D506">
        <v>64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914</v>
      </c>
      <c r="D507">
        <v>63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658</v>
      </c>
      <c r="D508">
        <v>63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535</v>
      </c>
      <c r="D509">
        <v>62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606</v>
      </c>
      <c r="D510">
        <v>61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531</v>
      </c>
      <c r="D511">
        <v>61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574</v>
      </c>
      <c r="D512">
        <v>61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552</v>
      </c>
      <c r="D513">
        <v>61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571</v>
      </c>
      <c r="D514">
        <v>60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514</v>
      </c>
      <c r="D515">
        <v>60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629</v>
      </c>
      <c r="D516">
        <v>58</v>
      </c>
      <c r="E516">
        <f t="shared" si="20"/>
        <v>18</v>
      </c>
      <c r="F516">
        <f t="shared" si="21"/>
        <v>72</v>
      </c>
    </row>
    <row r="517" spans="1:6">
      <c r="A517">
        <v>24</v>
      </c>
      <c r="B517" t="s">
        <v>53</v>
      </c>
      <c r="C517" t="s">
        <v>562</v>
      </c>
      <c r="D517">
        <v>56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634</v>
      </c>
      <c r="D518">
        <v>52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656</v>
      </c>
      <c r="D519">
        <v>51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678</v>
      </c>
      <c r="D520">
        <v>50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620</v>
      </c>
      <c r="D521">
        <v>50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734</v>
      </c>
      <c r="D522">
        <v>49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583</v>
      </c>
      <c r="D523">
        <v>49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702</v>
      </c>
      <c r="D524">
        <v>46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649</v>
      </c>
      <c r="D525">
        <v>43</v>
      </c>
      <c r="E525">
        <f t="shared" si="20"/>
        <v>9</v>
      </c>
      <c r="F525">
        <f t="shared" si="21"/>
        <v>36</v>
      </c>
    </row>
    <row r="526" spans="1:6">
      <c r="A526">
        <v>33</v>
      </c>
      <c r="B526" t="s">
        <v>53</v>
      </c>
      <c r="C526" t="s">
        <v>92</v>
      </c>
      <c r="D526">
        <v>43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593</v>
      </c>
      <c r="D527">
        <v>41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693</v>
      </c>
      <c r="D528">
        <v>41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665</v>
      </c>
      <c r="D529">
        <v>38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600</v>
      </c>
      <c r="D530">
        <v>29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510</v>
      </c>
      <c r="D531">
        <v>21</v>
      </c>
      <c r="E531">
        <f t="shared" si="20"/>
        <v>3</v>
      </c>
      <c r="F531">
        <f t="shared" si="21"/>
        <v>12</v>
      </c>
    </row>
    <row r="532" spans="1:6">
      <c r="A532">
        <v>39</v>
      </c>
      <c r="B532" t="s">
        <v>53</v>
      </c>
      <c r="C532" t="s">
        <v>450</v>
      </c>
      <c r="D532">
        <v>15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551</v>
      </c>
      <c r="D533">
        <v>1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1946</v>
      </c>
      <c r="D535">
        <v>79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586</v>
      </c>
      <c r="D536">
        <v>79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625</v>
      </c>
      <c r="D537">
        <v>76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1284</v>
      </c>
      <c r="D538">
        <v>71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653</v>
      </c>
      <c r="D539">
        <v>70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698</v>
      </c>
      <c r="D540">
        <v>69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672</v>
      </c>
      <c r="D541">
        <v>66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626</v>
      </c>
      <c r="D542">
        <v>65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1259</v>
      </c>
      <c r="D543">
        <v>65</v>
      </c>
      <c r="E543">
        <f t="shared" si="20"/>
        <v>32</v>
      </c>
      <c r="F543">
        <f t="shared" si="22"/>
        <v>96</v>
      </c>
    </row>
    <row r="544" spans="1:6">
      <c r="A544">
        <v>10</v>
      </c>
      <c r="B544" t="s">
        <v>53</v>
      </c>
      <c r="C544" t="s">
        <v>924</v>
      </c>
      <c r="D544">
        <v>63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1945</v>
      </c>
      <c r="D545">
        <v>63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662</v>
      </c>
      <c r="D546">
        <v>63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1260</v>
      </c>
      <c r="D547">
        <v>62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1948</v>
      </c>
      <c r="D548">
        <v>61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1920</v>
      </c>
      <c r="D549">
        <v>61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39</v>
      </c>
      <c r="D550">
        <v>61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1928</v>
      </c>
      <c r="D551">
        <v>58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679</v>
      </c>
      <c r="D552">
        <v>58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654</v>
      </c>
      <c r="D553">
        <v>58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619</v>
      </c>
      <c r="D554">
        <v>57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1944</v>
      </c>
      <c r="D555">
        <v>55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1947</v>
      </c>
      <c r="D556">
        <v>55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651</v>
      </c>
      <c r="D557">
        <v>55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635</v>
      </c>
      <c r="D558">
        <v>54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692</v>
      </c>
      <c r="D559">
        <v>54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813</v>
      </c>
      <c r="D560">
        <v>54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563</v>
      </c>
      <c r="D561">
        <v>53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628</v>
      </c>
      <c r="D562">
        <v>51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661</v>
      </c>
      <c r="D563">
        <v>50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494</v>
      </c>
      <c r="D564">
        <v>50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1931</v>
      </c>
      <c r="D565">
        <v>49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1851</v>
      </c>
      <c r="D566">
        <v>48</v>
      </c>
      <c r="E566">
        <f t="shared" si="23"/>
        <v>9</v>
      </c>
      <c r="F566">
        <f t="shared" si="22"/>
        <v>27</v>
      </c>
    </row>
    <row r="567" spans="1:6">
      <c r="A567">
        <v>33</v>
      </c>
      <c r="B567" t="s">
        <v>53</v>
      </c>
      <c r="C567" t="s">
        <v>1654</v>
      </c>
      <c r="D567">
        <v>48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666</v>
      </c>
      <c r="D568">
        <v>44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621</v>
      </c>
      <c r="D569">
        <v>42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664</v>
      </c>
      <c r="D570">
        <v>40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582</v>
      </c>
      <c r="D571">
        <v>39</v>
      </c>
      <c r="E571">
        <f t="shared" si="23"/>
        <v>4</v>
      </c>
      <c r="F571">
        <f t="shared" si="22"/>
        <v>12</v>
      </c>
    </row>
    <row r="572" spans="1:6">
      <c r="A572">
        <v>38</v>
      </c>
      <c r="B572" t="s">
        <v>53</v>
      </c>
      <c r="C572" t="s">
        <v>1911</v>
      </c>
      <c r="D572">
        <v>38</v>
      </c>
      <c r="E572">
        <f t="shared" si="23"/>
        <v>3</v>
      </c>
      <c r="F572">
        <f t="shared" si="22"/>
        <v>9</v>
      </c>
    </row>
    <row r="573" spans="1:6">
      <c r="A573">
        <v>39</v>
      </c>
      <c r="B573" t="s">
        <v>53</v>
      </c>
      <c r="C573" t="s">
        <v>526</v>
      </c>
      <c r="D573">
        <v>3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580</v>
      </c>
      <c r="D574">
        <v>1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688</v>
      </c>
      <c r="D576">
        <v>78</v>
      </c>
      <c r="E576">
        <f t="shared" si="23"/>
        <v>40</v>
      </c>
      <c r="F576">
        <f>2*E576</f>
        <v>80</v>
      </c>
    </row>
    <row r="577" spans="1:6">
      <c r="A577">
        <v>2</v>
      </c>
      <c r="B577" t="s">
        <v>53</v>
      </c>
      <c r="C577" t="s">
        <v>58</v>
      </c>
      <c r="D577">
        <v>76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1936</v>
      </c>
      <c r="D578">
        <v>69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646</v>
      </c>
      <c r="D579">
        <v>69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707</v>
      </c>
      <c r="D580">
        <v>68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1932</v>
      </c>
      <c r="D581">
        <v>67</v>
      </c>
      <c r="E581">
        <f t="shared" si="23"/>
        <v>35</v>
      </c>
      <c r="F581">
        <f t="shared" si="24"/>
        <v>70</v>
      </c>
    </row>
    <row r="582" spans="1:6">
      <c r="A582">
        <v>7</v>
      </c>
      <c r="B582" t="s">
        <v>53</v>
      </c>
      <c r="C582" t="s">
        <v>632</v>
      </c>
      <c r="D582">
        <v>66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751</v>
      </c>
      <c r="D583">
        <v>66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1954</v>
      </c>
      <c r="D584">
        <v>64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694</v>
      </c>
      <c r="D585">
        <v>64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674</v>
      </c>
      <c r="D586">
        <v>63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718</v>
      </c>
      <c r="D587">
        <v>63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670</v>
      </c>
      <c r="D588">
        <v>63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1957</v>
      </c>
      <c r="D589">
        <v>62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669</v>
      </c>
      <c r="D590">
        <v>62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701</v>
      </c>
      <c r="D591">
        <v>62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675</v>
      </c>
      <c r="D592">
        <v>61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630</v>
      </c>
      <c r="D593">
        <v>61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1956</v>
      </c>
      <c r="D594">
        <v>60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1929</v>
      </c>
      <c r="D595">
        <v>60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60</v>
      </c>
      <c r="D596">
        <v>59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673</v>
      </c>
      <c r="D597">
        <v>59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1038</v>
      </c>
      <c r="D598">
        <v>57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622</v>
      </c>
      <c r="D599">
        <v>57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591</v>
      </c>
      <c r="D600">
        <v>55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598</v>
      </c>
      <c r="D601">
        <v>53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610</v>
      </c>
      <c r="D602">
        <v>53</v>
      </c>
      <c r="E602">
        <f t="shared" si="23"/>
        <v>14</v>
      </c>
      <c r="F602">
        <f t="shared" si="24"/>
        <v>28</v>
      </c>
    </row>
    <row r="603" spans="1:6">
      <c r="A603">
        <v>28</v>
      </c>
      <c r="B603" t="s">
        <v>53</v>
      </c>
      <c r="C603" t="s">
        <v>47</v>
      </c>
      <c r="D603">
        <v>53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696</v>
      </c>
      <c r="D604">
        <v>51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638</v>
      </c>
      <c r="D605">
        <v>50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703</v>
      </c>
      <c r="D606">
        <v>49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697</v>
      </c>
      <c r="D607">
        <v>48</v>
      </c>
      <c r="E607">
        <f t="shared" si="23"/>
        <v>9</v>
      </c>
      <c r="F607">
        <f t="shared" si="24"/>
        <v>18</v>
      </c>
    </row>
    <row r="608" spans="1:6">
      <c r="A608">
        <v>33</v>
      </c>
      <c r="B608" t="s">
        <v>53</v>
      </c>
      <c r="C608" t="s">
        <v>677</v>
      </c>
      <c r="D608">
        <v>46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1955</v>
      </c>
      <c r="D609">
        <v>45</v>
      </c>
      <c r="E609">
        <f t="shared" si="23"/>
        <v>7</v>
      </c>
      <c r="F609">
        <f t="shared" si="24"/>
        <v>14</v>
      </c>
    </row>
    <row r="610" spans="1:6">
      <c r="A610">
        <v>35</v>
      </c>
      <c r="B610" t="s">
        <v>53</v>
      </c>
      <c r="C610" t="s">
        <v>633</v>
      </c>
      <c r="D610">
        <v>45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564</v>
      </c>
      <c r="D611">
        <v>39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636</v>
      </c>
      <c r="D612">
        <v>38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596</v>
      </c>
      <c r="D613">
        <v>38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663</v>
      </c>
      <c r="D614">
        <v>25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559</v>
      </c>
      <c r="D615">
        <v>11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1959</v>
      </c>
      <c r="D617">
        <v>84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723</v>
      </c>
      <c r="D618">
        <v>80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B619" t="s">
        <v>53</v>
      </c>
      <c r="C619" t="s">
        <v>1016</v>
      </c>
      <c r="D619">
        <v>73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709</v>
      </c>
      <c r="D620">
        <v>73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1855</v>
      </c>
      <c r="D621">
        <v>72</v>
      </c>
      <c r="E621">
        <f t="shared" si="26"/>
        <v>36</v>
      </c>
      <c r="F621">
        <f t="shared" si="25"/>
        <v>36</v>
      </c>
    </row>
    <row r="622" spans="1:6">
      <c r="A622">
        <v>6</v>
      </c>
      <c r="B622" t="s">
        <v>53</v>
      </c>
      <c r="C622" t="s">
        <v>867</v>
      </c>
      <c r="D622">
        <v>71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667</v>
      </c>
      <c r="D623">
        <v>69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700</v>
      </c>
      <c r="D624">
        <v>68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1962</v>
      </c>
      <c r="D625">
        <v>67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1961</v>
      </c>
      <c r="D626">
        <v>67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1039</v>
      </c>
      <c r="D627">
        <v>65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1965</v>
      </c>
      <c r="D628">
        <v>64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1966</v>
      </c>
      <c r="D629">
        <v>63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711</v>
      </c>
      <c r="D630">
        <v>63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1967</v>
      </c>
      <c r="D631">
        <v>62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650</v>
      </c>
      <c r="D632">
        <v>61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1968</v>
      </c>
      <c r="D633">
        <v>61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1949</v>
      </c>
      <c r="D634">
        <v>61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1969</v>
      </c>
      <c r="D635">
        <v>60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685</v>
      </c>
      <c r="D636">
        <v>59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690</v>
      </c>
      <c r="D637">
        <v>59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704</v>
      </c>
      <c r="D638">
        <v>59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1960</v>
      </c>
      <c r="D639">
        <v>57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1970</v>
      </c>
      <c r="D640">
        <v>54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782</v>
      </c>
      <c r="D641">
        <v>53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680</v>
      </c>
      <c r="D642">
        <v>53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1958</v>
      </c>
      <c r="D643">
        <v>50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717</v>
      </c>
      <c r="D644">
        <v>46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1923</v>
      </c>
      <c r="D645">
        <v>46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1105</v>
      </c>
      <c r="D646">
        <v>46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643</v>
      </c>
      <c r="D647">
        <v>44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708</v>
      </c>
      <c r="D648">
        <v>40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1715</v>
      </c>
      <c r="D649">
        <v>40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655</v>
      </c>
      <c r="D650">
        <v>39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1971</v>
      </c>
      <c r="D651">
        <v>37</v>
      </c>
      <c r="E651">
        <f t="shared" si="26"/>
        <v>6</v>
      </c>
      <c r="F651">
        <f t="shared" si="25"/>
        <v>6</v>
      </c>
    </row>
    <row r="652" spans="1:6">
      <c r="A652">
        <v>36</v>
      </c>
      <c r="B652" t="s">
        <v>53</v>
      </c>
      <c r="C652" t="s">
        <v>1939</v>
      </c>
      <c r="D652">
        <v>37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637</v>
      </c>
      <c r="D653">
        <v>36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712</v>
      </c>
      <c r="D654">
        <v>34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1972</v>
      </c>
      <c r="D655">
        <v>32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556</v>
      </c>
      <c r="D656">
        <v>7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656"/>
  <sheetViews>
    <sheetView workbookViewId="0">
      <selection activeCell="B31" sqref="B31:F31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149</v>
      </c>
      <c r="D2">
        <v>65</v>
      </c>
      <c r="E2">
        <f>41-A2</f>
        <v>40</v>
      </c>
      <c r="F2">
        <f>E2*16</f>
        <v>640</v>
      </c>
    </row>
    <row r="3" spans="1:6">
      <c r="A3">
        <v>2</v>
      </c>
      <c r="C3" t="s">
        <v>264</v>
      </c>
      <c r="D3">
        <v>65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145</v>
      </c>
      <c r="D4">
        <v>65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133</v>
      </c>
      <c r="D5">
        <v>64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144</v>
      </c>
      <c r="D6">
        <v>64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177</v>
      </c>
      <c r="D7">
        <v>64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126</v>
      </c>
      <c r="D8">
        <v>59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196</v>
      </c>
      <c r="D9">
        <v>58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94</v>
      </c>
      <c r="D10">
        <v>58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206</v>
      </c>
      <c r="D11">
        <v>58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163</v>
      </c>
      <c r="D12">
        <v>57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136</v>
      </c>
      <c r="D13">
        <v>57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170</v>
      </c>
      <c r="D14">
        <v>56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124</v>
      </c>
      <c r="D15">
        <v>55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208</v>
      </c>
      <c r="D16">
        <v>54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90</v>
      </c>
      <c r="D17">
        <v>53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135</v>
      </c>
      <c r="D18">
        <v>53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130</v>
      </c>
      <c r="D19">
        <v>53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273</v>
      </c>
      <c r="D20">
        <v>52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152</v>
      </c>
      <c r="D21">
        <v>52</v>
      </c>
      <c r="E21">
        <f t="shared" si="0"/>
        <v>21</v>
      </c>
      <c r="F21">
        <f t="shared" si="1"/>
        <v>336</v>
      </c>
    </row>
    <row r="22" spans="1:6">
      <c r="A22">
        <v>21</v>
      </c>
      <c r="B22" t="s">
        <v>53</v>
      </c>
      <c r="C22" t="s">
        <v>134</v>
      </c>
      <c r="D22">
        <v>51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166</v>
      </c>
      <c r="D23">
        <v>51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164</v>
      </c>
      <c r="D24">
        <v>51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141</v>
      </c>
      <c r="D25">
        <v>50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292</v>
      </c>
      <c r="D26">
        <v>49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167</v>
      </c>
      <c r="D27">
        <v>48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186</v>
      </c>
      <c r="D28">
        <v>47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125</v>
      </c>
      <c r="D29">
        <v>47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150</v>
      </c>
      <c r="D30">
        <v>46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131</v>
      </c>
      <c r="D31">
        <v>46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138</v>
      </c>
      <c r="D32">
        <v>46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67</v>
      </c>
      <c r="D33">
        <v>46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242</v>
      </c>
      <c r="D34">
        <v>46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191</v>
      </c>
      <c r="D35">
        <v>45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201</v>
      </c>
      <c r="D36">
        <v>40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132</v>
      </c>
      <c r="D37">
        <v>40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155</v>
      </c>
      <c r="D38">
        <v>39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165</v>
      </c>
      <c r="D39">
        <v>38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140</v>
      </c>
      <c r="D40">
        <v>37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225</v>
      </c>
      <c r="D41">
        <v>34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173</v>
      </c>
      <c r="D43">
        <v>72</v>
      </c>
      <c r="E43">
        <f>41-A43</f>
        <v>40</v>
      </c>
      <c r="F43">
        <f>E43*15</f>
        <v>600</v>
      </c>
    </row>
    <row r="44" spans="1:6">
      <c r="A44">
        <v>2</v>
      </c>
      <c r="B44" t="s">
        <v>53</v>
      </c>
      <c r="C44" t="s">
        <v>157</v>
      </c>
      <c r="D44">
        <v>70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148</v>
      </c>
      <c r="D45">
        <v>65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59</v>
      </c>
      <c r="D46">
        <v>64</v>
      </c>
      <c r="E46">
        <f t="shared" si="2"/>
        <v>37</v>
      </c>
      <c r="F46">
        <f t="shared" si="3"/>
        <v>555</v>
      </c>
    </row>
    <row r="47" spans="1:6">
      <c r="A47">
        <v>5</v>
      </c>
      <c r="B47" t="s">
        <v>53</v>
      </c>
      <c r="C47" t="s">
        <v>171</v>
      </c>
      <c r="D47">
        <v>64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154</v>
      </c>
      <c r="D48">
        <v>63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174</v>
      </c>
      <c r="D49">
        <v>62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142</v>
      </c>
      <c r="D50">
        <v>62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214</v>
      </c>
      <c r="D51">
        <v>61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71</v>
      </c>
      <c r="D52">
        <v>60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129</v>
      </c>
      <c r="D53">
        <v>60</v>
      </c>
      <c r="E53">
        <f t="shared" si="2"/>
        <v>30</v>
      </c>
      <c r="F53">
        <f t="shared" si="3"/>
        <v>450</v>
      </c>
    </row>
    <row r="54" spans="1:6">
      <c r="A54">
        <v>12</v>
      </c>
      <c r="B54" t="s">
        <v>53</v>
      </c>
      <c r="C54" t="s">
        <v>146</v>
      </c>
      <c r="D54">
        <v>60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255</v>
      </c>
      <c r="D55">
        <v>58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267</v>
      </c>
      <c r="D56">
        <v>57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33</v>
      </c>
      <c r="D57">
        <v>57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238</v>
      </c>
      <c r="D58">
        <v>56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175</v>
      </c>
      <c r="D59">
        <v>54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137</v>
      </c>
      <c r="D60">
        <v>54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127</v>
      </c>
      <c r="D61">
        <v>54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239</v>
      </c>
      <c r="D62">
        <v>52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199</v>
      </c>
      <c r="D63">
        <v>51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147</v>
      </c>
      <c r="D64">
        <v>51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270</v>
      </c>
      <c r="D65">
        <v>50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194</v>
      </c>
      <c r="D66">
        <v>50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190</v>
      </c>
      <c r="D67">
        <v>49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176</v>
      </c>
      <c r="D68">
        <v>48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158</v>
      </c>
      <c r="D69">
        <v>46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123</v>
      </c>
      <c r="D70">
        <v>46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122</v>
      </c>
      <c r="D71">
        <v>45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55</v>
      </c>
      <c r="D72">
        <v>45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156</v>
      </c>
      <c r="D73">
        <v>45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193</v>
      </c>
      <c r="D74">
        <v>45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212</v>
      </c>
      <c r="D75">
        <v>44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192</v>
      </c>
      <c r="D76">
        <v>43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162</v>
      </c>
      <c r="D77">
        <v>43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233</v>
      </c>
      <c r="D78">
        <v>43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198</v>
      </c>
      <c r="D79">
        <v>41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210</v>
      </c>
      <c r="D80">
        <v>39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180</v>
      </c>
      <c r="D81">
        <v>38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181</v>
      </c>
      <c r="D82">
        <v>36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159</v>
      </c>
      <c r="D84">
        <v>68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189</v>
      </c>
      <c r="D85">
        <v>64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106</v>
      </c>
      <c r="D86">
        <v>64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187</v>
      </c>
      <c r="D87">
        <v>61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252</v>
      </c>
      <c r="D88">
        <v>61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160</v>
      </c>
      <c r="D89">
        <v>61</v>
      </c>
      <c r="E89">
        <f t="shared" si="2"/>
        <v>35</v>
      </c>
      <c r="F89">
        <f t="shared" si="4"/>
        <v>490</v>
      </c>
    </row>
    <row r="90" spans="1:6">
      <c r="A90">
        <v>7</v>
      </c>
      <c r="B90" t="s">
        <v>53</v>
      </c>
      <c r="C90" t="s">
        <v>275</v>
      </c>
      <c r="D90">
        <v>61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36</v>
      </c>
      <c r="D91">
        <v>59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335</v>
      </c>
      <c r="D92">
        <v>59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98</v>
      </c>
      <c r="D93">
        <v>58</v>
      </c>
      <c r="E93">
        <f t="shared" si="2"/>
        <v>31</v>
      </c>
      <c r="F93">
        <f t="shared" si="4"/>
        <v>434</v>
      </c>
    </row>
    <row r="94" spans="1:6">
      <c r="A94">
        <v>11</v>
      </c>
      <c r="B94" t="s">
        <v>53</v>
      </c>
      <c r="C94" t="s">
        <v>182</v>
      </c>
      <c r="D94">
        <v>58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200</v>
      </c>
      <c r="D95">
        <v>58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139</v>
      </c>
      <c r="D96">
        <v>58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325</v>
      </c>
      <c r="D97">
        <v>57</v>
      </c>
      <c r="E97">
        <f t="shared" si="2"/>
        <v>27</v>
      </c>
      <c r="F97">
        <f t="shared" si="4"/>
        <v>378</v>
      </c>
    </row>
    <row r="98" spans="1:6">
      <c r="A98">
        <v>15</v>
      </c>
      <c r="B98" t="s">
        <v>53</v>
      </c>
      <c r="C98" t="s">
        <v>309</v>
      </c>
      <c r="D98">
        <v>57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227</v>
      </c>
      <c r="D99">
        <v>57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168</v>
      </c>
      <c r="D100">
        <v>55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285</v>
      </c>
      <c r="D101">
        <v>54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240</v>
      </c>
      <c r="D102">
        <v>54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257</v>
      </c>
      <c r="D103">
        <v>53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183</v>
      </c>
      <c r="D104">
        <v>52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226</v>
      </c>
      <c r="D105">
        <v>52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185</v>
      </c>
      <c r="D106">
        <v>51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161</v>
      </c>
      <c r="D107">
        <v>51</v>
      </c>
      <c r="E107">
        <f t="shared" si="2"/>
        <v>17</v>
      </c>
      <c r="F107">
        <f t="shared" si="4"/>
        <v>238</v>
      </c>
    </row>
    <row r="108" spans="1:6">
      <c r="A108">
        <v>25</v>
      </c>
      <c r="B108" t="s">
        <v>53</v>
      </c>
      <c r="C108" t="s">
        <v>218</v>
      </c>
      <c r="D108">
        <v>50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244</v>
      </c>
      <c r="D109">
        <v>50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222</v>
      </c>
      <c r="D110">
        <v>49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128</v>
      </c>
      <c r="D111">
        <v>49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241</v>
      </c>
      <c r="D112">
        <v>49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178</v>
      </c>
      <c r="D113">
        <v>47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151</v>
      </c>
      <c r="D114">
        <v>47</v>
      </c>
      <c r="E114">
        <f t="shared" si="5"/>
        <v>10</v>
      </c>
      <c r="F114">
        <f t="shared" si="4"/>
        <v>140</v>
      </c>
    </row>
    <row r="115" spans="1:6">
      <c r="A115">
        <v>32</v>
      </c>
      <c r="B115" t="s">
        <v>53</v>
      </c>
      <c r="C115" t="s">
        <v>153</v>
      </c>
      <c r="D115">
        <v>47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179</v>
      </c>
      <c r="D116">
        <v>46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274</v>
      </c>
      <c r="D117">
        <v>44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247</v>
      </c>
      <c r="D118">
        <v>44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169</v>
      </c>
      <c r="D119">
        <v>43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86</v>
      </c>
      <c r="D120">
        <v>43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172</v>
      </c>
      <c r="D121">
        <v>38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236</v>
      </c>
      <c r="D122">
        <v>38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287</v>
      </c>
      <c r="D123">
        <v>35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224</v>
      </c>
      <c r="D125">
        <v>75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327</v>
      </c>
      <c r="D126">
        <v>74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63</v>
      </c>
      <c r="D127">
        <v>73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256</v>
      </c>
      <c r="D128">
        <v>68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315</v>
      </c>
      <c r="D129">
        <v>66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265</v>
      </c>
      <c r="D130">
        <v>65</v>
      </c>
      <c r="E130">
        <f t="shared" si="5"/>
        <v>35</v>
      </c>
      <c r="F130">
        <f t="shared" si="6"/>
        <v>455</v>
      </c>
    </row>
    <row r="131" spans="1:6">
      <c r="A131">
        <v>7</v>
      </c>
      <c r="B131" t="s">
        <v>53</v>
      </c>
      <c r="C131" t="s">
        <v>322</v>
      </c>
      <c r="D131">
        <v>63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243</v>
      </c>
      <c r="D132">
        <v>62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197</v>
      </c>
      <c r="D133">
        <v>62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202</v>
      </c>
      <c r="D134">
        <v>62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276</v>
      </c>
      <c r="D135">
        <v>60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254</v>
      </c>
      <c r="D136">
        <v>60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219</v>
      </c>
      <c r="D137">
        <v>59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310</v>
      </c>
      <c r="D138">
        <v>57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328</v>
      </c>
      <c r="D139">
        <v>55</v>
      </c>
      <c r="E139">
        <f t="shared" si="5"/>
        <v>26</v>
      </c>
      <c r="F139">
        <f t="shared" si="6"/>
        <v>338</v>
      </c>
    </row>
    <row r="140" spans="1:6">
      <c r="A140">
        <v>16</v>
      </c>
      <c r="B140" t="s">
        <v>53</v>
      </c>
      <c r="C140" t="s">
        <v>337</v>
      </c>
      <c r="D140">
        <v>54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61</v>
      </c>
      <c r="D141">
        <v>53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228</v>
      </c>
      <c r="D142">
        <v>53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205</v>
      </c>
      <c r="D143">
        <v>53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143</v>
      </c>
      <c r="D144">
        <v>53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213</v>
      </c>
      <c r="D145">
        <v>52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317</v>
      </c>
      <c r="D146">
        <v>52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323</v>
      </c>
      <c r="D147">
        <v>52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346</v>
      </c>
      <c r="D148">
        <v>51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290</v>
      </c>
      <c r="D149">
        <v>51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211</v>
      </c>
      <c r="D150">
        <v>51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234</v>
      </c>
      <c r="D151">
        <v>49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248</v>
      </c>
      <c r="D152">
        <v>49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324</v>
      </c>
      <c r="D153">
        <v>49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203</v>
      </c>
      <c r="D154">
        <v>48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251</v>
      </c>
      <c r="D155">
        <v>48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366</v>
      </c>
      <c r="D156">
        <v>47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299</v>
      </c>
      <c r="D157">
        <v>47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235</v>
      </c>
      <c r="D158">
        <v>47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261</v>
      </c>
      <c r="D159">
        <v>43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272</v>
      </c>
      <c r="D160">
        <v>39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237</v>
      </c>
      <c r="D161">
        <v>39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204</v>
      </c>
      <c r="D162">
        <v>39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188</v>
      </c>
      <c r="D163">
        <v>36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209</v>
      </c>
      <c r="D164">
        <v>0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365</v>
      </c>
      <c r="D166">
        <v>68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329</v>
      </c>
      <c r="D167">
        <v>67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440</v>
      </c>
      <c r="D168">
        <v>65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250</v>
      </c>
      <c r="D169">
        <v>65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284</v>
      </c>
      <c r="D170">
        <v>64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330</v>
      </c>
      <c r="D171">
        <v>63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229</v>
      </c>
      <c r="D172">
        <v>63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249</v>
      </c>
      <c r="D173">
        <v>61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295</v>
      </c>
      <c r="D174">
        <v>61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397</v>
      </c>
      <c r="D175">
        <v>61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316</v>
      </c>
      <c r="D176">
        <v>61</v>
      </c>
      <c r="E176">
        <f t="shared" si="8"/>
        <v>30</v>
      </c>
      <c r="F176">
        <f t="shared" si="7"/>
        <v>360</v>
      </c>
    </row>
    <row r="177" spans="1:6">
      <c r="A177">
        <v>12</v>
      </c>
      <c r="B177" t="s">
        <v>53</v>
      </c>
      <c r="C177" t="s">
        <v>223</v>
      </c>
      <c r="D177">
        <v>61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303</v>
      </c>
      <c r="D178">
        <v>60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279</v>
      </c>
      <c r="D179">
        <v>60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271</v>
      </c>
      <c r="D180">
        <v>59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356</v>
      </c>
      <c r="D181">
        <v>58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263</v>
      </c>
      <c r="D182">
        <v>58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216</v>
      </c>
      <c r="D183">
        <v>56</v>
      </c>
      <c r="E183">
        <f t="shared" si="8"/>
        <v>23</v>
      </c>
      <c r="F183">
        <f t="shared" si="7"/>
        <v>276</v>
      </c>
    </row>
    <row r="184" spans="1:6">
      <c r="A184">
        <v>19</v>
      </c>
      <c r="B184" t="s">
        <v>53</v>
      </c>
      <c r="C184" t="s">
        <v>291</v>
      </c>
      <c r="D184">
        <v>54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294</v>
      </c>
      <c r="D185">
        <v>54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354</v>
      </c>
      <c r="D186">
        <v>53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259</v>
      </c>
      <c r="D187">
        <v>53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374</v>
      </c>
      <c r="D188">
        <v>53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253</v>
      </c>
      <c r="D189">
        <v>52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281</v>
      </c>
      <c r="D190">
        <v>52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258</v>
      </c>
      <c r="D191">
        <v>52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220</v>
      </c>
      <c r="D192">
        <v>52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311</v>
      </c>
      <c r="D193">
        <v>51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297</v>
      </c>
      <c r="D194">
        <v>51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278</v>
      </c>
      <c r="D195">
        <v>51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280</v>
      </c>
      <c r="D196">
        <v>51</v>
      </c>
      <c r="E196">
        <f t="shared" si="8"/>
        <v>10</v>
      </c>
      <c r="F196">
        <f t="shared" si="7"/>
        <v>120</v>
      </c>
    </row>
    <row r="197" spans="1:6">
      <c r="A197">
        <v>32</v>
      </c>
      <c r="C197" t="s">
        <v>289</v>
      </c>
      <c r="D197">
        <v>50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306</v>
      </c>
      <c r="D198">
        <v>49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283</v>
      </c>
      <c r="D199">
        <v>48</v>
      </c>
      <c r="E199">
        <f t="shared" si="8"/>
        <v>7</v>
      </c>
      <c r="F199">
        <f t="shared" si="7"/>
        <v>84</v>
      </c>
    </row>
    <row r="200" spans="1:6">
      <c r="A200">
        <v>35</v>
      </c>
      <c r="B200" t="s">
        <v>53</v>
      </c>
      <c r="C200" t="s">
        <v>282</v>
      </c>
      <c r="D200">
        <v>43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314</v>
      </c>
      <c r="D201">
        <v>42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288</v>
      </c>
      <c r="D202">
        <v>42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312</v>
      </c>
      <c r="D203">
        <v>41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286</v>
      </c>
      <c r="D204">
        <v>40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245</v>
      </c>
      <c r="D205">
        <v>0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467</v>
      </c>
      <c r="D207">
        <v>80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266</v>
      </c>
      <c r="D208">
        <v>75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305</v>
      </c>
      <c r="D209">
        <v>74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391</v>
      </c>
      <c r="D210">
        <v>71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385</v>
      </c>
      <c r="D211">
        <v>63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221</v>
      </c>
      <c r="D212">
        <v>61</v>
      </c>
      <c r="E212">
        <f t="shared" si="8"/>
        <v>35</v>
      </c>
      <c r="F212">
        <f t="shared" si="9"/>
        <v>385</v>
      </c>
    </row>
    <row r="213" spans="1:6">
      <c r="A213">
        <v>7</v>
      </c>
      <c r="B213" t="s">
        <v>53</v>
      </c>
      <c r="C213" t="s">
        <v>393</v>
      </c>
      <c r="D213">
        <v>61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347</v>
      </c>
      <c r="D214">
        <v>59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415</v>
      </c>
      <c r="D215">
        <v>59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293</v>
      </c>
      <c r="D216">
        <v>59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339</v>
      </c>
      <c r="D217">
        <v>58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318</v>
      </c>
      <c r="D218">
        <v>58</v>
      </c>
      <c r="E218">
        <f t="shared" si="8"/>
        <v>29</v>
      </c>
      <c r="F218">
        <f t="shared" si="9"/>
        <v>319</v>
      </c>
    </row>
    <row r="219" spans="1:6">
      <c r="A219">
        <v>13</v>
      </c>
      <c r="B219" t="s">
        <v>53</v>
      </c>
      <c r="C219" t="s">
        <v>326</v>
      </c>
      <c r="D219">
        <v>58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497</v>
      </c>
      <c r="D220">
        <v>57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358</v>
      </c>
      <c r="D221">
        <v>57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301</v>
      </c>
      <c r="D222">
        <v>57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307</v>
      </c>
      <c r="D223">
        <v>57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308</v>
      </c>
      <c r="D224">
        <v>56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362</v>
      </c>
      <c r="D225">
        <v>55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296</v>
      </c>
      <c r="D226">
        <v>54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30</v>
      </c>
      <c r="D227">
        <v>54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319</v>
      </c>
      <c r="D228">
        <v>52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405</v>
      </c>
      <c r="D229">
        <v>51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269</v>
      </c>
      <c r="D230">
        <v>51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349</v>
      </c>
      <c r="D231">
        <v>51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230</v>
      </c>
      <c r="D232">
        <v>50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304</v>
      </c>
      <c r="D233">
        <v>50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386</v>
      </c>
      <c r="D234">
        <v>50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300</v>
      </c>
      <c r="D235">
        <v>50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s="7" t="s">
        <v>54</v>
      </c>
      <c r="D236">
        <v>49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428</v>
      </c>
      <c r="D237">
        <v>48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351</v>
      </c>
      <c r="D238">
        <v>48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195</v>
      </c>
      <c r="D239">
        <v>47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302</v>
      </c>
      <c r="D240">
        <v>46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383</v>
      </c>
      <c r="D241">
        <v>45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401</v>
      </c>
      <c r="D242">
        <v>44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360</v>
      </c>
      <c r="D243">
        <v>40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320</v>
      </c>
      <c r="D244">
        <v>40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441</v>
      </c>
      <c r="D245">
        <v>39</v>
      </c>
      <c r="E245">
        <f t="shared" si="10"/>
        <v>2</v>
      </c>
      <c r="F245">
        <f t="shared" si="9"/>
        <v>22</v>
      </c>
    </row>
    <row r="246" spans="1:6">
      <c r="A246">
        <v>40</v>
      </c>
      <c r="B246" t="s">
        <v>53</v>
      </c>
      <c r="C246" t="s">
        <v>348</v>
      </c>
      <c r="D246">
        <v>0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427</v>
      </c>
      <c r="D248">
        <v>77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419</v>
      </c>
      <c r="D249">
        <v>75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487</v>
      </c>
      <c r="D250">
        <v>74</v>
      </c>
      <c r="E250">
        <f t="shared" si="10"/>
        <v>38</v>
      </c>
      <c r="F250">
        <f t="shared" si="11"/>
        <v>380</v>
      </c>
    </row>
    <row r="251" spans="1:6">
      <c r="A251">
        <v>4</v>
      </c>
      <c r="B251" t="s">
        <v>53</v>
      </c>
      <c r="C251" t="s">
        <v>425</v>
      </c>
      <c r="D251">
        <v>71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262</v>
      </c>
      <c r="D252">
        <v>65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464</v>
      </c>
      <c r="D253">
        <v>64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396</v>
      </c>
      <c r="D254">
        <v>64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437</v>
      </c>
      <c r="D255">
        <v>64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411</v>
      </c>
      <c r="D256">
        <v>62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268</v>
      </c>
      <c r="D257">
        <v>61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402</v>
      </c>
      <c r="D258">
        <v>60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344</v>
      </c>
      <c r="D259">
        <v>59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399</v>
      </c>
      <c r="D260">
        <v>59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364</v>
      </c>
      <c r="D261">
        <v>58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371</v>
      </c>
      <c r="D262">
        <v>58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372</v>
      </c>
      <c r="D263">
        <v>57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459</v>
      </c>
      <c r="D264">
        <v>57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461</v>
      </c>
      <c r="D265">
        <v>56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340</v>
      </c>
      <c r="D266">
        <v>55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101</v>
      </c>
      <c r="D267">
        <v>54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544</v>
      </c>
      <c r="D268">
        <v>53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423</v>
      </c>
      <c r="D269">
        <v>53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400</v>
      </c>
      <c r="D270">
        <v>52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333</v>
      </c>
      <c r="D271">
        <v>52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 t="s">
        <v>338</v>
      </c>
      <c r="D272">
        <v>51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536</v>
      </c>
      <c r="D273">
        <v>51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471</v>
      </c>
      <c r="D274">
        <v>51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332</v>
      </c>
      <c r="D275">
        <v>50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368</v>
      </c>
      <c r="D276">
        <v>49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336</v>
      </c>
      <c r="D277">
        <v>49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390</v>
      </c>
      <c r="D278">
        <v>48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403</v>
      </c>
      <c r="D279">
        <v>46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369</v>
      </c>
      <c r="D280">
        <v>45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66</v>
      </c>
      <c r="D281">
        <v>42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103</v>
      </c>
      <c r="D282">
        <v>41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361</v>
      </c>
      <c r="D283">
        <v>41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444</v>
      </c>
      <c r="D284">
        <v>39</v>
      </c>
      <c r="E284">
        <f t="shared" si="10"/>
        <v>4</v>
      </c>
      <c r="F284">
        <f t="shared" si="11"/>
        <v>40</v>
      </c>
    </row>
    <row r="285" spans="1:6">
      <c r="A285">
        <v>38</v>
      </c>
      <c r="B285" t="s">
        <v>53</v>
      </c>
      <c r="C285" t="s">
        <v>424</v>
      </c>
      <c r="D285">
        <v>35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>
        <v>118</v>
      </c>
      <c r="D286">
        <v>32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260</v>
      </c>
      <c r="D287">
        <v>26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413</v>
      </c>
      <c r="D289">
        <v>70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435</v>
      </c>
      <c r="D290">
        <v>69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570</v>
      </c>
      <c r="D291">
        <v>69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357</v>
      </c>
      <c r="D292">
        <v>68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410</v>
      </c>
      <c r="D293">
        <v>67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12</v>
      </c>
      <c r="D294">
        <v>66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432</v>
      </c>
      <c r="D295">
        <v>64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517</v>
      </c>
      <c r="D296">
        <v>64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418</v>
      </c>
      <c r="D297">
        <v>63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395</v>
      </c>
      <c r="D298">
        <v>61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420</v>
      </c>
      <c r="D299">
        <v>60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416</v>
      </c>
      <c r="D300">
        <v>59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443</v>
      </c>
      <c r="D301">
        <v>58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421</v>
      </c>
      <c r="D302">
        <v>58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504</v>
      </c>
      <c r="D303">
        <v>57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511</v>
      </c>
      <c r="D304">
        <v>57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414</v>
      </c>
      <c r="D305">
        <v>56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353</v>
      </c>
      <c r="D306">
        <v>55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363</v>
      </c>
      <c r="D307">
        <v>55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408</v>
      </c>
      <c r="D308">
        <v>55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6</v>
      </c>
      <c r="D309">
        <v>54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355</v>
      </c>
      <c r="D310">
        <v>54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331</v>
      </c>
      <c r="D311">
        <v>54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388</v>
      </c>
      <c r="D312">
        <v>53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436</v>
      </c>
      <c r="D313">
        <v>53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448</v>
      </c>
      <c r="D314">
        <v>53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512</v>
      </c>
      <c r="D315">
        <v>51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407</v>
      </c>
      <c r="D316">
        <v>51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479</v>
      </c>
      <c r="D317">
        <v>49</v>
      </c>
      <c r="E317">
        <f t="shared" si="13"/>
        <v>12</v>
      </c>
      <c r="F317">
        <f t="shared" si="12"/>
        <v>108</v>
      </c>
    </row>
    <row r="318" spans="1:6">
      <c r="A318">
        <v>30</v>
      </c>
      <c r="B318" t="s">
        <v>53</v>
      </c>
      <c r="C318" t="s">
        <v>359</v>
      </c>
      <c r="D318">
        <v>49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105</v>
      </c>
      <c r="D319">
        <v>48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334</v>
      </c>
      <c r="D320">
        <v>47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298</v>
      </c>
      <c r="D321">
        <v>46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387</v>
      </c>
      <c r="D322">
        <v>46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505</v>
      </c>
      <c r="D323">
        <v>44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398</v>
      </c>
      <c r="D324">
        <v>39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392</v>
      </c>
      <c r="D325">
        <v>36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499</v>
      </c>
      <c r="D326">
        <v>36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370</v>
      </c>
      <c r="D327">
        <v>35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384</v>
      </c>
      <c r="D328">
        <v>15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542</v>
      </c>
      <c r="D330">
        <v>73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469</v>
      </c>
      <c r="D331">
        <v>72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375</v>
      </c>
      <c r="D332">
        <v>71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453</v>
      </c>
      <c r="D333">
        <v>70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613</v>
      </c>
      <c r="D334">
        <v>70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422</v>
      </c>
      <c r="D335">
        <v>64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466</v>
      </c>
      <c r="D336">
        <v>63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430</v>
      </c>
      <c r="D337">
        <v>62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438</v>
      </c>
      <c r="D338">
        <v>61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509</v>
      </c>
      <c r="D339">
        <v>61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472</v>
      </c>
      <c r="D340">
        <v>61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569</v>
      </c>
      <c r="D341">
        <v>60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484</v>
      </c>
      <c r="D342">
        <v>60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482</v>
      </c>
      <c r="D343">
        <v>60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447</v>
      </c>
      <c r="D344">
        <v>60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367</v>
      </c>
      <c r="D345">
        <v>59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341</v>
      </c>
      <c r="D346">
        <v>58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412</v>
      </c>
      <c r="D347">
        <v>56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460</v>
      </c>
      <c r="D348">
        <v>55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406</v>
      </c>
      <c r="D349">
        <v>55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543</v>
      </c>
      <c r="D350">
        <v>55</v>
      </c>
      <c r="E350">
        <f t="shared" si="13"/>
        <v>20</v>
      </c>
      <c r="F350">
        <f t="shared" si="14"/>
        <v>160</v>
      </c>
    </row>
    <row r="351" spans="1:6">
      <c r="A351">
        <v>22</v>
      </c>
      <c r="B351" t="s">
        <v>53</v>
      </c>
      <c r="C351" t="s">
        <v>455</v>
      </c>
      <c r="D351">
        <v>54</v>
      </c>
      <c r="E351">
        <f t="shared" si="13"/>
        <v>19</v>
      </c>
      <c r="F351">
        <f t="shared" si="14"/>
        <v>152</v>
      </c>
    </row>
    <row r="352" spans="1:6">
      <c r="A352">
        <v>23</v>
      </c>
      <c r="B352" t="s">
        <v>53</v>
      </c>
      <c r="C352" t="s">
        <v>352</v>
      </c>
      <c r="D352">
        <v>53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477</v>
      </c>
      <c r="D353">
        <v>53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506</v>
      </c>
      <c r="D354">
        <v>51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508</v>
      </c>
      <c r="D355">
        <v>51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433</v>
      </c>
      <c r="D356">
        <v>51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548</v>
      </c>
      <c r="D357">
        <v>50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417</v>
      </c>
      <c r="D358">
        <v>47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539</v>
      </c>
      <c r="D359">
        <v>47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518</v>
      </c>
      <c r="D360">
        <v>46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458</v>
      </c>
      <c r="D361">
        <v>46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434</v>
      </c>
      <c r="D362">
        <v>45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21</v>
      </c>
      <c r="D363">
        <v>44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321</v>
      </c>
      <c r="D364">
        <v>42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534</v>
      </c>
      <c r="D365">
        <v>41</v>
      </c>
      <c r="E365">
        <f t="shared" si="15"/>
        <v>5</v>
      </c>
      <c r="F365">
        <f t="shared" si="14"/>
        <v>40</v>
      </c>
    </row>
    <row r="366" spans="1:6">
      <c r="A366">
        <v>37</v>
      </c>
      <c r="B366" t="s">
        <v>53</v>
      </c>
      <c r="C366" t="s">
        <v>10</v>
      </c>
      <c r="D366">
        <v>38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478</v>
      </c>
      <c r="D367">
        <v>35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483</v>
      </c>
      <c r="D368">
        <v>34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573</v>
      </c>
      <c r="D369">
        <v>30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648</v>
      </c>
      <c r="D371">
        <v>85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480</v>
      </c>
      <c r="D372">
        <v>73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547</v>
      </c>
      <c r="D373">
        <v>68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594</v>
      </c>
      <c r="D374">
        <v>68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449</v>
      </c>
      <c r="D375">
        <v>64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516</v>
      </c>
      <c r="D376">
        <v>62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604</v>
      </c>
      <c r="D377">
        <v>61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540</v>
      </c>
      <c r="D378">
        <v>61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588</v>
      </c>
      <c r="D379">
        <v>61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538</v>
      </c>
      <c r="D380">
        <v>61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465</v>
      </c>
      <c r="D381">
        <v>60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462</v>
      </c>
      <c r="D382">
        <v>60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523</v>
      </c>
      <c r="D383">
        <v>60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684</v>
      </c>
      <c r="D384">
        <v>59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501</v>
      </c>
      <c r="D385">
        <v>59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468</v>
      </c>
      <c r="D386">
        <v>57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379</v>
      </c>
      <c r="D387">
        <v>56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503</v>
      </c>
      <c r="D388">
        <v>56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578</v>
      </c>
      <c r="D389">
        <v>56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507</v>
      </c>
      <c r="D390">
        <v>56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560</v>
      </c>
      <c r="D391">
        <v>56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97</v>
      </c>
      <c r="D392">
        <v>55</v>
      </c>
      <c r="E392">
        <f t="shared" si="15"/>
        <v>19</v>
      </c>
      <c r="F392">
        <f t="shared" si="16"/>
        <v>133</v>
      </c>
    </row>
    <row r="393" spans="1:6">
      <c r="A393">
        <v>23</v>
      </c>
      <c r="B393" t="s">
        <v>53</v>
      </c>
      <c r="C393" t="s">
        <v>490</v>
      </c>
      <c r="D393">
        <v>55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34</v>
      </c>
      <c r="D394">
        <v>53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597</v>
      </c>
      <c r="D395">
        <v>53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575</v>
      </c>
      <c r="D396">
        <v>53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463</v>
      </c>
      <c r="D397">
        <v>53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550</v>
      </c>
      <c r="D398">
        <v>52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456</v>
      </c>
      <c r="D399">
        <v>52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93</v>
      </c>
      <c r="D400">
        <v>51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498</v>
      </c>
      <c r="D401">
        <v>48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439</v>
      </c>
      <c r="D402">
        <v>47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442</v>
      </c>
      <c r="D403">
        <v>45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409</v>
      </c>
      <c r="D404">
        <v>43</v>
      </c>
      <c r="E404">
        <f t="shared" si="15"/>
        <v>7</v>
      </c>
      <c r="F404">
        <f t="shared" si="16"/>
        <v>49</v>
      </c>
    </row>
    <row r="405" spans="1:6">
      <c r="A405">
        <v>35</v>
      </c>
      <c r="B405" t="s">
        <v>53</v>
      </c>
      <c r="C405" t="s">
        <v>489</v>
      </c>
      <c r="D405">
        <v>41</v>
      </c>
      <c r="E405">
        <f t="shared" si="15"/>
        <v>6</v>
      </c>
      <c r="F405">
        <f t="shared" si="16"/>
        <v>42</v>
      </c>
    </row>
    <row r="406" spans="1:6">
      <c r="A406">
        <v>35</v>
      </c>
      <c r="C406" t="s">
        <v>64</v>
      </c>
      <c r="D406">
        <v>41</v>
      </c>
      <c r="E406">
        <f t="shared" si="15"/>
        <v>6</v>
      </c>
      <c r="F406">
        <f t="shared" si="16"/>
        <v>42</v>
      </c>
    </row>
    <row r="407" spans="1:6">
      <c r="A407">
        <v>37</v>
      </c>
      <c r="C407" t="s">
        <v>527</v>
      </c>
      <c r="D407">
        <v>41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431</v>
      </c>
      <c r="D408">
        <v>38</v>
      </c>
      <c r="E408">
        <f t="shared" si="15"/>
        <v>3</v>
      </c>
      <c r="F408">
        <f t="shared" si="16"/>
        <v>21</v>
      </c>
    </row>
    <row r="409" spans="1:6">
      <c r="A409">
        <v>39</v>
      </c>
      <c r="B409" t="s">
        <v>53</v>
      </c>
      <c r="C409" t="s">
        <v>581</v>
      </c>
      <c r="D409">
        <v>37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382</v>
      </c>
      <c r="D410">
        <v>0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599</v>
      </c>
      <c r="D412">
        <v>79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616</v>
      </c>
      <c r="D413">
        <v>73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642</v>
      </c>
      <c r="D414">
        <v>72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689</v>
      </c>
      <c r="D415">
        <v>72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605</v>
      </c>
      <c r="D416">
        <v>68</v>
      </c>
      <c r="E416">
        <f t="shared" si="15"/>
        <v>36</v>
      </c>
      <c r="F416">
        <f t="shared" si="17"/>
        <v>216</v>
      </c>
    </row>
    <row r="417" spans="1:6">
      <c r="A417">
        <v>6</v>
      </c>
      <c r="B417" t="s">
        <v>53</v>
      </c>
      <c r="C417" t="s">
        <v>373</v>
      </c>
      <c r="D417">
        <v>66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577</v>
      </c>
      <c r="D418">
        <v>66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520</v>
      </c>
      <c r="D419">
        <v>66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521</v>
      </c>
      <c r="D420">
        <v>65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404</v>
      </c>
      <c r="D421">
        <v>63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546</v>
      </c>
      <c r="D422">
        <v>63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659</v>
      </c>
      <c r="D423">
        <v>61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624</v>
      </c>
      <c r="D424">
        <v>61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18</v>
      </c>
      <c r="D425">
        <v>60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584</v>
      </c>
      <c r="D426">
        <v>60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557</v>
      </c>
      <c r="D427">
        <v>60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454</v>
      </c>
      <c r="D428">
        <v>59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614</v>
      </c>
      <c r="D429">
        <v>58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475</v>
      </c>
      <c r="D430">
        <v>55</v>
      </c>
      <c r="E430">
        <f t="shared" si="18"/>
        <v>22</v>
      </c>
      <c r="F430">
        <f t="shared" si="17"/>
        <v>132</v>
      </c>
    </row>
    <row r="431" spans="1:6">
      <c r="A431">
        <v>20</v>
      </c>
      <c r="B431" t="s">
        <v>53</v>
      </c>
      <c r="C431" t="s">
        <v>618</v>
      </c>
      <c r="D431">
        <v>55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529</v>
      </c>
      <c r="D432">
        <v>54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644</v>
      </c>
      <c r="D433">
        <v>53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473</v>
      </c>
      <c r="D434">
        <v>52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522</v>
      </c>
      <c r="D435">
        <v>51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541</v>
      </c>
      <c r="D436">
        <v>51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682</v>
      </c>
      <c r="D437">
        <v>50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377</v>
      </c>
      <c r="D438">
        <v>50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380</v>
      </c>
      <c r="D439">
        <v>49</v>
      </c>
      <c r="E439">
        <f t="shared" si="18"/>
        <v>13</v>
      </c>
      <c r="F439">
        <f t="shared" si="17"/>
        <v>78</v>
      </c>
    </row>
    <row r="440" spans="1:6">
      <c r="A440">
        <v>29</v>
      </c>
      <c r="B440" t="s">
        <v>53</v>
      </c>
      <c r="C440" t="s">
        <v>481</v>
      </c>
      <c r="D440">
        <v>48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50</v>
      </c>
      <c r="D441">
        <v>47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44</v>
      </c>
      <c r="D442">
        <v>46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611</v>
      </c>
      <c r="D443">
        <v>44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549</v>
      </c>
      <c r="D444">
        <v>44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537</v>
      </c>
      <c r="D445">
        <v>41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75</v>
      </c>
      <c r="D446">
        <v>40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451</v>
      </c>
      <c r="D447">
        <v>39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595</v>
      </c>
      <c r="D448">
        <v>37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645</v>
      </c>
      <c r="D449">
        <v>33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513</v>
      </c>
      <c r="D450">
        <v>31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524</v>
      </c>
      <c r="D451">
        <v>18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1934</v>
      </c>
      <c r="D453">
        <v>78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530</v>
      </c>
      <c r="D454">
        <v>71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686</v>
      </c>
      <c r="D455">
        <v>69</v>
      </c>
      <c r="E455">
        <f t="shared" si="18"/>
        <v>38</v>
      </c>
      <c r="F455">
        <f t="shared" si="19"/>
        <v>190</v>
      </c>
    </row>
    <row r="456" spans="1:6">
      <c r="A456">
        <v>4</v>
      </c>
      <c r="B456" t="s">
        <v>53</v>
      </c>
      <c r="C456" t="s">
        <v>609</v>
      </c>
      <c r="D456">
        <v>68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687</v>
      </c>
      <c r="D457">
        <v>66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485</v>
      </c>
      <c r="D458">
        <v>64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576</v>
      </c>
      <c r="D459">
        <v>63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671</v>
      </c>
      <c r="D460">
        <v>63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1930</v>
      </c>
      <c r="D461">
        <v>63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627</v>
      </c>
      <c r="D462">
        <v>62</v>
      </c>
      <c r="E462">
        <f t="shared" si="18"/>
        <v>31</v>
      </c>
      <c r="F462">
        <f t="shared" si="19"/>
        <v>155</v>
      </c>
    </row>
    <row r="463" spans="1:6">
      <c r="A463">
        <v>11</v>
      </c>
      <c r="B463" t="s">
        <v>53</v>
      </c>
      <c r="C463" t="s">
        <v>13</v>
      </c>
      <c r="D463">
        <v>62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589</v>
      </c>
      <c r="D464">
        <v>62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579</v>
      </c>
      <c r="D465">
        <v>61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572</v>
      </c>
      <c r="D466">
        <v>61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590</v>
      </c>
      <c r="D467">
        <v>60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488</v>
      </c>
      <c r="D468">
        <v>59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502</v>
      </c>
      <c r="D469">
        <v>58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728</v>
      </c>
      <c r="D470">
        <v>57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491</v>
      </c>
      <c r="D471">
        <v>57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617</v>
      </c>
      <c r="D472">
        <v>54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429</v>
      </c>
      <c r="D473">
        <v>54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553</v>
      </c>
      <c r="D474">
        <v>54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705</v>
      </c>
      <c r="D475">
        <v>53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607</v>
      </c>
      <c r="D476">
        <v>53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592</v>
      </c>
      <c r="D477">
        <v>52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525</v>
      </c>
      <c r="D478">
        <v>51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492</v>
      </c>
      <c r="D479">
        <v>50</v>
      </c>
      <c r="E479">
        <f t="shared" si="18"/>
        <v>14</v>
      </c>
      <c r="F479">
        <f t="shared" si="19"/>
        <v>70</v>
      </c>
    </row>
    <row r="480" spans="1:6">
      <c r="A480">
        <v>28</v>
      </c>
      <c r="B480" t="s">
        <v>53</v>
      </c>
      <c r="C480" t="s">
        <v>493</v>
      </c>
      <c r="D480">
        <v>50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457</v>
      </c>
      <c r="D481">
        <v>49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828</v>
      </c>
      <c r="D482">
        <v>48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691</v>
      </c>
      <c r="D483">
        <v>47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554</v>
      </c>
      <c r="D484">
        <v>46</v>
      </c>
      <c r="E484">
        <f t="shared" si="18"/>
        <v>9</v>
      </c>
      <c r="F484">
        <f t="shared" si="19"/>
        <v>45</v>
      </c>
    </row>
    <row r="485" spans="1:6">
      <c r="A485">
        <v>33</v>
      </c>
      <c r="B485" t="s">
        <v>53</v>
      </c>
      <c r="C485" t="s">
        <v>561</v>
      </c>
      <c r="D485">
        <v>45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615</v>
      </c>
      <c r="D486">
        <v>44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668</v>
      </c>
      <c r="D487">
        <v>43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652</v>
      </c>
      <c r="D488">
        <v>42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77</v>
      </c>
      <c r="D489">
        <v>41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914</v>
      </c>
      <c r="D490">
        <v>40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558</v>
      </c>
      <c r="D491">
        <v>37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476</v>
      </c>
      <c r="D492">
        <v>20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649</v>
      </c>
      <c r="D494">
        <v>71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653</v>
      </c>
      <c r="D495">
        <v>69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B496" t="s">
        <v>53</v>
      </c>
      <c r="C496" t="s">
        <v>924</v>
      </c>
      <c r="D496">
        <v>68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656</v>
      </c>
      <c r="D497">
        <v>66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1946</v>
      </c>
      <c r="D498">
        <v>65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1948</v>
      </c>
      <c r="D499">
        <v>65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586</v>
      </c>
      <c r="D500">
        <v>65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535</v>
      </c>
      <c r="D501">
        <v>65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662</v>
      </c>
      <c r="D502">
        <v>64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672</v>
      </c>
      <c r="D503">
        <v>63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634</v>
      </c>
      <c r="D504">
        <v>63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734</v>
      </c>
      <c r="D505">
        <v>62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587</v>
      </c>
      <c r="D506">
        <v>61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574</v>
      </c>
      <c r="D507">
        <v>60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657</v>
      </c>
      <c r="D508">
        <v>60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1945</v>
      </c>
      <c r="D509">
        <v>60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625</v>
      </c>
      <c r="D510">
        <v>60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470</v>
      </c>
      <c r="D511">
        <v>59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626</v>
      </c>
      <c r="D512">
        <v>58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612</v>
      </c>
      <c r="D513">
        <v>58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629</v>
      </c>
      <c r="D514">
        <v>58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702</v>
      </c>
      <c r="D515">
        <v>56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552</v>
      </c>
      <c r="D516">
        <v>55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514</v>
      </c>
      <c r="D517">
        <v>54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623</v>
      </c>
      <c r="D518">
        <v>54</v>
      </c>
      <c r="E518">
        <f t="shared" si="20"/>
        <v>16</v>
      </c>
      <c r="F518">
        <f t="shared" si="21"/>
        <v>64</v>
      </c>
    </row>
    <row r="519" spans="1:6">
      <c r="A519">
        <v>26</v>
      </c>
      <c r="B519" t="s">
        <v>53</v>
      </c>
      <c r="C519" t="s">
        <v>562</v>
      </c>
      <c r="D519">
        <v>54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531</v>
      </c>
      <c r="D520">
        <v>53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620</v>
      </c>
      <c r="D521">
        <v>51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606</v>
      </c>
      <c r="D522">
        <v>51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583</v>
      </c>
      <c r="D523">
        <v>50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1284</v>
      </c>
      <c r="D524">
        <v>49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571</v>
      </c>
      <c r="D525">
        <v>47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698</v>
      </c>
      <c r="D526">
        <v>46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1260</v>
      </c>
      <c r="D527">
        <v>46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695</v>
      </c>
      <c r="D528">
        <v>45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678</v>
      </c>
      <c r="D529">
        <v>45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658</v>
      </c>
      <c r="D530">
        <v>43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608</v>
      </c>
      <c r="D531">
        <v>31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474</v>
      </c>
      <c r="D532">
        <v>25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1259</v>
      </c>
      <c r="D533">
        <v>4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1936</v>
      </c>
      <c r="D535">
        <v>78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670</v>
      </c>
      <c r="D536">
        <v>75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813</v>
      </c>
      <c r="D537">
        <v>75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1928</v>
      </c>
      <c r="D538">
        <v>71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1931</v>
      </c>
      <c r="D539">
        <v>71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1920</v>
      </c>
      <c r="D540">
        <v>70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688</v>
      </c>
      <c r="D541">
        <v>68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661</v>
      </c>
      <c r="D542">
        <v>64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665</v>
      </c>
      <c r="D543">
        <v>62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692</v>
      </c>
      <c r="D544">
        <v>62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1954</v>
      </c>
      <c r="D545">
        <v>61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593</v>
      </c>
      <c r="D546">
        <v>61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751</v>
      </c>
      <c r="D547">
        <v>61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679</v>
      </c>
      <c r="D548">
        <v>61</v>
      </c>
      <c r="E548">
        <f t="shared" si="20"/>
        <v>27</v>
      </c>
      <c r="F548">
        <f t="shared" si="22"/>
        <v>81</v>
      </c>
    </row>
    <row r="549" spans="1:6">
      <c r="A549">
        <v>15</v>
      </c>
      <c r="B549" t="s">
        <v>53</v>
      </c>
      <c r="C549" t="s">
        <v>58</v>
      </c>
      <c r="D549">
        <v>60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1851</v>
      </c>
      <c r="D550">
        <v>60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1957</v>
      </c>
      <c r="D551">
        <v>60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39</v>
      </c>
      <c r="D552">
        <v>60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1944</v>
      </c>
      <c r="D553">
        <v>58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693</v>
      </c>
      <c r="D554">
        <v>58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674</v>
      </c>
      <c r="D555">
        <v>57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651</v>
      </c>
      <c r="D556">
        <v>55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718</v>
      </c>
      <c r="D557">
        <v>55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669</v>
      </c>
      <c r="D558">
        <v>55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494</v>
      </c>
      <c r="D559">
        <v>54</v>
      </c>
      <c r="E559">
        <f t="shared" si="23"/>
        <v>16</v>
      </c>
      <c r="F559">
        <f t="shared" si="22"/>
        <v>48</v>
      </c>
    </row>
    <row r="560" spans="1:6">
      <c r="A560">
        <v>26</v>
      </c>
      <c r="B560" t="s">
        <v>53</v>
      </c>
      <c r="C560" t="s">
        <v>632</v>
      </c>
      <c r="D560">
        <v>52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694</v>
      </c>
      <c r="D561">
        <v>52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563</v>
      </c>
      <c r="D562">
        <v>51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654</v>
      </c>
      <c r="D563">
        <v>50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619</v>
      </c>
      <c r="D564">
        <v>49</v>
      </c>
      <c r="E564">
        <f t="shared" si="23"/>
        <v>11</v>
      </c>
      <c r="F564">
        <f t="shared" si="22"/>
        <v>33</v>
      </c>
    </row>
    <row r="565" spans="1:6">
      <c r="A565">
        <v>31</v>
      </c>
      <c r="B565" t="s">
        <v>53</v>
      </c>
      <c r="C565" t="s">
        <v>450</v>
      </c>
      <c r="D565">
        <v>49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635</v>
      </c>
      <c r="D566">
        <v>48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646</v>
      </c>
      <c r="D567">
        <v>48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707</v>
      </c>
      <c r="D568">
        <v>46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1947</v>
      </c>
      <c r="D569">
        <v>44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628</v>
      </c>
      <c r="D570">
        <v>43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1932</v>
      </c>
      <c r="D571">
        <v>43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600</v>
      </c>
      <c r="D572">
        <v>18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510</v>
      </c>
      <c r="D573">
        <v>3</v>
      </c>
      <c r="E573">
        <f t="shared" si="23"/>
        <v>2</v>
      </c>
      <c r="F573">
        <f t="shared" si="22"/>
        <v>6</v>
      </c>
    </row>
    <row r="574" spans="1:6">
      <c r="A574">
        <v>40</v>
      </c>
      <c r="B574" t="s">
        <v>53</v>
      </c>
      <c r="C574" t="s">
        <v>92</v>
      </c>
      <c r="D574">
        <v>2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B576" t="s">
        <v>53</v>
      </c>
      <c r="C576" t="s">
        <v>867</v>
      </c>
      <c r="D576">
        <v>74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1961</v>
      </c>
      <c r="D577">
        <v>69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703</v>
      </c>
      <c r="D578">
        <v>68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723</v>
      </c>
      <c r="D579">
        <v>67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1038</v>
      </c>
      <c r="D580">
        <v>67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1855</v>
      </c>
      <c r="D581">
        <v>65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709</v>
      </c>
      <c r="D582">
        <v>64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1968</v>
      </c>
      <c r="D583">
        <v>64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1962</v>
      </c>
      <c r="D584">
        <v>63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1929</v>
      </c>
      <c r="D585">
        <v>62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1959</v>
      </c>
      <c r="D586">
        <v>60</v>
      </c>
      <c r="E586">
        <f t="shared" si="23"/>
        <v>30</v>
      </c>
      <c r="F586">
        <f t="shared" si="24"/>
        <v>60</v>
      </c>
    </row>
    <row r="587" spans="1:6">
      <c r="A587">
        <v>12</v>
      </c>
      <c r="B587" t="s">
        <v>53</v>
      </c>
      <c r="C587" t="s">
        <v>1911</v>
      </c>
      <c r="D587">
        <v>59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60</v>
      </c>
      <c r="D588">
        <v>59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621</v>
      </c>
      <c r="D589">
        <v>58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711</v>
      </c>
      <c r="D590">
        <v>58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697</v>
      </c>
      <c r="D591">
        <v>58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598</v>
      </c>
      <c r="D592">
        <v>58</v>
      </c>
      <c r="E592">
        <f t="shared" si="23"/>
        <v>24</v>
      </c>
      <c r="F592">
        <f t="shared" si="24"/>
        <v>48</v>
      </c>
    </row>
    <row r="593" spans="1:6">
      <c r="A593">
        <v>18</v>
      </c>
      <c r="B593" t="s">
        <v>53</v>
      </c>
      <c r="C593" t="s">
        <v>1016</v>
      </c>
      <c r="D593">
        <v>57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650</v>
      </c>
      <c r="D594">
        <v>55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696</v>
      </c>
      <c r="D595">
        <v>54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675</v>
      </c>
      <c r="D596">
        <v>53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673</v>
      </c>
      <c r="D597">
        <v>52</v>
      </c>
      <c r="E597">
        <f t="shared" si="23"/>
        <v>19</v>
      </c>
      <c r="F597">
        <f t="shared" si="24"/>
        <v>38</v>
      </c>
    </row>
    <row r="598" spans="1:6">
      <c r="A598">
        <v>23</v>
      </c>
      <c r="B598" t="s">
        <v>53</v>
      </c>
      <c r="C598" t="s">
        <v>47</v>
      </c>
      <c r="D598">
        <v>52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667</v>
      </c>
      <c r="D599">
        <v>51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1967</v>
      </c>
      <c r="D600">
        <v>51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622</v>
      </c>
      <c r="D601">
        <v>51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1956</v>
      </c>
      <c r="D602">
        <v>50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700</v>
      </c>
      <c r="D603">
        <v>50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638</v>
      </c>
      <c r="D604">
        <v>49</v>
      </c>
      <c r="E604">
        <f t="shared" si="23"/>
        <v>12</v>
      </c>
      <c r="F604">
        <f t="shared" si="24"/>
        <v>24</v>
      </c>
    </row>
    <row r="605" spans="1:6">
      <c r="A605">
        <v>30</v>
      </c>
      <c r="B605" t="s">
        <v>53</v>
      </c>
      <c r="C605" t="s">
        <v>1654</v>
      </c>
      <c r="D605">
        <v>48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582</v>
      </c>
      <c r="D606">
        <v>48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701</v>
      </c>
      <c r="D607">
        <v>45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664</v>
      </c>
      <c r="D608">
        <v>44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666</v>
      </c>
      <c r="D609">
        <v>42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1965</v>
      </c>
      <c r="D610">
        <v>42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1039</v>
      </c>
      <c r="D611">
        <v>41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630</v>
      </c>
      <c r="D612">
        <v>41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1966</v>
      </c>
      <c r="D613">
        <v>37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591</v>
      </c>
      <c r="D614">
        <v>34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610</v>
      </c>
      <c r="D615">
        <v>33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1756</v>
      </c>
      <c r="D617">
        <v>74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1973</v>
      </c>
      <c r="D618">
        <v>74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1958</v>
      </c>
      <c r="D619">
        <v>71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1974</v>
      </c>
      <c r="D620">
        <v>71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1969</v>
      </c>
      <c r="D621">
        <v>70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1105</v>
      </c>
      <c r="D622">
        <v>68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32</v>
      </c>
      <c r="D623">
        <v>67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1955</v>
      </c>
      <c r="D624">
        <v>67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1975</v>
      </c>
      <c r="D625">
        <v>62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1976</v>
      </c>
      <c r="D626">
        <v>61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663</v>
      </c>
      <c r="D627">
        <v>61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1924</v>
      </c>
      <c r="D628">
        <v>61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704</v>
      </c>
      <c r="D629">
        <v>59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1970</v>
      </c>
      <c r="D630">
        <v>59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636</v>
      </c>
      <c r="D631">
        <v>58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720</v>
      </c>
      <c r="D632">
        <v>58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1923</v>
      </c>
      <c r="D633">
        <v>57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708</v>
      </c>
      <c r="D634">
        <v>57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564</v>
      </c>
      <c r="D635">
        <v>57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643</v>
      </c>
      <c r="D636">
        <v>55</v>
      </c>
      <c r="E636">
        <f t="shared" si="26"/>
        <v>21</v>
      </c>
      <c r="F636">
        <f t="shared" si="25"/>
        <v>21</v>
      </c>
    </row>
    <row r="637" spans="1:6">
      <c r="A637">
        <v>20</v>
      </c>
      <c r="C637" t="s">
        <v>782</v>
      </c>
      <c r="D637">
        <v>55</v>
      </c>
      <c r="E637">
        <f t="shared" si="26"/>
        <v>21</v>
      </c>
      <c r="F637">
        <f t="shared" si="25"/>
        <v>21</v>
      </c>
    </row>
    <row r="638" spans="1:6">
      <c r="A638">
        <v>22</v>
      </c>
      <c r="C638" t="s">
        <v>690</v>
      </c>
      <c r="D638">
        <v>54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680</v>
      </c>
      <c r="D639">
        <v>54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1949</v>
      </c>
      <c r="D640">
        <v>54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1889</v>
      </c>
      <c r="D641">
        <v>53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717</v>
      </c>
      <c r="D642">
        <v>53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1361</v>
      </c>
      <c r="D643">
        <v>52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1569</v>
      </c>
      <c r="D644">
        <v>50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1977</v>
      </c>
      <c r="D645">
        <v>47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1978</v>
      </c>
      <c r="D646">
        <v>46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713</v>
      </c>
      <c r="D647">
        <v>45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685</v>
      </c>
      <c r="D648">
        <v>45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1979</v>
      </c>
      <c r="D649">
        <v>45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596</v>
      </c>
      <c r="D650">
        <v>45</v>
      </c>
      <c r="E650">
        <f t="shared" si="26"/>
        <v>7</v>
      </c>
      <c r="F650">
        <f t="shared" si="25"/>
        <v>7</v>
      </c>
    </row>
    <row r="651" spans="1:6">
      <c r="A651">
        <v>35</v>
      </c>
      <c r="B651" t="s">
        <v>53</v>
      </c>
      <c r="C651" t="s">
        <v>677</v>
      </c>
      <c r="D651">
        <v>44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1960</v>
      </c>
      <c r="D652">
        <v>42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676</v>
      </c>
      <c r="D653">
        <v>40</v>
      </c>
      <c r="E653">
        <f t="shared" si="26"/>
        <v>4</v>
      </c>
      <c r="F653">
        <f t="shared" si="25"/>
        <v>4</v>
      </c>
    </row>
    <row r="654" spans="1:6">
      <c r="A654">
        <v>38</v>
      </c>
      <c r="B654" t="s">
        <v>53</v>
      </c>
      <c r="C654" t="s">
        <v>633</v>
      </c>
      <c r="D654">
        <v>40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1963</v>
      </c>
      <c r="D655">
        <v>38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1980</v>
      </c>
      <c r="D656">
        <v>0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1947"/>
  <sheetViews>
    <sheetView tabSelected="1" topLeftCell="A1919" workbookViewId="0">
      <selection activeCell="A1802" sqref="A1802:D1947"/>
    </sheetView>
  </sheetViews>
  <sheetFormatPr baseColWidth="10" defaultRowHeight="15"/>
  <cols>
    <col min="2" max="2" width="23" bestFit="1" customWidth="1"/>
  </cols>
  <sheetData>
    <row r="1" spans="1:4">
      <c r="A1" s="1">
        <v>386</v>
      </c>
      <c r="B1" s="4">
        <v>118</v>
      </c>
      <c r="C1" s="6">
        <v>8538</v>
      </c>
      <c r="D1" t="s">
        <v>1926</v>
      </c>
    </row>
    <row r="2" spans="1:4">
      <c r="A2" s="1">
        <v>741</v>
      </c>
      <c r="B2" s="4">
        <v>1975</v>
      </c>
      <c r="C2" s="6">
        <v>4118</v>
      </c>
      <c r="D2" t="s">
        <v>1926</v>
      </c>
    </row>
    <row r="3" spans="1:4">
      <c r="A3" s="1">
        <v>463</v>
      </c>
      <c r="B3" s="4" t="s">
        <v>54</v>
      </c>
      <c r="C3" s="6">
        <v>7316</v>
      </c>
      <c r="D3" t="s">
        <v>1926</v>
      </c>
    </row>
    <row r="4" spans="1:4">
      <c r="A4" s="1">
        <v>397</v>
      </c>
      <c r="B4" s="4" t="s">
        <v>0</v>
      </c>
      <c r="C4" s="6">
        <v>8304</v>
      </c>
      <c r="D4" t="s">
        <v>1926</v>
      </c>
    </row>
    <row r="5" spans="1:4">
      <c r="A5" s="1">
        <v>1318</v>
      </c>
      <c r="B5" s="4" t="s">
        <v>1</v>
      </c>
      <c r="C5" s="6">
        <v>823</v>
      </c>
      <c r="D5" t="s">
        <v>1926</v>
      </c>
    </row>
    <row r="6" spans="1:4">
      <c r="A6" s="1">
        <v>744</v>
      </c>
      <c r="B6" s="4" t="s">
        <v>2</v>
      </c>
      <c r="C6" s="6">
        <v>4090</v>
      </c>
      <c r="D6" t="s">
        <v>1926</v>
      </c>
    </row>
    <row r="7" spans="1:4">
      <c r="A7" s="1">
        <v>1262</v>
      </c>
      <c r="B7" s="4" t="s">
        <v>3</v>
      </c>
      <c r="C7" s="6">
        <v>996</v>
      </c>
      <c r="D7" t="s">
        <v>1926</v>
      </c>
    </row>
    <row r="8" spans="1:4">
      <c r="A8" s="1">
        <v>1802</v>
      </c>
      <c r="B8" s="4" t="s">
        <v>4</v>
      </c>
      <c r="C8" s="6">
        <v>45</v>
      </c>
      <c r="D8" t="s">
        <v>1926</v>
      </c>
    </row>
    <row r="9" spans="1:4">
      <c r="A9" s="1">
        <v>1583</v>
      </c>
      <c r="B9" s="4" t="s">
        <v>5</v>
      </c>
      <c r="C9" s="6">
        <v>246</v>
      </c>
      <c r="D9" t="s">
        <v>1926</v>
      </c>
    </row>
    <row r="10" spans="1:4">
      <c r="A10" s="1">
        <v>601</v>
      </c>
      <c r="B10" s="4" t="s">
        <v>6</v>
      </c>
      <c r="C10" s="6">
        <v>5433</v>
      </c>
      <c r="D10" t="s">
        <v>1926</v>
      </c>
    </row>
    <row r="11" spans="1:4">
      <c r="A11" s="1">
        <v>1469</v>
      </c>
      <c r="B11" s="4" t="s">
        <v>7</v>
      </c>
      <c r="C11" s="6">
        <v>456</v>
      </c>
      <c r="D11" t="s">
        <v>1926</v>
      </c>
    </row>
    <row r="12" spans="1:4">
      <c r="A12" s="1">
        <v>1462</v>
      </c>
      <c r="B12" s="4" t="s">
        <v>8</v>
      </c>
      <c r="C12" s="6">
        <v>473</v>
      </c>
      <c r="D12" t="s">
        <v>1926</v>
      </c>
    </row>
    <row r="13" spans="1:4">
      <c r="A13" s="1">
        <v>1622</v>
      </c>
      <c r="B13" s="4" t="s">
        <v>9</v>
      </c>
      <c r="C13" s="6">
        <v>199</v>
      </c>
      <c r="D13" t="s">
        <v>1926</v>
      </c>
    </row>
    <row r="14" spans="1:4">
      <c r="A14" s="1">
        <v>190</v>
      </c>
      <c r="B14" s="4" t="s">
        <v>10</v>
      </c>
      <c r="C14" s="6">
        <v>13117</v>
      </c>
      <c r="D14" t="s">
        <v>1926</v>
      </c>
    </row>
    <row r="15" spans="1:4">
      <c r="A15" s="1">
        <v>1561</v>
      </c>
      <c r="B15" s="4" t="s">
        <v>11</v>
      </c>
      <c r="C15" s="6">
        <v>298</v>
      </c>
      <c r="D15" t="s">
        <v>1926</v>
      </c>
    </row>
    <row r="16" spans="1:4">
      <c r="A16" s="1">
        <v>647</v>
      </c>
      <c r="B16" s="4" t="s">
        <v>12</v>
      </c>
      <c r="C16" s="6">
        <v>4929</v>
      </c>
      <c r="D16" t="s">
        <v>1926</v>
      </c>
    </row>
    <row r="17" spans="1:4">
      <c r="A17" s="1">
        <v>762</v>
      </c>
      <c r="B17" s="4" t="s">
        <v>13</v>
      </c>
      <c r="C17" s="6">
        <v>3945</v>
      </c>
      <c r="D17" t="s">
        <v>1926</v>
      </c>
    </row>
    <row r="18" spans="1:4">
      <c r="A18" s="1">
        <v>160</v>
      </c>
      <c r="B18" s="4" t="s">
        <v>14</v>
      </c>
      <c r="C18" s="6">
        <v>13956</v>
      </c>
      <c r="D18" t="s">
        <v>1926</v>
      </c>
    </row>
    <row r="19" spans="1:4">
      <c r="A19" s="1">
        <v>437</v>
      </c>
      <c r="B19" s="4" t="s">
        <v>202</v>
      </c>
      <c r="C19" s="6">
        <v>7674</v>
      </c>
      <c r="D19" t="s">
        <v>1926</v>
      </c>
    </row>
    <row r="20" spans="1:4">
      <c r="A20" s="1">
        <v>1526</v>
      </c>
      <c r="B20" s="4" t="s">
        <v>15</v>
      </c>
      <c r="C20" s="6">
        <v>350</v>
      </c>
      <c r="D20" t="s">
        <v>1926</v>
      </c>
    </row>
    <row r="21" spans="1:4">
      <c r="A21" s="1">
        <v>1639</v>
      </c>
      <c r="B21" s="4" t="s">
        <v>16</v>
      </c>
      <c r="C21" s="6">
        <v>180</v>
      </c>
      <c r="D21" t="s">
        <v>1926</v>
      </c>
    </row>
    <row r="22" spans="1:4">
      <c r="A22" s="1">
        <v>1543</v>
      </c>
      <c r="B22" s="4" t="s">
        <v>1911</v>
      </c>
      <c r="C22" s="6">
        <v>319</v>
      </c>
      <c r="D22" t="s">
        <v>1926</v>
      </c>
    </row>
    <row r="23" spans="1:4">
      <c r="A23" s="1">
        <v>1094</v>
      </c>
      <c r="B23" s="4" t="s">
        <v>17</v>
      </c>
      <c r="C23" s="6">
        <v>1648</v>
      </c>
      <c r="D23" t="s">
        <v>1926</v>
      </c>
    </row>
    <row r="24" spans="1:4">
      <c r="A24" s="1">
        <v>910</v>
      </c>
      <c r="B24" s="4" t="s">
        <v>18</v>
      </c>
      <c r="C24" s="6">
        <v>2816</v>
      </c>
      <c r="D24" t="s">
        <v>1926</v>
      </c>
    </row>
    <row r="25" spans="1:4">
      <c r="A25" s="1">
        <v>83</v>
      </c>
      <c r="B25" s="4" t="s">
        <v>732</v>
      </c>
      <c r="C25" s="6">
        <v>18197</v>
      </c>
      <c r="D25" t="s">
        <v>1926</v>
      </c>
    </row>
    <row r="26" spans="1:4">
      <c r="A26" s="1">
        <v>1445</v>
      </c>
      <c r="B26" s="4" t="s">
        <v>1520</v>
      </c>
      <c r="C26" s="6">
        <v>502</v>
      </c>
      <c r="D26" t="s">
        <v>1926</v>
      </c>
    </row>
    <row r="27" spans="1:4">
      <c r="A27" s="1">
        <v>1671</v>
      </c>
      <c r="B27" s="4" t="s">
        <v>1683</v>
      </c>
      <c r="C27" s="6">
        <v>148</v>
      </c>
      <c r="D27" t="s">
        <v>1926</v>
      </c>
    </row>
    <row r="28" spans="1:4">
      <c r="A28" s="1">
        <v>1003</v>
      </c>
      <c r="B28" s="4" t="s">
        <v>1203</v>
      </c>
      <c r="C28" s="6">
        <v>2107</v>
      </c>
      <c r="D28" t="s">
        <v>1926</v>
      </c>
    </row>
    <row r="29" spans="1:4">
      <c r="A29" s="1">
        <v>1920</v>
      </c>
      <c r="B29" s="4" t="s">
        <v>1883</v>
      </c>
      <c r="C29" s="6">
        <v>4</v>
      </c>
      <c r="D29" t="s">
        <v>1926</v>
      </c>
    </row>
    <row r="30" spans="1:4">
      <c r="A30" s="1">
        <v>759</v>
      </c>
      <c r="B30" s="4" t="s">
        <v>389</v>
      </c>
      <c r="C30" s="6">
        <v>3967</v>
      </c>
      <c r="D30" t="s">
        <v>1926</v>
      </c>
    </row>
    <row r="31" spans="1:4">
      <c r="A31" s="1">
        <v>1629</v>
      </c>
      <c r="B31" s="4" t="s">
        <v>1651</v>
      </c>
      <c r="C31" s="6">
        <v>192</v>
      </c>
      <c r="D31" t="s">
        <v>1926</v>
      </c>
    </row>
    <row r="32" spans="1:4">
      <c r="A32" s="1">
        <v>948</v>
      </c>
      <c r="B32" s="4" t="s">
        <v>1164</v>
      </c>
      <c r="C32" s="6">
        <v>2557</v>
      </c>
      <c r="D32" t="s">
        <v>1926</v>
      </c>
    </row>
    <row r="33" spans="1:4">
      <c r="A33" s="1">
        <v>1676</v>
      </c>
      <c r="B33" s="4" t="s">
        <v>712</v>
      </c>
      <c r="C33" s="6">
        <v>144</v>
      </c>
      <c r="D33" t="s">
        <v>1926</v>
      </c>
    </row>
    <row r="34" spans="1:4">
      <c r="A34" s="1">
        <v>1034</v>
      </c>
      <c r="B34" s="4" t="s">
        <v>1229</v>
      </c>
      <c r="C34" s="6">
        <v>1941</v>
      </c>
      <c r="D34" t="s">
        <v>1926</v>
      </c>
    </row>
    <row r="35" spans="1:4">
      <c r="A35" s="1">
        <v>1731</v>
      </c>
      <c r="B35" s="4" t="s">
        <v>1734</v>
      </c>
      <c r="C35" s="6">
        <v>83</v>
      </c>
      <c r="D35" t="s">
        <v>1926</v>
      </c>
    </row>
    <row r="36" spans="1:4">
      <c r="A36" s="1">
        <v>302</v>
      </c>
      <c r="B36" s="4" t="s">
        <v>288</v>
      </c>
      <c r="C36" s="6">
        <v>10329</v>
      </c>
      <c r="D36" t="s">
        <v>1926</v>
      </c>
    </row>
    <row r="37" spans="1:4">
      <c r="A37" s="1">
        <v>641</v>
      </c>
      <c r="B37" s="4" t="s">
        <v>960</v>
      </c>
      <c r="C37" s="6">
        <v>4987</v>
      </c>
      <c r="D37" t="s">
        <v>1926</v>
      </c>
    </row>
    <row r="38" spans="1:4">
      <c r="A38" s="1">
        <v>237</v>
      </c>
      <c r="B38" s="4" t="s">
        <v>268</v>
      </c>
      <c r="C38" s="6">
        <v>11835</v>
      </c>
      <c r="D38" t="s">
        <v>1926</v>
      </c>
    </row>
    <row r="39" spans="1:4">
      <c r="A39" s="1">
        <v>18</v>
      </c>
      <c r="B39" s="4" t="s">
        <v>255</v>
      </c>
      <c r="C39" s="6">
        <v>24587</v>
      </c>
      <c r="D39" t="s">
        <v>1926</v>
      </c>
    </row>
    <row r="40" spans="1:4">
      <c r="A40" s="1">
        <v>1190</v>
      </c>
      <c r="B40" s="4" t="s">
        <v>1330</v>
      </c>
      <c r="C40" s="6">
        <v>1236</v>
      </c>
      <c r="D40" t="s">
        <v>1926</v>
      </c>
    </row>
    <row r="41" spans="1:4">
      <c r="A41" s="1">
        <v>1199</v>
      </c>
      <c r="B41" s="4" t="s">
        <v>1336</v>
      </c>
      <c r="C41" s="6">
        <v>1207</v>
      </c>
      <c r="D41" t="s">
        <v>1926</v>
      </c>
    </row>
    <row r="42" spans="1:4">
      <c r="A42" s="1">
        <v>1898</v>
      </c>
      <c r="B42" s="4" t="s">
        <v>1867</v>
      </c>
      <c r="C42" s="6">
        <v>7</v>
      </c>
      <c r="D42" t="s">
        <v>1926</v>
      </c>
    </row>
    <row r="43" spans="1:4">
      <c r="A43" s="1">
        <v>803</v>
      </c>
      <c r="B43" s="4" t="s">
        <v>19</v>
      </c>
      <c r="C43" s="6">
        <v>3569</v>
      </c>
      <c r="D43" t="s">
        <v>1926</v>
      </c>
    </row>
    <row r="44" spans="1:4">
      <c r="A44" s="1">
        <v>504</v>
      </c>
      <c r="B44" s="4" t="s">
        <v>943</v>
      </c>
      <c r="C44" s="6">
        <v>6684</v>
      </c>
      <c r="D44" t="s">
        <v>1926</v>
      </c>
    </row>
    <row r="45" spans="1:4">
      <c r="A45" s="1">
        <v>34</v>
      </c>
      <c r="B45" s="4" t="s">
        <v>367</v>
      </c>
      <c r="C45" s="6">
        <v>22381</v>
      </c>
      <c r="D45" t="s">
        <v>1926</v>
      </c>
    </row>
    <row r="46" spans="1:4">
      <c r="A46" s="1">
        <v>324</v>
      </c>
      <c r="B46" s="4" t="s">
        <v>303</v>
      </c>
      <c r="C46" s="6">
        <v>9626</v>
      </c>
      <c r="D46" t="s">
        <v>1926</v>
      </c>
    </row>
    <row r="47" spans="1:4">
      <c r="A47" s="1">
        <v>1271</v>
      </c>
      <c r="B47" s="4" t="s">
        <v>20</v>
      </c>
      <c r="C47" s="6">
        <v>982</v>
      </c>
      <c r="D47" t="s">
        <v>1926</v>
      </c>
    </row>
    <row r="48" spans="1:4">
      <c r="A48" s="1">
        <v>854</v>
      </c>
      <c r="B48" s="4" t="s">
        <v>403</v>
      </c>
      <c r="C48" s="6">
        <v>3219</v>
      </c>
      <c r="D48" t="s">
        <v>1926</v>
      </c>
    </row>
    <row r="49" spans="1:4">
      <c r="A49" s="1">
        <v>1410</v>
      </c>
      <c r="B49" s="4" t="s">
        <v>1490</v>
      </c>
      <c r="C49" s="6">
        <v>584</v>
      </c>
      <c r="D49" t="s">
        <v>1926</v>
      </c>
    </row>
    <row r="50" spans="1:4">
      <c r="A50" s="1">
        <v>460</v>
      </c>
      <c r="B50" s="4" t="s">
        <v>298</v>
      </c>
      <c r="C50" s="6">
        <v>7423</v>
      </c>
      <c r="D50" t="s">
        <v>1926</v>
      </c>
    </row>
    <row r="51" spans="1:4">
      <c r="A51" s="1">
        <v>100</v>
      </c>
      <c r="B51" s="4" t="s">
        <v>307</v>
      </c>
      <c r="C51" s="6">
        <v>17119</v>
      </c>
      <c r="D51" t="s">
        <v>1926</v>
      </c>
    </row>
    <row r="52" spans="1:4">
      <c r="A52" s="1">
        <v>80</v>
      </c>
      <c r="B52" s="4" t="s">
        <v>224</v>
      </c>
      <c r="C52" s="6">
        <v>18234</v>
      </c>
      <c r="D52" t="s">
        <v>1926</v>
      </c>
    </row>
    <row r="53" spans="1:4">
      <c r="A53" s="1">
        <v>760</v>
      </c>
      <c r="B53" s="4" t="s">
        <v>346</v>
      </c>
      <c r="C53" s="6">
        <v>3966</v>
      </c>
      <c r="D53" t="s">
        <v>1926</v>
      </c>
    </row>
    <row r="54" spans="1:4">
      <c r="A54" s="1">
        <v>575</v>
      </c>
      <c r="B54" s="4" t="s">
        <v>477</v>
      </c>
      <c r="C54" s="6">
        <v>5813</v>
      </c>
      <c r="D54" t="s">
        <v>1926</v>
      </c>
    </row>
    <row r="55" spans="1:4">
      <c r="A55" s="1">
        <v>485</v>
      </c>
      <c r="B55" s="4" t="s">
        <v>286</v>
      </c>
      <c r="C55" s="6">
        <v>6964</v>
      </c>
      <c r="D55" t="s">
        <v>1926</v>
      </c>
    </row>
    <row r="56" spans="1:4">
      <c r="A56" s="1">
        <v>1202</v>
      </c>
      <c r="B56" s="4" t="s">
        <v>615</v>
      </c>
      <c r="C56" s="6">
        <v>1196</v>
      </c>
      <c r="D56" t="s">
        <v>1926</v>
      </c>
    </row>
    <row r="57" spans="1:4">
      <c r="A57" s="1">
        <v>1615</v>
      </c>
      <c r="B57" s="4" t="s">
        <v>1643</v>
      </c>
      <c r="C57" s="6">
        <v>205</v>
      </c>
      <c r="D57" t="s">
        <v>1926</v>
      </c>
    </row>
    <row r="58" spans="1:4">
      <c r="A58" s="1">
        <v>1595</v>
      </c>
      <c r="B58" s="4" t="s">
        <v>707</v>
      </c>
      <c r="C58" s="6">
        <v>232</v>
      </c>
      <c r="D58" t="s">
        <v>1926</v>
      </c>
    </row>
    <row r="59" spans="1:4">
      <c r="A59" s="1">
        <v>475</v>
      </c>
      <c r="B59" s="4" t="s">
        <v>870</v>
      </c>
      <c r="C59" s="6">
        <v>7086</v>
      </c>
      <c r="D59" t="s">
        <v>1926</v>
      </c>
    </row>
    <row r="60" spans="1:4">
      <c r="A60" s="1">
        <v>1453</v>
      </c>
      <c r="B60" s="4" t="s">
        <v>1525</v>
      </c>
      <c r="C60" s="6">
        <v>486</v>
      </c>
      <c r="D60" t="s">
        <v>1926</v>
      </c>
    </row>
    <row r="61" spans="1:4">
      <c r="A61" s="1">
        <v>1871</v>
      </c>
      <c r="B61" s="4" t="s">
        <v>1845</v>
      </c>
      <c r="C61" s="6">
        <v>19</v>
      </c>
      <c r="D61" t="s">
        <v>1926</v>
      </c>
    </row>
    <row r="62" spans="1:4">
      <c r="A62" s="1">
        <v>796</v>
      </c>
      <c r="B62" s="4" t="s">
        <v>1062</v>
      </c>
      <c r="C62" s="6">
        <v>3614</v>
      </c>
      <c r="D62" t="s">
        <v>1926</v>
      </c>
    </row>
    <row r="63" spans="1:4">
      <c r="A63" s="1">
        <v>156</v>
      </c>
      <c r="B63" s="4" t="s">
        <v>150</v>
      </c>
      <c r="C63" s="6">
        <v>14070</v>
      </c>
      <c r="D63" t="s">
        <v>1926</v>
      </c>
    </row>
    <row r="64" spans="1:4">
      <c r="A64" s="1">
        <v>103</v>
      </c>
      <c r="B64" s="4" t="s">
        <v>154</v>
      </c>
      <c r="C64" s="6">
        <v>16936</v>
      </c>
      <c r="D64" t="s">
        <v>1926</v>
      </c>
    </row>
    <row r="65" spans="1:4">
      <c r="A65" s="1">
        <v>191</v>
      </c>
      <c r="B65" s="4" t="s">
        <v>193</v>
      </c>
      <c r="C65" s="6">
        <v>13043</v>
      </c>
      <c r="D65" t="s">
        <v>1926</v>
      </c>
    </row>
    <row r="66" spans="1:4">
      <c r="A66" s="1">
        <v>1156</v>
      </c>
      <c r="B66" s="4" t="s">
        <v>1306</v>
      </c>
      <c r="C66" s="6">
        <v>1358</v>
      </c>
      <c r="D66" t="s">
        <v>1926</v>
      </c>
    </row>
    <row r="67" spans="1:4">
      <c r="A67" s="1">
        <v>1618</v>
      </c>
      <c r="B67" s="4" t="s">
        <v>1914</v>
      </c>
      <c r="C67" s="6">
        <v>200</v>
      </c>
      <c r="D67" t="s">
        <v>1926</v>
      </c>
    </row>
    <row r="68" spans="1:4">
      <c r="A68" s="1">
        <v>1312</v>
      </c>
      <c r="B68" s="4" t="s">
        <v>1413</v>
      </c>
      <c r="C68" s="6">
        <v>839</v>
      </c>
      <c r="D68" t="s">
        <v>1926</v>
      </c>
    </row>
    <row r="69" spans="1:4">
      <c r="A69" s="1">
        <v>1204</v>
      </c>
      <c r="B69" s="4" t="s">
        <v>1339</v>
      </c>
      <c r="C69" s="6">
        <v>1185</v>
      </c>
      <c r="D69" t="s">
        <v>1926</v>
      </c>
    </row>
    <row r="70" spans="1:4">
      <c r="A70" s="1">
        <v>1244</v>
      </c>
      <c r="B70" s="4" t="s">
        <v>1365</v>
      </c>
      <c r="C70" s="6">
        <v>1068</v>
      </c>
      <c r="D70" t="s">
        <v>1926</v>
      </c>
    </row>
    <row r="71" spans="1:4">
      <c r="A71" s="1">
        <v>915</v>
      </c>
      <c r="B71" s="4" t="s">
        <v>1142</v>
      </c>
      <c r="C71" s="6">
        <v>2776</v>
      </c>
      <c r="D71" t="s">
        <v>1926</v>
      </c>
    </row>
    <row r="72" spans="1:4">
      <c r="A72" s="1">
        <v>472</v>
      </c>
      <c r="B72" s="4" t="s">
        <v>538</v>
      </c>
      <c r="C72" s="6">
        <v>7159</v>
      </c>
      <c r="D72" t="s">
        <v>1926</v>
      </c>
    </row>
    <row r="73" spans="1:4">
      <c r="A73" s="1">
        <v>1393</v>
      </c>
      <c r="B73" s="4" t="s">
        <v>600</v>
      </c>
      <c r="C73" s="6">
        <v>620</v>
      </c>
      <c r="D73" t="s">
        <v>1926</v>
      </c>
    </row>
    <row r="74" spans="1:4">
      <c r="A74" s="1">
        <v>855</v>
      </c>
      <c r="B74" s="4" t="s">
        <v>1098</v>
      </c>
      <c r="C74" s="6">
        <v>3216</v>
      </c>
      <c r="D74" t="s">
        <v>1926</v>
      </c>
    </row>
    <row r="75" spans="1:4">
      <c r="A75" s="1">
        <v>1855</v>
      </c>
      <c r="B75" s="4" t="s">
        <v>1829</v>
      </c>
      <c r="C75" s="6">
        <v>24</v>
      </c>
      <c r="D75" t="s">
        <v>1926</v>
      </c>
    </row>
    <row r="76" spans="1:4">
      <c r="A76" s="1">
        <v>1553</v>
      </c>
      <c r="B76" s="4" t="s">
        <v>1596</v>
      </c>
      <c r="C76" s="6">
        <v>303</v>
      </c>
      <c r="D76" t="s">
        <v>1926</v>
      </c>
    </row>
    <row r="77" spans="1:4">
      <c r="A77" s="1">
        <v>591</v>
      </c>
      <c r="B77" s="4" t="s">
        <v>436</v>
      </c>
      <c r="C77" s="6">
        <v>5598</v>
      </c>
      <c r="D77" t="s">
        <v>1926</v>
      </c>
    </row>
    <row r="78" spans="1:4">
      <c r="A78" s="1">
        <v>1769</v>
      </c>
      <c r="B78" s="4" t="s">
        <v>1915</v>
      </c>
      <c r="C78" s="6">
        <v>62</v>
      </c>
      <c r="D78" t="s">
        <v>1926</v>
      </c>
    </row>
    <row r="79" spans="1:4">
      <c r="A79" s="1">
        <v>497</v>
      </c>
      <c r="B79" s="4" t="s">
        <v>883</v>
      </c>
      <c r="C79" s="6">
        <v>6777</v>
      </c>
      <c r="D79" t="s">
        <v>1926</v>
      </c>
    </row>
    <row r="80" spans="1:4">
      <c r="A80" s="1">
        <v>577</v>
      </c>
      <c r="B80" s="4" t="s">
        <v>331</v>
      </c>
      <c r="C80" s="6">
        <v>5804</v>
      </c>
      <c r="D80" t="s">
        <v>1926</v>
      </c>
    </row>
    <row r="81" spans="1:4">
      <c r="A81" s="1">
        <v>226</v>
      </c>
      <c r="B81" s="4" t="s">
        <v>359</v>
      </c>
      <c r="C81" s="6">
        <v>12307</v>
      </c>
      <c r="D81" t="s">
        <v>1926</v>
      </c>
    </row>
    <row r="82" spans="1:4">
      <c r="A82" s="1">
        <v>951</v>
      </c>
      <c r="B82" s="4" t="s">
        <v>1167</v>
      </c>
      <c r="C82" s="6">
        <v>2513</v>
      </c>
      <c r="D82" t="s">
        <v>1926</v>
      </c>
    </row>
    <row r="83" spans="1:4">
      <c r="A83" s="1">
        <v>852</v>
      </c>
      <c r="B83" s="4" t="s">
        <v>1097</v>
      </c>
      <c r="C83" s="6">
        <v>3232</v>
      </c>
      <c r="D83" t="s">
        <v>1926</v>
      </c>
    </row>
    <row r="84" spans="1:4">
      <c r="A84" s="1">
        <v>1523</v>
      </c>
      <c r="B84" s="4" t="s">
        <v>1574</v>
      </c>
      <c r="C84" s="6">
        <v>360</v>
      </c>
      <c r="D84" t="s">
        <v>1926</v>
      </c>
    </row>
    <row r="85" spans="1:4">
      <c r="A85" s="1">
        <v>752</v>
      </c>
      <c r="B85" s="4" t="s">
        <v>1034</v>
      </c>
      <c r="C85" s="6">
        <v>4006</v>
      </c>
      <c r="D85" t="s">
        <v>1926</v>
      </c>
    </row>
    <row r="86" spans="1:4">
      <c r="A86" s="1">
        <v>930</v>
      </c>
      <c r="B86" s="4" t="s">
        <v>494</v>
      </c>
      <c r="C86" s="6">
        <v>2674</v>
      </c>
      <c r="D86" t="s">
        <v>1926</v>
      </c>
    </row>
    <row r="87" spans="1:4">
      <c r="A87" s="1">
        <v>540</v>
      </c>
      <c r="B87" s="4" t="s">
        <v>481</v>
      </c>
      <c r="C87" s="6">
        <v>6138</v>
      </c>
      <c r="D87" t="s">
        <v>1926</v>
      </c>
    </row>
    <row r="88" spans="1:4">
      <c r="A88" s="1">
        <v>1640</v>
      </c>
      <c r="B88" s="4" t="s">
        <v>1661</v>
      </c>
      <c r="C88" s="6">
        <v>179</v>
      </c>
      <c r="D88" t="s">
        <v>1926</v>
      </c>
    </row>
    <row r="89" spans="1:4">
      <c r="A89" s="1">
        <v>14</v>
      </c>
      <c r="B89" s="4" t="s">
        <v>296</v>
      </c>
      <c r="C89" s="6">
        <v>25126</v>
      </c>
      <c r="D89" t="s">
        <v>1926</v>
      </c>
    </row>
    <row r="90" spans="1:4">
      <c r="A90" s="1">
        <v>1607</v>
      </c>
      <c r="B90" s="4" t="s">
        <v>1953</v>
      </c>
      <c r="C90" s="6">
        <v>220</v>
      </c>
      <c r="D90" t="s">
        <v>1926</v>
      </c>
    </row>
    <row r="91" spans="1:4">
      <c r="A91" s="1">
        <v>1518</v>
      </c>
      <c r="B91" s="4" t="s">
        <v>698</v>
      </c>
      <c r="C91" s="6">
        <v>365</v>
      </c>
      <c r="D91" t="s">
        <v>1926</v>
      </c>
    </row>
    <row r="92" spans="1:4">
      <c r="A92" s="1">
        <v>1915</v>
      </c>
      <c r="B92" s="4" t="s">
        <v>1878</v>
      </c>
      <c r="C92" s="6">
        <v>5</v>
      </c>
      <c r="D92" t="s">
        <v>1926</v>
      </c>
    </row>
    <row r="93" spans="1:4">
      <c r="A93" s="1">
        <v>535</v>
      </c>
      <c r="B93" s="4" t="s">
        <v>903</v>
      </c>
      <c r="C93" s="6">
        <v>6237</v>
      </c>
      <c r="D93" t="s">
        <v>1926</v>
      </c>
    </row>
    <row r="94" spans="1:4">
      <c r="A94" s="1">
        <v>822</v>
      </c>
      <c r="B94" s="4" t="s">
        <v>1078</v>
      </c>
      <c r="C94" s="6">
        <v>3403</v>
      </c>
      <c r="D94" t="s">
        <v>1926</v>
      </c>
    </row>
    <row r="95" spans="1:4">
      <c r="A95" s="1">
        <v>1619</v>
      </c>
      <c r="B95" s="4" t="s">
        <v>1646</v>
      </c>
      <c r="C95" s="6">
        <v>200</v>
      </c>
      <c r="D95" t="s">
        <v>1926</v>
      </c>
    </row>
    <row r="96" spans="1:4">
      <c r="A96" s="1">
        <v>342</v>
      </c>
      <c r="B96" s="4" t="s">
        <v>443</v>
      </c>
      <c r="C96" s="6">
        <v>9338</v>
      </c>
      <c r="D96" t="s">
        <v>1926</v>
      </c>
    </row>
    <row r="97" spans="1:4">
      <c r="A97" s="1">
        <v>967</v>
      </c>
      <c r="B97" s="4" t="s">
        <v>446</v>
      </c>
      <c r="C97" s="6">
        <v>2394</v>
      </c>
      <c r="D97" t="s">
        <v>1926</v>
      </c>
    </row>
    <row r="98" spans="1:4">
      <c r="A98">
        <v>1940</v>
      </c>
      <c r="B98" t="s">
        <v>1902</v>
      </c>
      <c r="C98">
        <v>1</v>
      </c>
      <c r="D98" t="s">
        <v>1926</v>
      </c>
    </row>
    <row r="99" spans="1:4">
      <c r="A99" s="1">
        <v>1113</v>
      </c>
      <c r="B99" s="4" t="s">
        <v>1277</v>
      </c>
      <c r="C99" s="6">
        <v>1524</v>
      </c>
      <c r="D99" t="s">
        <v>1926</v>
      </c>
    </row>
    <row r="100" spans="1:4">
      <c r="A100" s="1">
        <v>67</v>
      </c>
      <c r="B100" s="4" t="s">
        <v>284</v>
      </c>
      <c r="C100" s="6">
        <v>19039</v>
      </c>
      <c r="D100" t="s">
        <v>1926</v>
      </c>
    </row>
    <row r="101" spans="1:4">
      <c r="A101" s="1">
        <v>1733</v>
      </c>
      <c r="B101" s="4" t="s">
        <v>716</v>
      </c>
      <c r="C101" s="6">
        <v>82</v>
      </c>
      <c r="D101" t="s">
        <v>1926</v>
      </c>
    </row>
    <row r="102" spans="1:4">
      <c r="A102" s="1">
        <v>779</v>
      </c>
      <c r="B102" s="4" t="s">
        <v>556</v>
      </c>
      <c r="C102" s="6">
        <v>3728</v>
      </c>
      <c r="D102" t="s">
        <v>1926</v>
      </c>
    </row>
    <row r="103" spans="1:4">
      <c r="A103" s="1">
        <v>847</v>
      </c>
      <c r="B103" s="4" t="s">
        <v>492</v>
      </c>
      <c r="C103" s="6">
        <v>3258</v>
      </c>
      <c r="D103" t="s">
        <v>1926</v>
      </c>
    </row>
    <row r="104" spans="1:4">
      <c r="A104" s="1">
        <v>1418</v>
      </c>
      <c r="B104" s="4" t="s">
        <v>1495</v>
      </c>
      <c r="C104" s="6">
        <v>570</v>
      </c>
      <c r="D104" t="s">
        <v>1926</v>
      </c>
    </row>
    <row r="105" spans="1:4">
      <c r="A105" s="1">
        <v>1361</v>
      </c>
      <c r="B105" s="4" t="s">
        <v>1452</v>
      </c>
      <c r="C105" s="6">
        <v>692</v>
      </c>
      <c r="D105" t="s">
        <v>1926</v>
      </c>
    </row>
    <row r="106" spans="1:4">
      <c r="A106" s="1">
        <v>1284</v>
      </c>
      <c r="B106" s="4" t="s">
        <v>1394</v>
      </c>
      <c r="C106" s="6">
        <v>940</v>
      </c>
      <c r="D106" t="s">
        <v>1926</v>
      </c>
    </row>
    <row r="107" spans="1:4">
      <c r="A107" s="1">
        <v>769</v>
      </c>
      <c r="B107" s="4" t="s">
        <v>21</v>
      </c>
      <c r="C107" s="6">
        <v>3799</v>
      </c>
      <c r="D107" t="s">
        <v>1926</v>
      </c>
    </row>
    <row r="108" spans="1:4">
      <c r="A108" s="1">
        <v>1793</v>
      </c>
      <c r="B108" s="4" t="s">
        <v>1785</v>
      </c>
      <c r="C108" s="6">
        <v>51</v>
      </c>
      <c r="D108" t="s">
        <v>1926</v>
      </c>
    </row>
    <row r="109" spans="1:4">
      <c r="A109" s="1">
        <v>93</v>
      </c>
      <c r="B109" s="4" t="s">
        <v>319</v>
      </c>
      <c r="C109" s="6">
        <v>17332</v>
      </c>
      <c r="D109" t="s">
        <v>1926</v>
      </c>
    </row>
    <row r="110" spans="1:4">
      <c r="A110" s="1">
        <v>1154</v>
      </c>
      <c r="B110" s="4" t="s">
        <v>22</v>
      </c>
      <c r="C110" s="6">
        <v>1365</v>
      </c>
      <c r="D110" t="s">
        <v>1926</v>
      </c>
    </row>
    <row r="111" spans="1:4">
      <c r="A111" s="1">
        <v>1215</v>
      </c>
      <c r="B111" s="4" t="s">
        <v>1346</v>
      </c>
      <c r="C111" s="6">
        <v>1157</v>
      </c>
      <c r="D111" t="s">
        <v>1926</v>
      </c>
    </row>
    <row r="112" spans="1:4">
      <c r="A112" s="1">
        <v>236</v>
      </c>
      <c r="B112" s="4" t="s">
        <v>204</v>
      </c>
      <c r="C112" s="6">
        <v>11875</v>
      </c>
      <c r="D112" t="s">
        <v>1926</v>
      </c>
    </row>
    <row r="113" spans="1:4">
      <c r="A113" s="1">
        <v>1247</v>
      </c>
      <c r="B113" s="4" t="s">
        <v>1367</v>
      </c>
      <c r="C113" s="6">
        <v>1054</v>
      </c>
      <c r="D113" t="s">
        <v>1926</v>
      </c>
    </row>
    <row r="114" spans="1:4">
      <c r="A114" s="1">
        <v>368</v>
      </c>
      <c r="B114" s="4" t="s">
        <v>340</v>
      </c>
      <c r="C114" s="6">
        <v>8820</v>
      </c>
      <c r="D114" t="s">
        <v>1926</v>
      </c>
    </row>
    <row r="115" spans="1:4">
      <c r="A115" s="1">
        <v>649</v>
      </c>
      <c r="B115" s="4" t="s">
        <v>966</v>
      </c>
      <c r="C115" s="6">
        <v>4923</v>
      </c>
      <c r="D115" t="s">
        <v>1926</v>
      </c>
    </row>
    <row r="116" spans="1:4">
      <c r="A116" s="1">
        <v>974</v>
      </c>
      <c r="B116" s="4" t="s">
        <v>450</v>
      </c>
      <c r="C116" s="6">
        <v>2333</v>
      </c>
      <c r="D116" t="s">
        <v>1926</v>
      </c>
    </row>
    <row r="117" spans="1:4">
      <c r="A117" s="1">
        <v>144</v>
      </c>
      <c r="B117" s="4" t="s">
        <v>735</v>
      </c>
      <c r="C117" s="6">
        <v>14634</v>
      </c>
      <c r="D117" t="s">
        <v>1926</v>
      </c>
    </row>
    <row r="118" spans="1:4">
      <c r="A118" s="1">
        <v>193</v>
      </c>
      <c r="B118" s="4" t="s">
        <v>754</v>
      </c>
      <c r="C118" s="6">
        <v>12979</v>
      </c>
      <c r="D118" t="s">
        <v>1926</v>
      </c>
    </row>
    <row r="119" spans="1:4">
      <c r="A119" s="1">
        <v>1444</v>
      </c>
      <c r="B119" s="4" t="s">
        <v>1519</v>
      </c>
      <c r="C119" s="6">
        <v>504</v>
      </c>
      <c r="D119" t="s">
        <v>1926</v>
      </c>
    </row>
    <row r="120" spans="1:4">
      <c r="A120" s="1">
        <v>61</v>
      </c>
      <c r="B120" s="4" t="s">
        <v>258</v>
      </c>
      <c r="C120" s="6">
        <v>19445</v>
      </c>
      <c r="D120" t="s">
        <v>1926</v>
      </c>
    </row>
    <row r="121" spans="1:4">
      <c r="A121" s="1">
        <v>1559</v>
      </c>
      <c r="B121" s="4" t="s">
        <v>1945</v>
      </c>
      <c r="C121" s="6">
        <v>299</v>
      </c>
      <c r="D121" t="s">
        <v>1926</v>
      </c>
    </row>
    <row r="122" spans="1:4">
      <c r="A122" s="1">
        <v>1106</v>
      </c>
      <c r="B122" s="4" t="s">
        <v>1270</v>
      </c>
      <c r="C122" s="6">
        <v>1556</v>
      </c>
      <c r="D122" t="s">
        <v>1926</v>
      </c>
    </row>
    <row r="123" spans="1:4">
      <c r="A123" s="1">
        <v>1774</v>
      </c>
      <c r="B123" s="4" t="s">
        <v>1772</v>
      </c>
      <c r="C123" s="6">
        <v>61</v>
      </c>
      <c r="D123" t="s">
        <v>1926</v>
      </c>
    </row>
    <row r="124" spans="1:4">
      <c r="A124" s="1">
        <v>300</v>
      </c>
      <c r="B124" s="4" t="s">
        <v>788</v>
      </c>
      <c r="C124" s="6">
        <v>10355</v>
      </c>
      <c r="D124" t="s">
        <v>1926</v>
      </c>
    </row>
    <row r="125" spans="1:4">
      <c r="A125" s="1">
        <v>1174</v>
      </c>
      <c r="B125" s="4" t="s">
        <v>1318</v>
      </c>
      <c r="C125" s="6">
        <v>1310</v>
      </c>
      <c r="D125" t="s">
        <v>1926</v>
      </c>
    </row>
    <row r="126" spans="1:4">
      <c r="A126" s="1">
        <v>935</v>
      </c>
      <c r="B126" s="4" t="s">
        <v>1155</v>
      </c>
      <c r="C126" s="6">
        <v>2651</v>
      </c>
      <c r="D126" t="s">
        <v>1926</v>
      </c>
    </row>
    <row r="127" spans="1:4">
      <c r="A127" s="1">
        <v>824</v>
      </c>
      <c r="B127" s="4" t="s">
        <v>1079</v>
      </c>
      <c r="C127" s="6">
        <v>3394</v>
      </c>
      <c r="D127" t="s">
        <v>1926</v>
      </c>
    </row>
    <row r="128" spans="1:4">
      <c r="A128" s="1">
        <v>1086</v>
      </c>
      <c r="B128" s="4" t="s">
        <v>569</v>
      </c>
      <c r="C128" s="6">
        <v>1720</v>
      </c>
      <c r="D128" t="s">
        <v>1926</v>
      </c>
    </row>
    <row r="129" spans="1:4">
      <c r="A129" s="1">
        <v>323</v>
      </c>
      <c r="B129" s="4" t="s">
        <v>550</v>
      </c>
      <c r="C129" s="6">
        <v>9638</v>
      </c>
      <c r="D129" t="s">
        <v>1926</v>
      </c>
    </row>
    <row r="130" spans="1:4">
      <c r="A130" s="1">
        <v>753</v>
      </c>
      <c r="B130" s="4" t="s">
        <v>1035</v>
      </c>
      <c r="C130" s="6">
        <v>4005</v>
      </c>
      <c r="D130" t="s">
        <v>1926</v>
      </c>
    </row>
    <row r="131" spans="1:4">
      <c r="A131" s="1">
        <v>10</v>
      </c>
      <c r="B131" s="4" t="s">
        <v>128</v>
      </c>
      <c r="C131" s="6">
        <v>26055</v>
      </c>
      <c r="D131" t="s">
        <v>1926</v>
      </c>
    </row>
    <row r="132" spans="1:4">
      <c r="A132" s="1">
        <v>964</v>
      </c>
      <c r="B132" s="4" t="s">
        <v>1177</v>
      </c>
      <c r="C132" s="6">
        <v>2413</v>
      </c>
      <c r="D132" t="s">
        <v>1926</v>
      </c>
    </row>
    <row r="133" spans="1:4">
      <c r="A133" s="1">
        <v>275</v>
      </c>
      <c r="B133" s="4" t="s">
        <v>562</v>
      </c>
      <c r="C133" s="6">
        <v>10885</v>
      </c>
      <c r="D133" t="s">
        <v>1926</v>
      </c>
    </row>
    <row r="134" spans="1:4">
      <c r="A134" s="1">
        <v>1208</v>
      </c>
      <c r="B134" s="4" t="s">
        <v>646</v>
      </c>
      <c r="C134" s="6">
        <v>1173</v>
      </c>
      <c r="D134" t="s">
        <v>1926</v>
      </c>
    </row>
    <row r="135" spans="1:4">
      <c r="A135" s="1">
        <v>1678</v>
      </c>
      <c r="B135" s="4" t="s">
        <v>1688</v>
      </c>
      <c r="C135" s="6">
        <v>142</v>
      </c>
      <c r="D135" t="s">
        <v>1926</v>
      </c>
    </row>
    <row r="136" spans="1:4">
      <c r="A136" s="1">
        <v>429</v>
      </c>
      <c r="B136" s="4" t="s">
        <v>349</v>
      </c>
      <c r="C136" s="6">
        <v>7829</v>
      </c>
      <c r="D136" t="s">
        <v>1926</v>
      </c>
    </row>
    <row r="137" spans="1:4">
      <c r="A137" s="1">
        <v>1586</v>
      </c>
      <c r="B137" s="4" t="s">
        <v>1619</v>
      </c>
      <c r="C137" s="6">
        <v>245</v>
      </c>
      <c r="D137" t="s">
        <v>1926</v>
      </c>
    </row>
    <row r="138" spans="1:4">
      <c r="A138" s="1">
        <v>1077</v>
      </c>
      <c r="B138" s="4" t="s">
        <v>23</v>
      </c>
      <c r="C138" s="6">
        <v>1753</v>
      </c>
      <c r="D138" t="s">
        <v>1926</v>
      </c>
    </row>
    <row r="139" spans="1:4">
      <c r="A139" s="1">
        <v>1395</v>
      </c>
      <c r="B139" s="4" t="s">
        <v>1477</v>
      </c>
      <c r="C139" s="6">
        <v>612</v>
      </c>
      <c r="D139" t="s">
        <v>1926</v>
      </c>
    </row>
    <row r="140" spans="1:4">
      <c r="A140" s="1">
        <v>476</v>
      </c>
      <c r="B140" s="4" t="s">
        <v>871</v>
      </c>
      <c r="C140" s="6">
        <v>7071</v>
      </c>
      <c r="D140" t="s">
        <v>1926</v>
      </c>
    </row>
    <row r="141" spans="1:4">
      <c r="A141">
        <v>1941</v>
      </c>
      <c r="B141" t="s">
        <v>1980</v>
      </c>
      <c r="C141">
        <v>1</v>
      </c>
    </row>
    <row r="142" spans="1:4">
      <c r="A142" s="1">
        <v>1874</v>
      </c>
      <c r="B142" s="4" t="s">
        <v>1848</v>
      </c>
      <c r="C142" s="6">
        <v>17</v>
      </c>
      <c r="D142" t="s">
        <v>1926</v>
      </c>
    </row>
    <row r="143" spans="1:4">
      <c r="A143" s="1">
        <v>501</v>
      </c>
      <c r="B143" s="4" t="s">
        <v>270</v>
      </c>
      <c r="C143" s="6">
        <v>6698</v>
      </c>
      <c r="D143" t="s">
        <v>1926</v>
      </c>
    </row>
    <row r="144" spans="1:4">
      <c r="A144" s="1">
        <v>1804</v>
      </c>
      <c r="B144" s="4" t="s">
        <v>1792</v>
      </c>
      <c r="C144" s="6">
        <v>44</v>
      </c>
      <c r="D144" t="s">
        <v>1926</v>
      </c>
    </row>
    <row r="145" spans="1:4">
      <c r="A145" s="1">
        <v>1282</v>
      </c>
      <c r="B145" s="4" t="s">
        <v>1393</v>
      </c>
      <c r="C145" s="6">
        <v>941</v>
      </c>
      <c r="D145" t="s">
        <v>1926</v>
      </c>
    </row>
    <row r="146" spans="1:4">
      <c r="A146">
        <v>1930</v>
      </c>
      <c r="B146" t="s">
        <v>1964</v>
      </c>
      <c r="C146">
        <v>2</v>
      </c>
      <c r="D146" t="s">
        <v>1926</v>
      </c>
    </row>
    <row r="147" spans="1:4">
      <c r="A147" s="1">
        <v>1368</v>
      </c>
      <c r="B147" s="4" t="s">
        <v>1458</v>
      </c>
      <c r="C147" s="6">
        <v>680</v>
      </c>
      <c r="D147" t="s">
        <v>1926</v>
      </c>
    </row>
    <row r="148" spans="1:4">
      <c r="A148" s="1">
        <v>1493</v>
      </c>
      <c r="B148" s="4" t="s">
        <v>1563</v>
      </c>
      <c r="C148" s="6">
        <v>407</v>
      </c>
      <c r="D148" t="s">
        <v>1926</v>
      </c>
    </row>
    <row r="149" spans="1:4">
      <c r="A149" s="1">
        <v>1320</v>
      </c>
      <c r="B149" s="4" t="s">
        <v>1419</v>
      </c>
      <c r="C149" s="6">
        <v>817</v>
      </c>
      <c r="D149" t="s">
        <v>1926</v>
      </c>
    </row>
    <row r="150" spans="1:4">
      <c r="A150" s="1">
        <v>1096</v>
      </c>
      <c r="B150" s="4" t="s">
        <v>1266</v>
      </c>
      <c r="C150" s="6">
        <v>1643</v>
      </c>
      <c r="D150" t="s">
        <v>1926</v>
      </c>
    </row>
    <row r="151" spans="1:4">
      <c r="A151" s="1">
        <v>1840</v>
      </c>
      <c r="B151" s="4" t="s">
        <v>1817</v>
      </c>
      <c r="C151" s="6">
        <v>29</v>
      </c>
      <c r="D151" t="s">
        <v>1926</v>
      </c>
    </row>
    <row r="152" spans="1:4">
      <c r="A152" s="1">
        <v>502</v>
      </c>
      <c r="B152" s="4" t="s">
        <v>894</v>
      </c>
      <c r="C152" s="6">
        <v>6691</v>
      </c>
      <c r="D152" t="s">
        <v>1926</v>
      </c>
    </row>
    <row r="153" spans="1:4">
      <c r="A153" s="1">
        <v>751</v>
      </c>
      <c r="B153" s="4" t="s">
        <v>393</v>
      </c>
      <c r="C153" s="6">
        <v>4013</v>
      </c>
      <c r="D153" t="s">
        <v>1926</v>
      </c>
    </row>
    <row r="154" spans="1:4">
      <c r="A154" s="1">
        <v>1746</v>
      </c>
      <c r="B154" s="4" t="s">
        <v>1746</v>
      </c>
      <c r="C154" s="6">
        <v>73</v>
      </c>
      <c r="D154" t="s">
        <v>1926</v>
      </c>
    </row>
    <row r="155" spans="1:4">
      <c r="A155" s="1">
        <v>1663</v>
      </c>
      <c r="B155" s="4" t="s">
        <v>1676</v>
      </c>
      <c r="C155" s="6">
        <v>155</v>
      </c>
      <c r="D155" t="s">
        <v>1926</v>
      </c>
    </row>
    <row r="156" spans="1:4">
      <c r="A156" s="1">
        <v>349</v>
      </c>
      <c r="B156" s="4" t="s">
        <v>487</v>
      </c>
      <c r="C156" s="6">
        <v>9108</v>
      </c>
      <c r="D156" t="s">
        <v>1926</v>
      </c>
    </row>
    <row r="157" spans="1:4">
      <c r="A157" s="1">
        <v>89</v>
      </c>
      <c r="B157" s="4" t="s">
        <v>729</v>
      </c>
      <c r="C157" s="6">
        <v>17778</v>
      </c>
      <c r="D157" t="s">
        <v>1926</v>
      </c>
    </row>
    <row r="158" spans="1:4">
      <c r="A158" s="1">
        <v>1824</v>
      </c>
      <c r="B158" s="4" t="s">
        <v>1808</v>
      </c>
      <c r="C158" s="6">
        <v>37</v>
      </c>
      <c r="D158" t="s">
        <v>1926</v>
      </c>
    </row>
    <row r="159" spans="1:4">
      <c r="A159" s="1">
        <v>116</v>
      </c>
      <c r="B159" s="4" t="s">
        <v>423</v>
      </c>
      <c r="C159" s="6">
        <v>16052</v>
      </c>
      <c r="D159" t="s">
        <v>1926</v>
      </c>
    </row>
    <row r="160" spans="1:4">
      <c r="A160" s="1">
        <v>1862</v>
      </c>
      <c r="B160" s="4" t="s">
        <v>1837</v>
      </c>
      <c r="C160" s="6">
        <v>21</v>
      </c>
      <c r="D160" t="s">
        <v>1926</v>
      </c>
    </row>
    <row r="161" spans="1:4">
      <c r="A161" s="1">
        <v>229</v>
      </c>
      <c r="B161" s="4" t="s">
        <v>765</v>
      </c>
      <c r="C161" s="6">
        <v>12154</v>
      </c>
      <c r="D161" t="s">
        <v>1926</v>
      </c>
    </row>
    <row r="162" spans="1:4">
      <c r="A162" s="1">
        <v>1240</v>
      </c>
      <c r="B162" s="4" t="s">
        <v>608</v>
      </c>
      <c r="C162" s="6">
        <v>1081</v>
      </c>
      <c r="D162" t="s">
        <v>1926</v>
      </c>
    </row>
    <row r="163" spans="1:4">
      <c r="A163" s="1">
        <v>1494</v>
      </c>
      <c r="B163" s="4" t="s">
        <v>1654</v>
      </c>
      <c r="C163" s="6">
        <v>407</v>
      </c>
      <c r="D163" t="s">
        <v>1926</v>
      </c>
    </row>
    <row r="164" spans="1:4">
      <c r="A164" s="1">
        <v>657</v>
      </c>
      <c r="B164" s="4" t="s">
        <v>970</v>
      </c>
      <c r="C164" s="6">
        <v>4865</v>
      </c>
      <c r="D164" t="s">
        <v>1926</v>
      </c>
    </row>
    <row r="165" spans="1:4">
      <c r="A165" s="1">
        <v>1245</v>
      </c>
      <c r="B165" s="4" t="s">
        <v>581</v>
      </c>
      <c r="C165" s="6">
        <v>1063</v>
      </c>
      <c r="D165" t="s">
        <v>1926</v>
      </c>
    </row>
    <row r="166" spans="1:4">
      <c r="A166" s="1">
        <v>1417</v>
      </c>
      <c r="B166" s="4" t="s">
        <v>1930</v>
      </c>
      <c r="C166" s="6">
        <v>571</v>
      </c>
    </row>
    <row r="167" spans="1:4">
      <c r="A167" s="1">
        <v>1814</v>
      </c>
      <c r="B167" s="4" t="s">
        <v>1923</v>
      </c>
      <c r="C167" s="6">
        <v>41</v>
      </c>
      <c r="D167" t="s">
        <v>1926</v>
      </c>
    </row>
    <row r="168" spans="1:4">
      <c r="A168" s="1">
        <v>1688</v>
      </c>
      <c r="B168" s="4" t="s">
        <v>1695</v>
      </c>
      <c r="C168" s="6">
        <v>124</v>
      </c>
      <c r="D168" t="s">
        <v>1926</v>
      </c>
    </row>
    <row r="169" spans="1:4">
      <c r="A169" s="1">
        <v>500</v>
      </c>
      <c r="B169" s="4" t="s">
        <v>362</v>
      </c>
      <c r="C169" s="6">
        <v>6703</v>
      </c>
      <c r="D169" t="s">
        <v>1926</v>
      </c>
    </row>
    <row r="170" spans="1:4">
      <c r="A170" s="1">
        <v>1170</v>
      </c>
      <c r="B170" s="4" t="s">
        <v>1315</v>
      </c>
      <c r="C170" s="6">
        <v>1320</v>
      </c>
      <c r="D170" t="s">
        <v>1926</v>
      </c>
    </row>
    <row r="171" spans="1:4">
      <c r="A171" s="1">
        <v>483</v>
      </c>
      <c r="B171" s="4" t="s">
        <v>877</v>
      </c>
      <c r="C171" s="6">
        <v>6975</v>
      </c>
      <c r="D171" t="s">
        <v>1926</v>
      </c>
    </row>
    <row r="172" spans="1:4">
      <c r="A172" s="1">
        <v>1834</v>
      </c>
      <c r="B172" s="4" t="s">
        <v>1975</v>
      </c>
      <c r="C172" s="6">
        <v>32</v>
      </c>
    </row>
    <row r="173" spans="1:4">
      <c r="A173" s="1">
        <v>1266</v>
      </c>
      <c r="B173" s="4" t="s">
        <v>1381</v>
      </c>
      <c r="C173" s="6">
        <v>990</v>
      </c>
      <c r="D173" t="s">
        <v>1926</v>
      </c>
    </row>
    <row r="174" spans="1:4">
      <c r="A174" s="1">
        <v>1641</v>
      </c>
      <c r="B174" s="4" t="s">
        <v>1662</v>
      </c>
      <c r="C174" s="6">
        <v>179</v>
      </c>
      <c r="D174" t="s">
        <v>1926</v>
      </c>
    </row>
    <row r="175" spans="1:4">
      <c r="A175" s="1">
        <v>291</v>
      </c>
      <c r="B175" s="4" t="s">
        <v>692</v>
      </c>
      <c r="C175" s="6">
        <v>10571</v>
      </c>
      <c r="D175" t="s">
        <v>1926</v>
      </c>
    </row>
    <row r="176" spans="1:4">
      <c r="A176" s="1">
        <v>626</v>
      </c>
      <c r="B176" s="4" t="s">
        <v>24</v>
      </c>
      <c r="C176" s="6">
        <v>5164</v>
      </c>
      <c r="D176" t="s">
        <v>1926</v>
      </c>
    </row>
    <row r="177" spans="1:4">
      <c r="A177" s="1">
        <v>1489</v>
      </c>
      <c r="B177" s="4" t="s">
        <v>1549</v>
      </c>
      <c r="C177" s="6">
        <v>411</v>
      </c>
      <c r="D177" t="s">
        <v>1926</v>
      </c>
    </row>
    <row r="178" spans="1:4">
      <c r="A178" s="1">
        <v>761</v>
      </c>
      <c r="B178" s="4" t="s">
        <v>503</v>
      </c>
      <c r="C178" s="6">
        <v>3951</v>
      </c>
      <c r="D178" t="s">
        <v>1926</v>
      </c>
    </row>
    <row r="179" spans="1:4">
      <c r="A179" s="1">
        <v>1846</v>
      </c>
      <c r="B179" s="4" t="s">
        <v>1821</v>
      </c>
      <c r="C179" s="6">
        <v>26</v>
      </c>
      <c r="D179" t="s">
        <v>1926</v>
      </c>
    </row>
    <row r="180" spans="1:4">
      <c r="A180" s="1">
        <v>1428</v>
      </c>
      <c r="B180" s="4" t="s">
        <v>25</v>
      </c>
      <c r="C180" s="6">
        <v>549</v>
      </c>
      <c r="D180" t="s">
        <v>1926</v>
      </c>
    </row>
    <row r="181" spans="1:4">
      <c r="A181" s="1">
        <v>1063</v>
      </c>
      <c r="B181" s="4" t="s">
        <v>570</v>
      </c>
      <c r="C181" s="6">
        <v>1820</v>
      </c>
      <c r="D181" t="s">
        <v>1926</v>
      </c>
    </row>
    <row r="182" spans="1:4">
      <c r="A182" s="1">
        <v>1916</v>
      </c>
      <c r="B182" s="4" t="s">
        <v>1879</v>
      </c>
      <c r="C182" s="6">
        <v>5</v>
      </c>
      <c r="D182" t="s">
        <v>1926</v>
      </c>
    </row>
    <row r="183" spans="1:4">
      <c r="A183" s="1">
        <v>1481</v>
      </c>
      <c r="B183" s="4" t="s">
        <v>1543</v>
      </c>
      <c r="C183" s="6">
        <v>426</v>
      </c>
      <c r="D183" t="s">
        <v>1926</v>
      </c>
    </row>
    <row r="184" spans="1:4">
      <c r="A184" s="1">
        <v>507</v>
      </c>
      <c r="B184" s="4" t="s">
        <v>409</v>
      </c>
      <c r="C184" s="6">
        <v>6640</v>
      </c>
      <c r="D184" t="s">
        <v>1926</v>
      </c>
    </row>
    <row r="185" spans="1:4">
      <c r="A185" s="1">
        <v>817</v>
      </c>
      <c r="B185" s="4" t="s">
        <v>521</v>
      </c>
      <c r="C185" s="6">
        <v>3479</v>
      </c>
      <c r="D185" t="s">
        <v>1926</v>
      </c>
    </row>
    <row r="186" spans="1:4">
      <c r="A186" s="1">
        <v>127</v>
      </c>
      <c r="B186" s="4" t="s">
        <v>254</v>
      </c>
      <c r="C186" s="6">
        <v>15248</v>
      </c>
      <c r="D186" t="s">
        <v>1926</v>
      </c>
    </row>
    <row r="187" spans="1:4">
      <c r="A187" s="1">
        <v>43</v>
      </c>
      <c r="B187" s="4" t="s">
        <v>176</v>
      </c>
      <c r="C187" s="6">
        <v>21289</v>
      </c>
      <c r="D187" t="s">
        <v>1926</v>
      </c>
    </row>
    <row r="188" spans="1:4">
      <c r="A188" s="1">
        <v>148</v>
      </c>
      <c r="B188" s="4" t="s">
        <v>738</v>
      </c>
      <c r="C188" s="6">
        <v>14432</v>
      </c>
      <c r="D188" t="s">
        <v>1926</v>
      </c>
    </row>
    <row r="189" spans="1:4">
      <c r="A189" s="1">
        <v>1311</v>
      </c>
      <c r="B189" s="4" t="s">
        <v>26</v>
      </c>
      <c r="C189" s="6">
        <v>848</v>
      </c>
      <c r="D189" t="s">
        <v>1926</v>
      </c>
    </row>
    <row r="190" spans="1:4">
      <c r="A190" s="1">
        <v>728</v>
      </c>
      <c r="B190" s="4" t="s">
        <v>311</v>
      </c>
      <c r="C190" s="6">
        <v>4203</v>
      </c>
      <c r="D190" t="s">
        <v>1926</v>
      </c>
    </row>
    <row r="191" spans="1:4">
      <c r="A191" s="1">
        <v>377</v>
      </c>
      <c r="B191" s="4" t="s">
        <v>546</v>
      </c>
      <c r="C191" s="6">
        <v>8681</v>
      </c>
      <c r="D191" t="s">
        <v>1926</v>
      </c>
    </row>
    <row r="192" spans="1:4">
      <c r="A192" s="1">
        <v>1118</v>
      </c>
      <c r="B192" s="4" t="s">
        <v>1281</v>
      </c>
      <c r="C192" s="6">
        <v>1508</v>
      </c>
      <c r="D192" t="s">
        <v>1926</v>
      </c>
    </row>
    <row r="193" spans="1:4">
      <c r="A193" s="1">
        <v>1565</v>
      </c>
      <c r="B193" s="4" t="s">
        <v>1604</v>
      </c>
      <c r="C193" s="6">
        <v>290</v>
      </c>
      <c r="D193" t="s">
        <v>1926</v>
      </c>
    </row>
    <row r="194" spans="1:4">
      <c r="A194" s="1">
        <v>366</v>
      </c>
      <c r="B194" s="4" t="s">
        <v>306</v>
      </c>
      <c r="C194" s="6">
        <v>8878</v>
      </c>
      <c r="D194" t="s">
        <v>1926</v>
      </c>
    </row>
    <row r="195" spans="1:4">
      <c r="A195" s="1">
        <v>508</v>
      </c>
      <c r="B195" s="4" t="s">
        <v>642</v>
      </c>
      <c r="C195" s="6">
        <v>6582</v>
      </c>
      <c r="D195" t="s">
        <v>1926</v>
      </c>
    </row>
    <row r="196" spans="1:4">
      <c r="A196" s="1">
        <v>745</v>
      </c>
      <c r="B196" s="4" t="s">
        <v>1029</v>
      </c>
      <c r="C196" s="6">
        <v>4086</v>
      </c>
      <c r="D196" t="s">
        <v>1926</v>
      </c>
    </row>
    <row r="197" spans="1:4">
      <c r="A197" s="1">
        <v>1424</v>
      </c>
      <c r="B197" s="4" t="s">
        <v>1501</v>
      </c>
      <c r="C197" s="6">
        <v>561</v>
      </c>
      <c r="D197" t="s">
        <v>1926</v>
      </c>
    </row>
    <row r="198" spans="1:4">
      <c r="A198" s="1">
        <v>928</v>
      </c>
      <c r="B198" s="4" t="s">
        <v>504</v>
      </c>
      <c r="C198" s="6">
        <v>2678</v>
      </c>
      <c r="D198" t="s">
        <v>1926</v>
      </c>
    </row>
    <row r="199" spans="1:4">
      <c r="A199" s="1">
        <v>1399</v>
      </c>
      <c r="B199" s="4" t="s">
        <v>1481</v>
      </c>
      <c r="C199" s="6">
        <v>599</v>
      </c>
      <c r="D199" t="s">
        <v>1926</v>
      </c>
    </row>
    <row r="200" spans="1:4">
      <c r="A200" s="1">
        <v>481</v>
      </c>
      <c r="B200" s="4" t="s">
        <v>669</v>
      </c>
      <c r="C200" s="6">
        <v>7016</v>
      </c>
      <c r="D200" t="s">
        <v>1926</v>
      </c>
    </row>
    <row r="201" spans="1:4">
      <c r="A201" s="1">
        <v>681</v>
      </c>
      <c r="B201" s="4" t="s">
        <v>988</v>
      </c>
      <c r="C201" s="6">
        <v>4591</v>
      </c>
      <c r="D201" t="s">
        <v>1926</v>
      </c>
    </row>
    <row r="202" spans="1:4">
      <c r="A202" s="1">
        <v>269</v>
      </c>
      <c r="B202" s="4" t="s">
        <v>412</v>
      </c>
      <c r="C202" s="6">
        <v>11008</v>
      </c>
      <c r="D202" t="s">
        <v>1926</v>
      </c>
    </row>
    <row r="203" spans="1:4">
      <c r="A203" s="1">
        <v>60</v>
      </c>
      <c r="B203" s="4" t="s">
        <v>291</v>
      </c>
      <c r="C203" s="6">
        <v>19585</v>
      </c>
      <c r="D203" t="s">
        <v>1926</v>
      </c>
    </row>
    <row r="204" spans="1:4">
      <c r="A204" s="1">
        <v>604</v>
      </c>
      <c r="B204" s="4" t="s">
        <v>939</v>
      </c>
      <c r="C204" s="6">
        <v>5414</v>
      </c>
      <c r="D204" t="s">
        <v>1926</v>
      </c>
    </row>
    <row r="205" spans="1:4">
      <c r="A205" s="1">
        <v>1344</v>
      </c>
      <c r="B205" s="4" t="s">
        <v>1439</v>
      </c>
      <c r="C205" s="6">
        <v>753</v>
      </c>
      <c r="D205" t="s">
        <v>1926</v>
      </c>
    </row>
    <row r="206" spans="1:4">
      <c r="A206" s="1">
        <v>1603</v>
      </c>
      <c r="B206" s="4" t="s">
        <v>1634</v>
      </c>
      <c r="C206" s="6">
        <v>224</v>
      </c>
      <c r="D206" t="s">
        <v>1926</v>
      </c>
    </row>
    <row r="207" spans="1:4">
      <c r="A207" s="1">
        <v>675</v>
      </c>
      <c r="B207" s="4" t="s">
        <v>643</v>
      </c>
      <c r="C207" s="6">
        <v>4627</v>
      </c>
      <c r="D207" t="s">
        <v>1926</v>
      </c>
    </row>
    <row r="208" spans="1:4">
      <c r="A208" s="1">
        <v>1517</v>
      </c>
      <c r="B208" s="4" t="s">
        <v>27</v>
      </c>
      <c r="C208" s="6">
        <v>367</v>
      </c>
      <c r="D208" t="s">
        <v>1926</v>
      </c>
    </row>
    <row r="209" spans="1:4">
      <c r="A209" s="1">
        <v>1836</v>
      </c>
      <c r="B209" s="4" t="s">
        <v>1815</v>
      </c>
      <c r="C209" s="6">
        <v>31</v>
      </c>
      <c r="D209" t="s">
        <v>1926</v>
      </c>
    </row>
    <row r="210" spans="1:4">
      <c r="A210" s="1">
        <v>1108</v>
      </c>
      <c r="B210" s="4" t="s">
        <v>1368</v>
      </c>
      <c r="C210" s="6">
        <v>1543</v>
      </c>
      <c r="D210" t="s">
        <v>1926</v>
      </c>
    </row>
    <row r="211" spans="1:4">
      <c r="A211" s="1">
        <v>104</v>
      </c>
      <c r="B211" s="4" t="s">
        <v>158</v>
      </c>
      <c r="C211" s="6">
        <v>16917</v>
      </c>
      <c r="D211" t="s">
        <v>1926</v>
      </c>
    </row>
    <row r="212" spans="1:4">
      <c r="A212" s="1">
        <v>1571</v>
      </c>
      <c r="B212" s="4" t="s">
        <v>1942</v>
      </c>
      <c r="C212" s="6">
        <v>270</v>
      </c>
      <c r="D212" t="s">
        <v>1926</v>
      </c>
    </row>
    <row r="213" spans="1:4">
      <c r="A213" s="1">
        <v>1340</v>
      </c>
      <c r="B213" s="4" t="s">
        <v>1436</v>
      </c>
      <c r="C213" s="6">
        <v>768</v>
      </c>
      <c r="D213" t="s">
        <v>1926</v>
      </c>
    </row>
    <row r="214" spans="1:4">
      <c r="A214" s="1">
        <v>359</v>
      </c>
      <c r="B214" s="4" t="s">
        <v>214</v>
      </c>
      <c r="C214" s="6">
        <v>8990</v>
      </c>
      <c r="D214" t="s">
        <v>1926</v>
      </c>
    </row>
    <row r="215" spans="1:4">
      <c r="A215" s="1">
        <v>262</v>
      </c>
      <c r="B215" s="8" t="s">
        <v>413</v>
      </c>
      <c r="C215" s="6">
        <v>11200</v>
      </c>
      <c r="D215" t="s">
        <v>1926</v>
      </c>
    </row>
    <row r="216" spans="1:4">
      <c r="A216" s="1">
        <v>17</v>
      </c>
      <c r="B216" s="4" t="s">
        <v>219</v>
      </c>
      <c r="C216" s="6">
        <v>24748</v>
      </c>
      <c r="D216" t="s">
        <v>1926</v>
      </c>
    </row>
    <row r="217" spans="1:4">
      <c r="A217" s="1">
        <v>635</v>
      </c>
      <c r="B217" s="4" t="s">
        <v>956</v>
      </c>
      <c r="C217" s="6">
        <v>5059</v>
      </c>
      <c r="D217" t="s">
        <v>1926</v>
      </c>
    </row>
    <row r="218" spans="1:4">
      <c r="A218" s="1">
        <v>470</v>
      </c>
      <c r="B218" s="4" t="s">
        <v>865</v>
      </c>
      <c r="C218" s="6">
        <v>7181</v>
      </c>
      <c r="D218" t="s">
        <v>1926</v>
      </c>
    </row>
    <row r="219" spans="1:4">
      <c r="A219" s="1">
        <v>1280</v>
      </c>
      <c r="B219" s="4" t="s">
        <v>1390</v>
      </c>
      <c r="C219" s="6">
        <v>950</v>
      </c>
      <c r="D219" t="s">
        <v>1926</v>
      </c>
    </row>
    <row r="220" spans="1:4">
      <c r="A220" s="1">
        <v>702</v>
      </c>
      <c r="B220" s="4" t="s">
        <v>461</v>
      </c>
      <c r="C220" s="6">
        <v>4394</v>
      </c>
      <c r="D220" t="s">
        <v>1926</v>
      </c>
    </row>
    <row r="221" spans="1:4">
      <c r="A221" s="1">
        <v>1747</v>
      </c>
      <c r="B221" s="4" t="s">
        <v>1747</v>
      </c>
      <c r="C221" s="6">
        <v>73</v>
      </c>
      <c r="D221" t="s">
        <v>1926</v>
      </c>
    </row>
    <row r="222" spans="1:4">
      <c r="A222" s="1">
        <v>1524</v>
      </c>
      <c r="B222" s="4" t="s">
        <v>1946</v>
      </c>
      <c r="C222" s="6">
        <v>356</v>
      </c>
      <c r="D222" t="s">
        <v>1926</v>
      </c>
    </row>
    <row r="223" spans="1:4">
      <c r="A223" s="1">
        <v>839</v>
      </c>
      <c r="B223" s="4" t="s">
        <v>1088</v>
      </c>
      <c r="C223" s="6">
        <v>3304</v>
      </c>
      <c r="D223" t="s">
        <v>1926</v>
      </c>
    </row>
    <row r="224" spans="1:4">
      <c r="A224" s="1">
        <v>260</v>
      </c>
      <c r="B224" s="4" t="s">
        <v>602</v>
      </c>
      <c r="C224" s="6">
        <v>11215</v>
      </c>
      <c r="D224" t="s">
        <v>1926</v>
      </c>
    </row>
    <row r="225" spans="1:4">
      <c r="A225" s="1">
        <v>1348</v>
      </c>
      <c r="B225" s="4" t="s">
        <v>1443</v>
      </c>
      <c r="C225" s="6">
        <v>723</v>
      </c>
      <c r="D225" t="s">
        <v>1926</v>
      </c>
    </row>
    <row r="226" spans="1:4">
      <c r="A226" s="1">
        <v>703</v>
      </c>
      <c r="B226" s="4" t="s">
        <v>1004</v>
      </c>
      <c r="C226" s="6">
        <v>4384</v>
      </c>
      <c r="D226" t="s">
        <v>1926</v>
      </c>
    </row>
    <row r="227" spans="1:4">
      <c r="A227" s="1">
        <v>687</v>
      </c>
      <c r="B227" s="4" t="s">
        <v>1909</v>
      </c>
      <c r="C227" s="6">
        <v>4501</v>
      </c>
      <c r="D227" t="s">
        <v>1926</v>
      </c>
    </row>
    <row r="228" spans="1:4">
      <c r="A228" s="1">
        <v>546</v>
      </c>
      <c r="B228" s="4" t="s">
        <v>907</v>
      </c>
      <c r="C228" s="6">
        <v>6099</v>
      </c>
      <c r="D228" t="s">
        <v>1926</v>
      </c>
    </row>
    <row r="229" spans="1:4">
      <c r="A229" s="1">
        <v>1331</v>
      </c>
      <c r="B229" s="4" t="s">
        <v>1427</v>
      </c>
      <c r="C229" s="6">
        <v>790</v>
      </c>
      <c r="D229" t="s">
        <v>1926</v>
      </c>
    </row>
    <row r="230" spans="1:4">
      <c r="A230" s="1">
        <v>631</v>
      </c>
      <c r="B230" s="4" t="s">
        <v>955</v>
      </c>
      <c r="C230" s="6">
        <v>5121</v>
      </c>
      <c r="D230" t="s">
        <v>1926</v>
      </c>
    </row>
    <row r="231" spans="1:4">
      <c r="A231" s="1">
        <v>1301</v>
      </c>
      <c r="B231" s="4" t="s">
        <v>1407</v>
      </c>
      <c r="C231" s="6">
        <v>876</v>
      </c>
      <c r="D231" t="s">
        <v>1926</v>
      </c>
    </row>
    <row r="232" spans="1:4">
      <c r="A232" s="1">
        <v>1134</v>
      </c>
      <c r="B232" s="4" t="s">
        <v>1292</v>
      </c>
      <c r="C232" s="6">
        <v>1440</v>
      </c>
      <c r="D232" t="s">
        <v>1926</v>
      </c>
    </row>
    <row r="233" spans="1:4">
      <c r="A233" s="1">
        <v>1883</v>
      </c>
      <c r="B233" s="4" t="s">
        <v>1978</v>
      </c>
      <c r="C233" s="6">
        <v>11</v>
      </c>
    </row>
    <row r="234" spans="1:4">
      <c r="A234" s="1">
        <v>1366</v>
      </c>
      <c r="B234" s="4" t="s">
        <v>1456</v>
      </c>
      <c r="C234" s="6">
        <v>683</v>
      </c>
      <c r="D234" t="s">
        <v>1926</v>
      </c>
    </row>
    <row r="235" spans="1:4">
      <c r="A235" s="1">
        <v>1378</v>
      </c>
      <c r="B235" s="4" t="s">
        <v>1464</v>
      </c>
      <c r="C235" s="6">
        <v>656</v>
      </c>
      <c r="D235" t="s">
        <v>1926</v>
      </c>
    </row>
    <row r="236" spans="1:4">
      <c r="A236" s="1">
        <v>1302</v>
      </c>
      <c r="B236" s="4" t="s">
        <v>1408</v>
      </c>
      <c r="C236" s="6">
        <v>876</v>
      </c>
      <c r="D236" t="s">
        <v>1926</v>
      </c>
    </row>
    <row r="237" spans="1:4">
      <c r="A237" s="1">
        <v>370</v>
      </c>
      <c r="B237" s="4" t="s">
        <v>356</v>
      </c>
      <c r="C237" s="6">
        <v>8794</v>
      </c>
      <c r="D237" t="s">
        <v>1926</v>
      </c>
    </row>
    <row r="238" spans="1:4">
      <c r="A238" s="1">
        <v>1183</v>
      </c>
      <c r="B238" s="4" t="s">
        <v>720</v>
      </c>
      <c r="C238" s="6">
        <v>1276</v>
      </c>
      <c r="D238" t="s">
        <v>1926</v>
      </c>
    </row>
    <row r="239" spans="1:4">
      <c r="A239" s="1">
        <v>321</v>
      </c>
      <c r="B239" s="4" t="s">
        <v>273</v>
      </c>
      <c r="C239" s="6">
        <v>9689</v>
      </c>
      <c r="D239" t="s">
        <v>1926</v>
      </c>
    </row>
    <row r="240" spans="1:4">
      <c r="A240" s="1">
        <v>874</v>
      </c>
      <c r="B240" s="4" t="s">
        <v>1141</v>
      </c>
      <c r="C240" s="6">
        <v>3087</v>
      </c>
      <c r="D240" t="s">
        <v>1926</v>
      </c>
    </row>
    <row r="241" spans="1:4">
      <c r="A241" s="1">
        <v>757</v>
      </c>
      <c r="B241" s="4" t="s">
        <v>1037</v>
      </c>
      <c r="C241" s="6">
        <v>3980</v>
      </c>
      <c r="D241" t="s">
        <v>1926</v>
      </c>
    </row>
    <row r="242" spans="1:4">
      <c r="A242" s="1">
        <v>807</v>
      </c>
      <c r="B242" s="4" t="s">
        <v>1068</v>
      </c>
      <c r="C242" s="6">
        <v>3559</v>
      </c>
      <c r="D242" t="s">
        <v>1926</v>
      </c>
    </row>
    <row r="243" spans="1:4">
      <c r="A243" s="1">
        <v>1759</v>
      </c>
      <c r="B243" s="4" t="s">
        <v>1759</v>
      </c>
      <c r="C243" s="6">
        <v>66</v>
      </c>
      <c r="D243" t="s">
        <v>1926</v>
      </c>
    </row>
    <row r="244" spans="1:4">
      <c r="A244" s="1">
        <v>159</v>
      </c>
      <c r="B244" s="4" t="s">
        <v>427</v>
      </c>
      <c r="C244" s="6">
        <v>13975</v>
      </c>
      <c r="D244" t="s">
        <v>1926</v>
      </c>
    </row>
    <row r="245" spans="1:4">
      <c r="A245" s="1">
        <v>393</v>
      </c>
      <c r="B245" s="4" t="s">
        <v>638</v>
      </c>
      <c r="C245" s="6">
        <v>8412</v>
      </c>
      <c r="D245" t="s">
        <v>1926</v>
      </c>
    </row>
    <row r="246" spans="1:4">
      <c r="A246" s="1">
        <v>305</v>
      </c>
      <c r="B246" s="4" t="s">
        <v>628</v>
      </c>
      <c r="C246" s="6">
        <v>10181</v>
      </c>
      <c r="D246" t="s">
        <v>1926</v>
      </c>
    </row>
    <row r="247" spans="1:4">
      <c r="A247" s="1">
        <v>1841</v>
      </c>
      <c r="B247" s="4" t="s">
        <v>1818</v>
      </c>
      <c r="C247" s="6">
        <v>29</v>
      </c>
      <c r="D247" t="s">
        <v>1926</v>
      </c>
    </row>
    <row r="248" spans="1:4">
      <c r="A248" s="1">
        <v>287</v>
      </c>
      <c r="B248" s="4" t="s">
        <v>786</v>
      </c>
      <c r="C248" s="6">
        <v>10693</v>
      </c>
      <c r="D248" t="s">
        <v>1926</v>
      </c>
    </row>
    <row r="249" spans="1:4">
      <c r="A249" s="1">
        <v>1546</v>
      </c>
      <c r="B249" s="4" t="s">
        <v>666</v>
      </c>
      <c r="C249" s="6">
        <v>312</v>
      </c>
      <c r="D249" t="s">
        <v>1926</v>
      </c>
    </row>
    <row r="250" spans="1:4">
      <c r="A250" s="1">
        <v>802</v>
      </c>
      <c r="B250" s="4" t="s">
        <v>28</v>
      </c>
      <c r="C250" s="6">
        <v>3570</v>
      </c>
      <c r="D250" t="s">
        <v>1926</v>
      </c>
    </row>
    <row r="251" spans="1:4">
      <c r="A251" s="1">
        <v>400</v>
      </c>
      <c r="B251" s="4" t="s">
        <v>308</v>
      </c>
      <c r="C251" s="6">
        <v>8282</v>
      </c>
      <c r="D251" t="s">
        <v>1926</v>
      </c>
    </row>
    <row r="252" spans="1:4">
      <c r="A252" s="1">
        <v>486</v>
      </c>
      <c r="B252" s="4" t="s">
        <v>272</v>
      </c>
      <c r="C252" s="6">
        <v>6944</v>
      </c>
      <c r="D252" t="s">
        <v>1926</v>
      </c>
    </row>
    <row r="253" spans="1:4">
      <c r="A253" s="1">
        <v>278</v>
      </c>
      <c r="B253" s="4" t="s">
        <v>793</v>
      </c>
      <c r="C253" s="6">
        <v>10867</v>
      </c>
      <c r="D253" t="s">
        <v>1926</v>
      </c>
    </row>
    <row r="254" spans="1:4">
      <c r="A254" s="1">
        <v>1335</v>
      </c>
      <c r="B254" s="4" t="s">
        <v>1431</v>
      </c>
      <c r="C254" s="6">
        <v>774</v>
      </c>
      <c r="D254" t="s">
        <v>1926</v>
      </c>
    </row>
    <row r="255" spans="1:4">
      <c r="A255" s="1">
        <v>369</v>
      </c>
      <c r="B255" s="4" t="s">
        <v>172</v>
      </c>
      <c r="C255" s="6">
        <v>8816</v>
      </c>
      <c r="D255" t="s">
        <v>1926</v>
      </c>
    </row>
    <row r="256" spans="1:4">
      <c r="A256" s="1">
        <v>1679</v>
      </c>
      <c r="B256" s="4" t="s">
        <v>1689</v>
      </c>
      <c r="C256" s="6">
        <v>142</v>
      </c>
      <c r="D256" t="s">
        <v>1926</v>
      </c>
    </row>
    <row r="257" spans="1:4">
      <c r="A257" s="1">
        <v>927</v>
      </c>
      <c r="B257" s="4" t="s">
        <v>1150</v>
      </c>
      <c r="C257" s="6">
        <v>2682</v>
      </c>
      <c r="D257" t="s">
        <v>1926</v>
      </c>
    </row>
    <row r="258" spans="1:4">
      <c r="A258" s="1">
        <v>1103</v>
      </c>
      <c r="B258" s="4" t="s">
        <v>627</v>
      </c>
      <c r="C258" s="6">
        <v>1590</v>
      </c>
      <c r="D258" t="s">
        <v>1926</v>
      </c>
    </row>
    <row r="259" spans="1:4">
      <c r="A259" s="1">
        <v>358</v>
      </c>
      <c r="B259" s="4" t="s">
        <v>470</v>
      </c>
      <c r="C259" s="6">
        <v>9012</v>
      </c>
      <c r="D259" t="s">
        <v>1926</v>
      </c>
    </row>
    <row r="260" spans="1:4">
      <c r="A260" s="1">
        <v>102</v>
      </c>
      <c r="B260" s="4" t="s">
        <v>283</v>
      </c>
      <c r="C260" s="6">
        <v>16992</v>
      </c>
      <c r="D260" t="s">
        <v>1926</v>
      </c>
    </row>
    <row r="261" spans="1:4">
      <c r="A261" s="1">
        <v>1601</v>
      </c>
      <c r="B261" s="4" t="s">
        <v>1632</v>
      </c>
      <c r="C261" s="6">
        <v>225</v>
      </c>
      <c r="D261" t="s">
        <v>1926</v>
      </c>
    </row>
    <row r="262" spans="1:4">
      <c r="A262" s="1">
        <v>474</v>
      </c>
      <c r="B262" s="4" t="s">
        <v>558</v>
      </c>
      <c r="C262" s="6">
        <v>7095</v>
      </c>
      <c r="D262" t="s">
        <v>1926</v>
      </c>
    </row>
    <row r="263" spans="1:4">
      <c r="A263" s="1">
        <v>310</v>
      </c>
      <c r="B263" s="4" t="s">
        <v>157</v>
      </c>
      <c r="C263" s="6">
        <v>10098</v>
      </c>
      <c r="D263" t="s">
        <v>1926</v>
      </c>
    </row>
    <row r="264" spans="1:4">
      <c r="A264" s="1">
        <v>1748</v>
      </c>
      <c r="B264" s="4" t="s">
        <v>1949</v>
      </c>
      <c r="C264" s="6">
        <v>73</v>
      </c>
      <c r="D264" t="s">
        <v>1926</v>
      </c>
    </row>
    <row r="265" spans="1:4">
      <c r="A265" s="1">
        <v>570</v>
      </c>
      <c r="B265" s="4" t="s">
        <v>922</v>
      </c>
      <c r="C265" s="6">
        <v>5849</v>
      </c>
      <c r="D265" t="s">
        <v>1926</v>
      </c>
    </row>
    <row r="266" spans="1:4">
      <c r="A266" s="1">
        <v>1649</v>
      </c>
      <c r="B266" s="4" t="s">
        <v>1668</v>
      </c>
      <c r="C266" s="6">
        <v>171</v>
      </c>
      <c r="D266" t="s">
        <v>1926</v>
      </c>
    </row>
    <row r="267" spans="1:4">
      <c r="A267" s="1">
        <v>1828</v>
      </c>
      <c r="B267" s="4" t="s">
        <v>1919</v>
      </c>
      <c r="C267" s="6">
        <v>36</v>
      </c>
      <c r="D267" t="s">
        <v>1926</v>
      </c>
    </row>
    <row r="268" spans="1:4">
      <c r="A268" s="1">
        <v>1726</v>
      </c>
      <c r="B268" s="4" t="s">
        <v>1730</v>
      </c>
      <c r="C268" s="6">
        <v>88</v>
      </c>
      <c r="D268" t="s">
        <v>1926</v>
      </c>
    </row>
    <row r="269" spans="1:4">
      <c r="A269" s="1">
        <v>653</v>
      </c>
      <c r="B269" s="4" t="s">
        <v>991</v>
      </c>
      <c r="C269" s="6">
        <v>4912</v>
      </c>
      <c r="D269" t="s">
        <v>1926</v>
      </c>
    </row>
    <row r="270" spans="1:4">
      <c r="A270" s="1">
        <v>1533</v>
      </c>
      <c r="B270" s="4" t="s">
        <v>1851</v>
      </c>
      <c r="C270" s="6">
        <v>338</v>
      </c>
      <c r="D270" t="s">
        <v>1926</v>
      </c>
    </row>
    <row r="271" spans="1:4">
      <c r="A271" s="1">
        <v>428</v>
      </c>
      <c r="B271" s="4" t="s">
        <v>845</v>
      </c>
      <c r="C271" s="6">
        <v>7837</v>
      </c>
      <c r="D271" t="s">
        <v>1926</v>
      </c>
    </row>
    <row r="272" spans="1:4">
      <c r="A272" s="1">
        <v>1287</v>
      </c>
      <c r="B272" s="4" t="s">
        <v>1396</v>
      </c>
      <c r="C272" s="6">
        <v>928</v>
      </c>
      <c r="D272" t="s">
        <v>1926</v>
      </c>
    </row>
    <row r="273" spans="1:4">
      <c r="A273" s="1">
        <v>1466</v>
      </c>
      <c r="B273" s="4" t="s">
        <v>610</v>
      </c>
      <c r="C273" s="6">
        <v>464</v>
      </c>
      <c r="D273" t="s">
        <v>1926</v>
      </c>
    </row>
    <row r="274" spans="1:4">
      <c r="A274" s="1">
        <v>680</v>
      </c>
      <c r="B274" s="4" t="s">
        <v>987</v>
      </c>
      <c r="C274" s="6">
        <v>4592</v>
      </c>
      <c r="D274" t="s">
        <v>1926</v>
      </c>
    </row>
    <row r="275" spans="1:4">
      <c r="A275" s="1">
        <v>197</v>
      </c>
      <c r="B275" s="4" t="s">
        <v>252</v>
      </c>
      <c r="C275" s="6">
        <v>12832</v>
      </c>
      <c r="D275" t="s">
        <v>1926</v>
      </c>
    </row>
    <row r="276" spans="1:4">
      <c r="A276" s="1">
        <v>922</v>
      </c>
      <c r="B276" s="4" t="s">
        <v>1146</v>
      </c>
      <c r="C276" s="6">
        <v>2745</v>
      </c>
      <c r="D276" t="s">
        <v>1926</v>
      </c>
    </row>
    <row r="277" spans="1:4">
      <c r="A277" s="1">
        <v>1102</v>
      </c>
      <c r="B277" s="4" t="s">
        <v>1269</v>
      </c>
      <c r="C277" s="6">
        <v>1608</v>
      </c>
      <c r="D277" t="s">
        <v>1926</v>
      </c>
    </row>
    <row r="278" spans="1:4">
      <c r="A278" s="1">
        <v>1273</v>
      </c>
      <c r="B278" s="4" t="s">
        <v>29</v>
      </c>
      <c r="C278" s="6">
        <v>974</v>
      </c>
      <c r="D278" t="s">
        <v>1926</v>
      </c>
    </row>
    <row r="279" spans="1:4">
      <c r="A279" s="1">
        <v>503</v>
      </c>
      <c r="B279" s="4" t="s">
        <v>30</v>
      </c>
      <c r="C279" s="6">
        <v>6685</v>
      </c>
      <c r="D279" t="s">
        <v>1926</v>
      </c>
    </row>
    <row r="280" spans="1:4">
      <c r="A280" s="1">
        <v>705</v>
      </c>
      <c r="B280" s="4" t="s">
        <v>534</v>
      </c>
      <c r="C280" s="6">
        <v>4381</v>
      </c>
      <c r="D280" t="s">
        <v>1926</v>
      </c>
    </row>
    <row r="281" spans="1:4">
      <c r="A281" s="1">
        <v>1349</v>
      </c>
      <c r="B281" s="4" t="s">
        <v>652</v>
      </c>
      <c r="C281" s="6">
        <v>718</v>
      </c>
      <c r="D281" t="s">
        <v>1926</v>
      </c>
    </row>
    <row r="282" spans="1:4">
      <c r="A282" s="1">
        <v>1354</v>
      </c>
      <c r="B282" s="4" t="s">
        <v>1447</v>
      </c>
      <c r="C282" s="6">
        <v>705</v>
      </c>
      <c r="D282" t="s">
        <v>1926</v>
      </c>
    </row>
    <row r="283" spans="1:4">
      <c r="A283" s="1">
        <v>970</v>
      </c>
      <c r="B283" s="4" t="s">
        <v>1180</v>
      </c>
      <c r="C283" s="6">
        <v>2370</v>
      </c>
      <c r="D283" t="s">
        <v>1926</v>
      </c>
    </row>
    <row r="284" spans="1:4">
      <c r="A284" s="1">
        <v>671</v>
      </c>
      <c r="B284" s="4" t="s">
        <v>983</v>
      </c>
      <c r="C284" s="6">
        <v>4774</v>
      </c>
      <c r="D284" t="s">
        <v>1926</v>
      </c>
    </row>
    <row r="285" spans="1:4">
      <c r="A285" s="1">
        <v>1411</v>
      </c>
      <c r="B285" s="4" t="s">
        <v>1575</v>
      </c>
      <c r="C285" s="6">
        <v>580</v>
      </c>
      <c r="D285" t="s">
        <v>1926</v>
      </c>
    </row>
    <row r="286" spans="1:4">
      <c r="A286" s="1">
        <v>168</v>
      </c>
      <c r="B286" s="4" t="s">
        <v>31</v>
      </c>
      <c r="C286" s="6">
        <v>13534</v>
      </c>
      <c r="D286" t="s">
        <v>1926</v>
      </c>
    </row>
    <row r="287" spans="1:4">
      <c r="A287" s="1">
        <v>571</v>
      </c>
      <c r="B287" s="4" t="s">
        <v>373</v>
      </c>
      <c r="C287" s="6">
        <v>5848</v>
      </c>
      <c r="D287" t="s">
        <v>1926</v>
      </c>
    </row>
    <row r="288" spans="1:4">
      <c r="A288" s="1">
        <v>169</v>
      </c>
      <c r="B288" s="4" t="s">
        <v>743</v>
      </c>
      <c r="C288" s="6">
        <v>13529</v>
      </c>
      <c r="D288" t="s">
        <v>1926</v>
      </c>
    </row>
    <row r="289" spans="1:4">
      <c r="A289" s="1">
        <v>1227</v>
      </c>
      <c r="B289" s="4" t="s">
        <v>552</v>
      </c>
      <c r="C289" s="6">
        <v>1128</v>
      </c>
      <c r="D289" t="s">
        <v>1926</v>
      </c>
    </row>
    <row r="290" spans="1:4">
      <c r="A290" s="1">
        <v>1632</v>
      </c>
      <c r="B290" s="4" t="s">
        <v>1653</v>
      </c>
      <c r="C290" s="6">
        <v>187</v>
      </c>
      <c r="D290" t="s">
        <v>1926</v>
      </c>
    </row>
    <row r="291" spans="1:4">
      <c r="A291" s="1">
        <v>163</v>
      </c>
      <c r="B291" s="4" t="s">
        <v>740</v>
      </c>
      <c r="C291" s="6">
        <v>13607</v>
      </c>
      <c r="D291" t="s">
        <v>1926</v>
      </c>
    </row>
    <row r="292" spans="1:4">
      <c r="A292" s="1">
        <v>50</v>
      </c>
      <c r="B292" s="4" t="s">
        <v>249</v>
      </c>
      <c r="C292" s="6">
        <v>20644</v>
      </c>
      <c r="D292" t="s">
        <v>1926</v>
      </c>
    </row>
    <row r="293" spans="1:4">
      <c r="A293" s="1">
        <v>644</v>
      </c>
      <c r="B293" s="4" t="s">
        <v>963</v>
      </c>
      <c r="C293" s="6">
        <v>4968</v>
      </c>
      <c r="D293" t="s">
        <v>1926</v>
      </c>
    </row>
    <row r="294" spans="1:4">
      <c r="A294" s="1">
        <v>1717</v>
      </c>
      <c r="B294" s="4" t="s">
        <v>1721</v>
      </c>
      <c r="C294" s="6">
        <v>99</v>
      </c>
      <c r="D294" t="s">
        <v>1926</v>
      </c>
    </row>
    <row r="295" spans="1:4">
      <c r="A295" s="1">
        <v>1270</v>
      </c>
      <c r="B295" s="4" t="s">
        <v>678</v>
      </c>
      <c r="C295" s="6">
        <v>983</v>
      </c>
      <c r="D295" t="s">
        <v>1926</v>
      </c>
    </row>
    <row r="296" spans="1:4">
      <c r="A296" s="1">
        <v>733</v>
      </c>
      <c r="B296" s="4" t="s">
        <v>616</v>
      </c>
      <c r="C296" s="6">
        <v>4176</v>
      </c>
      <c r="D296" t="s">
        <v>1926</v>
      </c>
    </row>
    <row r="297" spans="1:4">
      <c r="A297" s="1">
        <v>1283</v>
      </c>
      <c r="B297" s="4" t="s">
        <v>685</v>
      </c>
      <c r="C297" s="6">
        <v>941</v>
      </c>
      <c r="D297" t="s">
        <v>1926</v>
      </c>
    </row>
    <row r="298" spans="1:4">
      <c r="A298" s="1">
        <v>222</v>
      </c>
      <c r="B298" s="4" t="s">
        <v>762</v>
      </c>
      <c r="C298" s="6">
        <v>12363</v>
      </c>
      <c r="D298" t="s">
        <v>1926</v>
      </c>
    </row>
    <row r="299" spans="1:4">
      <c r="A299" s="1">
        <v>1735</v>
      </c>
      <c r="B299" s="4" t="s">
        <v>1737</v>
      </c>
      <c r="C299" s="6">
        <v>80</v>
      </c>
      <c r="D299" t="s">
        <v>1926</v>
      </c>
    </row>
    <row r="300" spans="1:4">
      <c r="A300" s="1">
        <v>493</v>
      </c>
      <c r="B300" s="4" t="s">
        <v>882</v>
      </c>
      <c r="C300" s="6">
        <v>6812</v>
      </c>
      <c r="D300" t="s">
        <v>1926</v>
      </c>
    </row>
    <row r="301" spans="1:4">
      <c r="A301" s="1">
        <v>1367</v>
      </c>
      <c r="B301" s="4" t="s">
        <v>1457</v>
      </c>
      <c r="C301" s="6">
        <v>681</v>
      </c>
      <c r="D301" t="s">
        <v>1926</v>
      </c>
    </row>
    <row r="302" spans="1:4">
      <c r="A302" s="1">
        <v>1707</v>
      </c>
      <c r="B302" s="4" t="s">
        <v>1956</v>
      </c>
      <c r="C302" s="6">
        <v>106</v>
      </c>
    </row>
    <row r="303" spans="1:4">
      <c r="A303" s="1">
        <v>344</v>
      </c>
      <c r="B303" s="4" t="s">
        <v>809</v>
      </c>
      <c r="C303" s="6">
        <v>9328</v>
      </c>
      <c r="D303" t="s">
        <v>1926</v>
      </c>
    </row>
    <row r="304" spans="1:4">
      <c r="A304" s="1">
        <v>131</v>
      </c>
      <c r="B304" s="4" t="s">
        <v>177</v>
      </c>
      <c r="C304" s="6">
        <v>15130</v>
      </c>
      <c r="D304" t="s">
        <v>1926</v>
      </c>
    </row>
    <row r="305" spans="1:4">
      <c r="A305" s="1">
        <v>130</v>
      </c>
      <c r="B305" s="4" t="s">
        <v>299</v>
      </c>
      <c r="C305" s="6">
        <v>15172</v>
      </c>
      <c r="D305" t="s">
        <v>1926</v>
      </c>
    </row>
    <row r="306" spans="1:4">
      <c r="A306" s="1">
        <v>482</v>
      </c>
      <c r="B306" s="4" t="s">
        <v>876</v>
      </c>
      <c r="C306" s="6">
        <v>6992</v>
      </c>
      <c r="D306" t="s">
        <v>1926</v>
      </c>
    </row>
    <row r="307" spans="1:4">
      <c r="A307" s="1">
        <v>1584</v>
      </c>
      <c r="B307" s="4" t="s">
        <v>1617</v>
      </c>
      <c r="C307" s="6">
        <v>246</v>
      </c>
      <c r="D307" t="s">
        <v>1926</v>
      </c>
    </row>
    <row r="308" spans="1:4">
      <c r="A308" s="1">
        <v>1875</v>
      </c>
      <c r="B308" s="4" t="s">
        <v>1849</v>
      </c>
      <c r="C308" s="6">
        <v>16</v>
      </c>
      <c r="D308" t="s">
        <v>1926</v>
      </c>
    </row>
    <row r="309" spans="1:4">
      <c r="A309" s="1">
        <v>431</v>
      </c>
      <c r="B309" s="4" t="s">
        <v>231</v>
      </c>
      <c r="C309" s="6">
        <v>7786</v>
      </c>
      <c r="D309" t="s">
        <v>1926</v>
      </c>
    </row>
    <row r="310" spans="1:4">
      <c r="A310" s="1">
        <v>459</v>
      </c>
      <c r="B310" s="4" t="s">
        <v>431</v>
      </c>
      <c r="C310" s="6">
        <v>7426</v>
      </c>
      <c r="D310" t="s">
        <v>1926</v>
      </c>
    </row>
    <row r="311" spans="1:4">
      <c r="A311" s="1">
        <v>1472</v>
      </c>
      <c r="B311" s="4" t="s">
        <v>1536</v>
      </c>
      <c r="C311" s="6">
        <v>447</v>
      </c>
      <c r="D311" t="s">
        <v>1926</v>
      </c>
    </row>
    <row r="312" spans="1:4">
      <c r="A312" s="1">
        <v>810</v>
      </c>
      <c r="B312" s="4" t="s">
        <v>1071</v>
      </c>
      <c r="C312" s="6">
        <v>3547</v>
      </c>
      <c r="D312" t="s">
        <v>1926</v>
      </c>
    </row>
    <row r="313" spans="1:4">
      <c r="A313" s="1">
        <v>45</v>
      </c>
      <c r="B313" s="4" t="s">
        <v>226</v>
      </c>
      <c r="C313" s="6">
        <v>21206</v>
      </c>
      <c r="D313" t="s">
        <v>1926</v>
      </c>
    </row>
    <row r="314" spans="1:4">
      <c r="A314" s="1">
        <v>1343</v>
      </c>
      <c r="B314" s="4" t="s">
        <v>1438</v>
      </c>
      <c r="C314" s="6">
        <v>760</v>
      </c>
      <c r="D314" t="s">
        <v>1926</v>
      </c>
    </row>
    <row r="315" spans="1:4">
      <c r="A315" s="1">
        <v>1053</v>
      </c>
      <c r="B315" s="4" t="s">
        <v>548</v>
      </c>
      <c r="C315" s="6">
        <v>1851</v>
      </c>
      <c r="D315" t="s">
        <v>1926</v>
      </c>
    </row>
    <row r="316" spans="1:4">
      <c r="A316" s="1">
        <v>1342</v>
      </c>
      <c r="B316" s="4" t="s">
        <v>668</v>
      </c>
      <c r="C316" s="6">
        <v>761</v>
      </c>
      <c r="D316" t="s">
        <v>1926</v>
      </c>
    </row>
    <row r="317" spans="1:4">
      <c r="A317" s="1">
        <v>56</v>
      </c>
      <c r="B317" s="4" t="s">
        <v>491</v>
      </c>
      <c r="C317" s="6">
        <v>20446</v>
      </c>
      <c r="D317" t="s">
        <v>1926</v>
      </c>
    </row>
    <row r="318" spans="1:4">
      <c r="A318" s="1">
        <v>559</v>
      </c>
      <c r="B318" s="4" t="s">
        <v>917</v>
      </c>
      <c r="C318" s="6">
        <v>5939</v>
      </c>
      <c r="D318" t="s">
        <v>1926</v>
      </c>
    </row>
    <row r="319" spans="1:4">
      <c r="A319" s="1">
        <v>1693</v>
      </c>
      <c r="B319" s="4" t="s">
        <v>1699</v>
      </c>
      <c r="C319" s="6">
        <v>120</v>
      </c>
      <c r="D319" t="s">
        <v>1926</v>
      </c>
    </row>
    <row r="320" spans="1:4">
      <c r="A320" s="1">
        <v>524</v>
      </c>
      <c r="B320" s="4" t="s">
        <v>591</v>
      </c>
      <c r="C320" s="6">
        <v>6380</v>
      </c>
      <c r="D320" t="s">
        <v>1926</v>
      </c>
    </row>
    <row r="321" spans="1:4">
      <c r="A321" s="1">
        <v>196</v>
      </c>
      <c r="B321" s="4" t="s">
        <v>532</v>
      </c>
      <c r="C321" s="6">
        <v>12856</v>
      </c>
      <c r="D321" t="s">
        <v>1926</v>
      </c>
    </row>
    <row r="322" spans="1:4">
      <c r="A322">
        <v>1921</v>
      </c>
      <c r="B322" t="s">
        <v>1884</v>
      </c>
      <c r="C322">
        <v>4</v>
      </c>
      <c r="D322" t="s">
        <v>1926</v>
      </c>
    </row>
    <row r="323" spans="1:4">
      <c r="A323" s="1">
        <v>1642</v>
      </c>
      <c r="B323" s="4" t="s">
        <v>696</v>
      </c>
      <c r="C323" s="6">
        <v>178</v>
      </c>
      <c r="D323" t="s">
        <v>1926</v>
      </c>
    </row>
    <row r="324" spans="1:4">
      <c r="A324" s="1">
        <v>200</v>
      </c>
      <c r="B324" s="4" t="s">
        <v>756</v>
      </c>
      <c r="C324" s="6">
        <v>12778</v>
      </c>
      <c r="D324" t="s">
        <v>1926</v>
      </c>
    </row>
    <row r="325" spans="1:4">
      <c r="A325" s="1">
        <v>241</v>
      </c>
      <c r="B325" s="4" t="s">
        <v>281</v>
      </c>
      <c r="C325" s="6">
        <v>11736</v>
      </c>
      <c r="D325" t="s">
        <v>1926</v>
      </c>
    </row>
    <row r="326" spans="1:4">
      <c r="A326" s="1">
        <v>1298</v>
      </c>
      <c r="B326" s="4" t="s">
        <v>1404</v>
      </c>
      <c r="C326" s="6">
        <v>883</v>
      </c>
      <c r="D326" t="s">
        <v>1926</v>
      </c>
    </row>
    <row r="327" spans="1:4">
      <c r="A327" s="1">
        <v>976</v>
      </c>
      <c r="B327" s="4" t="s">
        <v>1183</v>
      </c>
      <c r="C327" s="6">
        <v>2310</v>
      </c>
      <c r="D327" t="s">
        <v>1926</v>
      </c>
    </row>
    <row r="328" spans="1:4">
      <c r="A328" s="1">
        <v>925</v>
      </c>
      <c r="B328" s="4" t="s">
        <v>501</v>
      </c>
      <c r="C328" s="6">
        <v>2707</v>
      </c>
      <c r="D328" t="s">
        <v>1926</v>
      </c>
    </row>
    <row r="329" spans="1:4">
      <c r="A329" s="1">
        <v>1882</v>
      </c>
      <c r="B329" s="4" t="s">
        <v>1977</v>
      </c>
      <c r="C329" s="6">
        <v>12</v>
      </c>
    </row>
    <row r="330" spans="1:4">
      <c r="A330" s="1">
        <v>1765</v>
      </c>
      <c r="B330" s="4" t="s">
        <v>32</v>
      </c>
      <c r="C330" s="6">
        <v>63</v>
      </c>
      <c r="D330" t="s">
        <v>1926</v>
      </c>
    </row>
    <row r="331" spans="1:4">
      <c r="A331" s="1">
        <v>1324</v>
      </c>
      <c r="B331" s="4" t="s">
        <v>1421</v>
      </c>
      <c r="C331" s="6">
        <v>808</v>
      </c>
      <c r="D331" t="s">
        <v>1926</v>
      </c>
    </row>
    <row r="332" spans="1:4">
      <c r="A332" s="1">
        <v>41</v>
      </c>
      <c r="B332" s="4" t="s">
        <v>265</v>
      </c>
      <c r="C332" s="6">
        <v>21706</v>
      </c>
      <c r="D332" t="s">
        <v>1926</v>
      </c>
    </row>
    <row r="333" spans="1:4">
      <c r="A333" s="1">
        <v>142</v>
      </c>
      <c r="B333" s="4" t="s">
        <v>140</v>
      </c>
      <c r="C333" s="6">
        <v>14688</v>
      </c>
      <c r="D333" t="s">
        <v>1926</v>
      </c>
    </row>
    <row r="334" spans="1:4">
      <c r="A334" s="1">
        <v>552</v>
      </c>
      <c r="B334" s="4" t="s">
        <v>911</v>
      </c>
      <c r="C334" s="6">
        <v>6005</v>
      </c>
      <c r="D334" t="s">
        <v>1926</v>
      </c>
    </row>
    <row r="335" spans="1:4">
      <c r="A335" s="1">
        <v>1007</v>
      </c>
      <c r="B335" s="4" t="s">
        <v>1206</v>
      </c>
      <c r="C335" s="6">
        <v>2094</v>
      </c>
      <c r="D335" t="s">
        <v>1926</v>
      </c>
    </row>
    <row r="336" spans="1:4">
      <c r="A336" s="1">
        <v>417</v>
      </c>
      <c r="B336" s="4" t="s">
        <v>629</v>
      </c>
      <c r="C336" s="6">
        <v>7988</v>
      </c>
      <c r="D336" t="s">
        <v>1926</v>
      </c>
    </row>
    <row r="337" spans="1:4">
      <c r="A337" s="1">
        <v>1014</v>
      </c>
      <c r="B337" s="4" t="s">
        <v>1213</v>
      </c>
      <c r="C337" s="6">
        <v>2039</v>
      </c>
      <c r="D337" t="s">
        <v>1926</v>
      </c>
    </row>
    <row r="338" spans="1:4">
      <c r="A338" s="1">
        <v>586</v>
      </c>
      <c r="B338" s="4" t="s">
        <v>931</v>
      </c>
      <c r="C338" s="6">
        <v>5635</v>
      </c>
      <c r="D338" t="s">
        <v>1926</v>
      </c>
    </row>
    <row r="339" spans="1:4">
      <c r="A339" s="1">
        <v>1720</v>
      </c>
      <c r="B339" s="4" t="s">
        <v>1725</v>
      </c>
      <c r="C339" s="6">
        <v>94</v>
      </c>
      <c r="D339" t="s">
        <v>1926</v>
      </c>
    </row>
    <row r="340" spans="1:4">
      <c r="A340" s="1">
        <v>1114</v>
      </c>
      <c r="B340" s="4" t="s">
        <v>576</v>
      </c>
      <c r="C340" s="6">
        <v>1522</v>
      </c>
      <c r="D340" t="s">
        <v>1926</v>
      </c>
    </row>
    <row r="341" spans="1:4">
      <c r="A341">
        <v>1942</v>
      </c>
      <c r="B341" t="s">
        <v>1903</v>
      </c>
      <c r="C341">
        <v>1</v>
      </c>
      <c r="D341" t="s">
        <v>1926</v>
      </c>
    </row>
    <row r="342" spans="1:4">
      <c r="A342" s="1">
        <v>444</v>
      </c>
      <c r="B342" s="4" t="s">
        <v>851</v>
      </c>
      <c r="C342" s="6">
        <v>7600</v>
      </c>
      <c r="D342" t="s">
        <v>1926</v>
      </c>
    </row>
    <row r="343" spans="1:4">
      <c r="A343" s="1">
        <v>1166</v>
      </c>
      <c r="B343" s="4" t="s">
        <v>604</v>
      </c>
      <c r="C343" s="6">
        <v>1333</v>
      </c>
      <c r="D343" t="s">
        <v>1926</v>
      </c>
    </row>
    <row r="344" spans="1:4">
      <c r="A344" s="1">
        <v>722</v>
      </c>
      <c r="B344" s="4" t="s">
        <v>453</v>
      </c>
      <c r="C344" s="6">
        <v>4287</v>
      </c>
      <c r="D344" t="s">
        <v>1926</v>
      </c>
    </row>
    <row r="345" spans="1:4">
      <c r="A345" s="1">
        <v>1728</v>
      </c>
      <c r="B345" s="4" t="s">
        <v>1955</v>
      </c>
      <c r="C345" s="6">
        <v>86</v>
      </c>
    </row>
    <row r="346" spans="1:4">
      <c r="A346" s="1">
        <v>771</v>
      </c>
      <c r="B346" s="4" t="s">
        <v>1045</v>
      </c>
      <c r="C346" s="6">
        <v>3795</v>
      </c>
      <c r="D346" t="s">
        <v>1926</v>
      </c>
    </row>
    <row r="347" spans="1:4">
      <c r="A347" s="1">
        <v>1888</v>
      </c>
      <c r="B347" s="4" t="s">
        <v>1860</v>
      </c>
      <c r="C347" s="6">
        <v>8</v>
      </c>
      <c r="D347" t="s">
        <v>1926</v>
      </c>
    </row>
    <row r="348" spans="1:4">
      <c r="A348" s="1">
        <v>1459</v>
      </c>
      <c r="B348" s="4" t="s">
        <v>1531</v>
      </c>
      <c r="C348" s="6">
        <v>478</v>
      </c>
      <c r="D348" t="s">
        <v>1926</v>
      </c>
    </row>
    <row r="349" spans="1:4">
      <c r="A349" s="1">
        <v>361</v>
      </c>
      <c r="B349" s="4" t="s">
        <v>821</v>
      </c>
      <c r="C349" s="6">
        <v>8951</v>
      </c>
      <c r="D349" t="s">
        <v>1926</v>
      </c>
    </row>
    <row r="350" spans="1:4">
      <c r="A350" s="1">
        <v>209</v>
      </c>
      <c r="B350" s="4" t="s">
        <v>175</v>
      </c>
      <c r="C350" s="6">
        <v>12634</v>
      </c>
      <c r="D350" t="s">
        <v>1926</v>
      </c>
    </row>
    <row r="351" spans="1:4">
      <c r="A351" s="1">
        <v>1766</v>
      </c>
      <c r="B351" s="4" t="s">
        <v>1765</v>
      </c>
      <c r="C351" s="6">
        <v>63</v>
      </c>
      <c r="D351" t="s">
        <v>1926</v>
      </c>
    </row>
    <row r="352" spans="1:4">
      <c r="A352" s="1">
        <v>1371</v>
      </c>
      <c r="B352" s="4" t="s">
        <v>1459</v>
      </c>
      <c r="C352" s="6">
        <v>673</v>
      </c>
      <c r="D352" t="s">
        <v>1926</v>
      </c>
    </row>
    <row r="353" spans="1:4">
      <c r="A353" s="1">
        <v>1163</v>
      </c>
      <c r="B353" s="4" t="s">
        <v>1310</v>
      </c>
      <c r="C353" s="6">
        <v>1347</v>
      </c>
      <c r="D353" t="s">
        <v>1926</v>
      </c>
    </row>
    <row r="354" spans="1:4">
      <c r="A354" s="1">
        <v>766</v>
      </c>
      <c r="B354" s="4" t="s">
        <v>1042</v>
      </c>
      <c r="C354" s="6">
        <v>3895</v>
      </c>
      <c r="D354" t="s">
        <v>1926</v>
      </c>
    </row>
    <row r="355" spans="1:4">
      <c r="A355" s="1">
        <v>401</v>
      </c>
      <c r="B355" s="4" t="s">
        <v>354</v>
      </c>
      <c r="C355" s="6">
        <v>8279</v>
      </c>
      <c r="D355" t="s">
        <v>1926</v>
      </c>
    </row>
    <row r="356" spans="1:4">
      <c r="A356" s="1">
        <v>812</v>
      </c>
      <c r="B356" s="4" t="s">
        <v>469</v>
      </c>
      <c r="C356" s="6">
        <v>3531</v>
      </c>
      <c r="D356" t="s">
        <v>1926</v>
      </c>
    </row>
    <row r="357" spans="1:4">
      <c r="A357" s="1">
        <v>529</v>
      </c>
      <c r="B357" s="4" t="s">
        <v>900</v>
      </c>
      <c r="C357" s="6">
        <v>6300</v>
      </c>
      <c r="D357" t="s">
        <v>1926</v>
      </c>
    </row>
    <row r="358" spans="1:4">
      <c r="A358" s="1">
        <v>1161</v>
      </c>
      <c r="B358" s="4" t="s">
        <v>1308</v>
      </c>
      <c r="C358" s="6">
        <v>1349</v>
      </c>
      <c r="D358" t="s">
        <v>1926</v>
      </c>
    </row>
    <row r="359" spans="1:4">
      <c r="A359" s="1">
        <v>573</v>
      </c>
      <c r="B359" s="4" t="s">
        <v>923</v>
      </c>
      <c r="C359" s="6">
        <v>5839</v>
      </c>
      <c r="D359" t="s">
        <v>1926</v>
      </c>
    </row>
    <row r="360" spans="1:4">
      <c r="A360" s="1">
        <v>1628</v>
      </c>
      <c r="B360" s="4" t="s">
        <v>1794</v>
      </c>
      <c r="C360" s="6">
        <v>193</v>
      </c>
      <c r="D360" t="s">
        <v>1926</v>
      </c>
    </row>
    <row r="361" spans="1:4">
      <c r="A361" s="1">
        <v>655</v>
      </c>
      <c r="B361" s="4" t="s">
        <v>969</v>
      </c>
      <c r="C361" s="6">
        <v>4903</v>
      </c>
      <c r="D361" t="s">
        <v>1926</v>
      </c>
    </row>
    <row r="362" spans="1:4">
      <c r="A362" s="1">
        <v>1274</v>
      </c>
      <c r="B362" s="4" t="s">
        <v>1386</v>
      </c>
      <c r="C362" s="6">
        <v>972</v>
      </c>
      <c r="D362" t="s">
        <v>1926</v>
      </c>
    </row>
    <row r="363" spans="1:4">
      <c r="A363" s="1">
        <v>1229</v>
      </c>
      <c r="B363" s="4" t="s">
        <v>690</v>
      </c>
      <c r="C363" s="6">
        <v>1124</v>
      </c>
      <c r="D363" t="s">
        <v>1926</v>
      </c>
    </row>
    <row r="364" spans="1:4">
      <c r="A364" s="1">
        <v>568</v>
      </c>
      <c r="B364" s="4" t="s">
        <v>282</v>
      </c>
      <c r="C364" s="6">
        <v>5854</v>
      </c>
      <c r="D364" t="s">
        <v>1926</v>
      </c>
    </row>
    <row r="365" spans="1:4">
      <c r="A365" s="1">
        <v>1479</v>
      </c>
      <c r="B365" s="4" t="s">
        <v>709</v>
      </c>
      <c r="C365" s="6">
        <v>429</v>
      </c>
      <c r="D365" t="s">
        <v>1926</v>
      </c>
    </row>
    <row r="366" spans="1:4">
      <c r="A366" s="1">
        <v>3</v>
      </c>
      <c r="B366" s="4" t="s">
        <v>210</v>
      </c>
      <c r="C366" s="6">
        <v>30705</v>
      </c>
      <c r="D366" t="s">
        <v>1926</v>
      </c>
    </row>
    <row r="367" spans="1:4">
      <c r="A367" s="1">
        <v>534</v>
      </c>
      <c r="B367" s="4" t="s">
        <v>902</v>
      </c>
      <c r="C367" s="6">
        <v>6252</v>
      </c>
      <c r="D367" t="s">
        <v>1926</v>
      </c>
    </row>
    <row r="368" spans="1:4">
      <c r="A368" s="1">
        <v>318</v>
      </c>
      <c r="B368" s="4" t="s">
        <v>355</v>
      </c>
      <c r="C368" s="6">
        <v>9740</v>
      </c>
      <c r="D368" t="s">
        <v>1926</v>
      </c>
    </row>
    <row r="369" spans="1:4">
      <c r="A369" s="1">
        <v>946</v>
      </c>
      <c r="B369" s="4" t="s">
        <v>1162</v>
      </c>
      <c r="C369" s="6">
        <v>2571</v>
      </c>
      <c r="D369" t="s">
        <v>1926</v>
      </c>
    </row>
    <row r="370" spans="1:4">
      <c r="A370" s="1">
        <v>1374</v>
      </c>
      <c r="B370" s="4" t="s">
        <v>1460</v>
      </c>
      <c r="C370" s="6">
        <v>660</v>
      </c>
      <c r="D370" t="s">
        <v>1926</v>
      </c>
    </row>
    <row r="371" spans="1:4">
      <c r="A371" s="1">
        <v>1482</v>
      </c>
      <c r="B371" s="4" t="s">
        <v>1544</v>
      </c>
      <c r="C371" s="6">
        <v>424</v>
      </c>
      <c r="D371" t="s">
        <v>1926</v>
      </c>
    </row>
    <row r="372" spans="1:4">
      <c r="A372" s="1">
        <v>686</v>
      </c>
      <c r="B372" s="4" t="s">
        <v>993</v>
      </c>
      <c r="C372" s="6">
        <v>4527</v>
      </c>
      <c r="D372" t="s">
        <v>1926</v>
      </c>
    </row>
    <row r="373" spans="1:4">
      <c r="A373" s="1">
        <v>367</v>
      </c>
      <c r="B373" s="4" t="s">
        <v>263</v>
      </c>
      <c r="C373" s="6">
        <v>8846</v>
      </c>
      <c r="D373" t="s">
        <v>1926</v>
      </c>
    </row>
    <row r="374" spans="1:4">
      <c r="A374" s="1">
        <v>1</v>
      </c>
      <c r="B374" s="4" t="s">
        <v>145</v>
      </c>
      <c r="C374" s="6">
        <v>42872</v>
      </c>
      <c r="D374" t="s">
        <v>1926</v>
      </c>
    </row>
    <row r="375" spans="1:4">
      <c r="A375" s="1">
        <v>565</v>
      </c>
      <c r="B375" s="4" t="s">
        <v>449</v>
      </c>
      <c r="C375" s="6">
        <v>5872</v>
      </c>
      <c r="D375" t="s">
        <v>1926</v>
      </c>
    </row>
    <row r="376" spans="1:4">
      <c r="A376" s="1">
        <v>1594</v>
      </c>
      <c r="B376" s="4" t="s">
        <v>1626</v>
      </c>
      <c r="C376" s="6">
        <v>238</v>
      </c>
      <c r="D376" t="s">
        <v>1926</v>
      </c>
    </row>
    <row r="377" spans="1:4">
      <c r="A377" s="1">
        <v>1849</v>
      </c>
      <c r="B377" s="4" t="s">
        <v>1823</v>
      </c>
      <c r="C377" s="6">
        <v>25</v>
      </c>
      <c r="D377" t="s">
        <v>1926</v>
      </c>
    </row>
    <row r="378" spans="1:4">
      <c r="A378" s="1">
        <v>62</v>
      </c>
      <c r="B378" s="4" t="s">
        <v>574</v>
      </c>
      <c r="C378" s="6">
        <v>19436</v>
      </c>
      <c r="D378" t="s">
        <v>1926</v>
      </c>
    </row>
    <row r="379" spans="1:4">
      <c r="A379" s="1">
        <v>1763</v>
      </c>
      <c r="B379" s="4" t="s">
        <v>1763</v>
      </c>
      <c r="C379" s="6">
        <v>64</v>
      </c>
      <c r="D379" t="s">
        <v>1926</v>
      </c>
    </row>
    <row r="380" spans="1:4">
      <c r="A380" s="1">
        <v>189</v>
      </c>
      <c r="B380" s="4" t="s">
        <v>554</v>
      </c>
      <c r="C380" s="6">
        <v>13122</v>
      </c>
      <c r="D380" t="s">
        <v>1926</v>
      </c>
    </row>
    <row r="381" spans="1:4">
      <c r="A381" s="1">
        <v>447</v>
      </c>
      <c r="B381" s="4" t="s">
        <v>853</v>
      </c>
      <c r="C381" s="6">
        <v>7529</v>
      </c>
      <c r="D381" t="s">
        <v>1926</v>
      </c>
    </row>
    <row r="382" spans="1:4">
      <c r="A382" s="1">
        <v>76</v>
      </c>
      <c r="B382" s="4" t="s">
        <v>173</v>
      </c>
      <c r="C382" s="6">
        <v>18370</v>
      </c>
      <c r="D382" t="s">
        <v>1926</v>
      </c>
    </row>
    <row r="383" spans="1:4">
      <c r="A383" s="1">
        <v>926</v>
      </c>
      <c r="B383" s="4" t="s">
        <v>1149</v>
      </c>
      <c r="C383" s="6">
        <v>2703</v>
      </c>
      <c r="D383" t="s">
        <v>1926</v>
      </c>
    </row>
    <row r="384" spans="1:4">
      <c r="A384" s="1">
        <v>943</v>
      </c>
      <c r="B384" s="4" t="s">
        <v>1160</v>
      </c>
      <c r="C384" s="6">
        <v>2587</v>
      </c>
      <c r="D384" t="s">
        <v>1926</v>
      </c>
    </row>
    <row r="385" spans="1:4">
      <c r="A385" s="1">
        <v>1709</v>
      </c>
      <c r="B385" s="4" t="s">
        <v>1713</v>
      </c>
      <c r="C385" s="6">
        <v>104</v>
      </c>
      <c r="D385" t="s">
        <v>1926</v>
      </c>
    </row>
    <row r="386" spans="1:4">
      <c r="A386" s="1">
        <v>1252</v>
      </c>
      <c r="B386" s="4" t="s">
        <v>1372</v>
      </c>
      <c r="C386" s="6">
        <v>1023</v>
      </c>
      <c r="D386" t="s">
        <v>1926</v>
      </c>
    </row>
    <row r="387" spans="1:4">
      <c r="A387">
        <v>1943</v>
      </c>
      <c r="B387" t="s">
        <v>1904</v>
      </c>
      <c r="C387">
        <v>1</v>
      </c>
      <c r="D387" t="s">
        <v>1926</v>
      </c>
    </row>
    <row r="388" spans="1:4">
      <c r="A388" s="1">
        <v>1454</v>
      </c>
      <c r="B388" s="4" t="s">
        <v>1526</v>
      </c>
      <c r="C388" s="6">
        <v>484</v>
      </c>
      <c r="D388" t="s">
        <v>1926</v>
      </c>
    </row>
    <row r="389" spans="1:4">
      <c r="A389" s="1">
        <v>618</v>
      </c>
      <c r="B389" s="4" t="s">
        <v>948</v>
      </c>
      <c r="C389" s="6">
        <v>5226</v>
      </c>
      <c r="D389" t="s">
        <v>1926</v>
      </c>
    </row>
    <row r="390" spans="1:4">
      <c r="A390" s="1">
        <v>1179</v>
      </c>
      <c r="B390" s="4" t="s">
        <v>1321</v>
      </c>
      <c r="C390" s="6">
        <v>1297</v>
      </c>
      <c r="D390" t="s">
        <v>1926</v>
      </c>
    </row>
    <row r="391" spans="1:4">
      <c r="A391" s="1">
        <v>139</v>
      </c>
      <c r="B391" s="4" t="s">
        <v>33</v>
      </c>
      <c r="C391" s="6">
        <v>14854</v>
      </c>
      <c r="D391" t="s">
        <v>1926</v>
      </c>
    </row>
    <row r="392" spans="1:4">
      <c r="A392" s="1">
        <v>1181</v>
      </c>
      <c r="B392" s="4" t="s">
        <v>1323</v>
      </c>
      <c r="C392" s="6">
        <v>1296</v>
      </c>
      <c r="D392" t="s">
        <v>1926</v>
      </c>
    </row>
    <row r="393" spans="1:4">
      <c r="A393" s="1">
        <v>829</v>
      </c>
      <c r="B393" s="4" t="s">
        <v>564</v>
      </c>
      <c r="C393" s="6">
        <v>3363</v>
      </c>
      <c r="D393" t="s">
        <v>1926</v>
      </c>
    </row>
    <row r="394" spans="1:4">
      <c r="A394" s="1">
        <v>32</v>
      </c>
      <c r="B394" s="4" t="s">
        <v>257</v>
      </c>
      <c r="C394" s="6">
        <v>22762</v>
      </c>
      <c r="D394" t="s">
        <v>1926</v>
      </c>
    </row>
    <row r="395" spans="1:4">
      <c r="A395" s="1">
        <v>365</v>
      </c>
      <c r="B395" s="4" t="s">
        <v>400</v>
      </c>
      <c r="C395" s="6">
        <v>8895</v>
      </c>
      <c r="D395" t="s">
        <v>1926</v>
      </c>
    </row>
    <row r="396" spans="1:4">
      <c r="A396" s="1">
        <v>1473</v>
      </c>
      <c r="B396" s="4" t="s">
        <v>1537</v>
      </c>
      <c r="C396" s="6">
        <v>447</v>
      </c>
      <c r="D396" t="s">
        <v>1926</v>
      </c>
    </row>
    <row r="397" spans="1:4">
      <c r="A397" s="1">
        <v>609</v>
      </c>
      <c r="B397" s="4" t="s">
        <v>941</v>
      </c>
      <c r="C397" s="6">
        <v>5346</v>
      </c>
      <c r="D397" t="s">
        <v>1926</v>
      </c>
    </row>
    <row r="398" spans="1:4">
      <c r="A398" s="1">
        <v>1541</v>
      </c>
      <c r="B398" s="4" t="s">
        <v>1589</v>
      </c>
      <c r="C398" s="6">
        <v>324</v>
      </c>
      <c r="D398" t="s">
        <v>1926</v>
      </c>
    </row>
    <row r="399" spans="1:4">
      <c r="A399" s="1">
        <v>1317</v>
      </c>
      <c r="B399" s="4" t="s">
        <v>1417</v>
      </c>
      <c r="C399" s="6">
        <v>825</v>
      </c>
      <c r="D399" t="s">
        <v>1926</v>
      </c>
    </row>
    <row r="400" spans="1:4">
      <c r="A400" s="1">
        <v>521</v>
      </c>
      <c r="B400" s="4" t="s">
        <v>895</v>
      </c>
      <c r="C400" s="6">
        <v>6407</v>
      </c>
      <c r="D400" t="s">
        <v>1926</v>
      </c>
    </row>
    <row r="401" spans="1:4">
      <c r="A401" s="1">
        <v>683</v>
      </c>
      <c r="B401" s="4" t="s">
        <v>990</v>
      </c>
      <c r="C401" s="6">
        <v>4560</v>
      </c>
      <c r="D401" t="s">
        <v>1926</v>
      </c>
    </row>
    <row r="402" spans="1:4">
      <c r="A402" s="1">
        <v>1752</v>
      </c>
      <c r="B402" s="4" t="s">
        <v>1751</v>
      </c>
      <c r="C402" s="6">
        <v>69</v>
      </c>
      <c r="D402" t="s">
        <v>1926</v>
      </c>
    </row>
    <row r="403" spans="1:4">
      <c r="A403" s="1">
        <v>1807</v>
      </c>
      <c r="B403" s="4" t="s">
        <v>1795</v>
      </c>
      <c r="C403" s="6">
        <v>43</v>
      </c>
      <c r="D403" t="s">
        <v>1926</v>
      </c>
    </row>
    <row r="404" spans="1:4">
      <c r="A404" s="1">
        <v>352</v>
      </c>
      <c r="B404" s="4" t="s">
        <v>277</v>
      </c>
      <c r="C404" s="6">
        <v>9096</v>
      </c>
      <c r="D404" t="s">
        <v>1926</v>
      </c>
    </row>
    <row r="405" spans="1:4">
      <c r="A405" s="1">
        <v>859</v>
      </c>
      <c r="B405" s="4" t="s">
        <v>1101</v>
      </c>
      <c r="C405" s="6">
        <v>3199</v>
      </c>
      <c r="D405" t="s">
        <v>1926</v>
      </c>
    </row>
    <row r="406" spans="1:4">
      <c r="A406" s="1">
        <v>146</v>
      </c>
      <c r="B406" s="4" t="s">
        <v>262</v>
      </c>
      <c r="C406" s="6">
        <v>14575</v>
      </c>
      <c r="D406" t="s">
        <v>1926</v>
      </c>
    </row>
    <row r="407" spans="1:4">
      <c r="A407" s="1">
        <v>899</v>
      </c>
      <c r="B407" s="4" t="s">
        <v>1128</v>
      </c>
      <c r="C407" s="6">
        <v>2885</v>
      </c>
      <c r="D407" t="s">
        <v>1926</v>
      </c>
    </row>
    <row r="408" spans="1:4">
      <c r="A408" s="1">
        <v>1889</v>
      </c>
      <c r="B408" s="4" t="s">
        <v>1861</v>
      </c>
      <c r="C408" s="6">
        <v>8</v>
      </c>
      <c r="D408" t="s">
        <v>1926</v>
      </c>
    </row>
    <row r="409" spans="1:4">
      <c r="A409" s="1">
        <v>149</v>
      </c>
      <c r="B409" s="4" t="s">
        <v>134</v>
      </c>
      <c r="C409" s="6">
        <v>14428</v>
      </c>
      <c r="D409" t="s">
        <v>1926</v>
      </c>
    </row>
    <row r="410" spans="1:4">
      <c r="A410" s="1">
        <v>663</v>
      </c>
      <c r="B410" s="4" t="s">
        <v>973</v>
      </c>
      <c r="C410" s="6">
        <v>4807</v>
      </c>
      <c r="D410" t="s">
        <v>1926</v>
      </c>
    </row>
    <row r="411" spans="1:4">
      <c r="A411" s="1">
        <v>1721</v>
      </c>
      <c r="B411" s="4" t="s">
        <v>1726</v>
      </c>
      <c r="C411" s="6">
        <v>94</v>
      </c>
      <c r="D411" t="s">
        <v>1926</v>
      </c>
    </row>
    <row r="412" spans="1:4">
      <c r="A412" s="1">
        <v>599</v>
      </c>
      <c r="B412" s="4" t="s">
        <v>326</v>
      </c>
      <c r="C412" s="6">
        <v>5465</v>
      </c>
      <c r="D412" t="s">
        <v>1926</v>
      </c>
    </row>
    <row r="413" spans="1:4">
      <c r="A413" s="1">
        <v>1221</v>
      </c>
      <c r="B413" s="4" t="s">
        <v>605</v>
      </c>
      <c r="C413" s="6">
        <v>1143</v>
      </c>
      <c r="D413" t="s">
        <v>1926</v>
      </c>
    </row>
    <row r="414" spans="1:4">
      <c r="A414" s="1">
        <v>550</v>
      </c>
      <c r="B414" s="4" t="s">
        <v>404</v>
      </c>
      <c r="C414" s="6">
        <v>6032</v>
      </c>
      <c r="D414" t="s">
        <v>1926</v>
      </c>
    </row>
    <row r="415" spans="1:4">
      <c r="A415" s="1">
        <v>849</v>
      </c>
      <c r="B415" s="4" t="s">
        <v>1094</v>
      </c>
      <c r="C415" s="6">
        <v>3251</v>
      </c>
      <c r="D415" t="s">
        <v>1926</v>
      </c>
    </row>
    <row r="416" spans="1:4">
      <c r="A416" s="1">
        <v>1626</v>
      </c>
      <c r="B416" s="4" t="s">
        <v>1650</v>
      </c>
      <c r="C416" s="6">
        <v>196</v>
      </c>
      <c r="D416" t="s">
        <v>1926</v>
      </c>
    </row>
    <row r="417" spans="1:4">
      <c r="A417" s="1">
        <v>1269</v>
      </c>
      <c r="B417" s="4" t="s">
        <v>1384</v>
      </c>
      <c r="C417" s="6">
        <v>985</v>
      </c>
      <c r="D417" t="s">
        <v>1926</v>
      </c>
    </row>
    <row r="418" spans="1:4">
      <c r="A418" s="1">
        <v>111</v>
      </c>
      <c r="B418" s="4" t="s">
        <v>143</v>
      </c>
      <c r="C418" s="6">
        <v>16351</v>
      </c>
      <c r="D418" t="s">
        <v>1926</v>
      </c>
    </row>
    <row r="419" spans="1:4">
      <c r="A419" s="1">
        <v>1653</v>
      </c>
      <c r="B419" s="4" t="s">
        <v>677</v>
      </c>
      <c r="C419" s="6">
        <v>168</v>
      </c>
      <c r="D419" t="s">
        <v>1926</v>
      </c>
    </row>
    <row r="420" spans="1:4">
      <c r="A420" s="1">
        <v>876</v>
      </c>
      <c r="B420" s="4" t="s">
        <v>525</v>
      </c>
      <c r="C420" s="6">
        <v>3073</v>
      </c>
      <c r="D420" t="s">
        <v>1926</v>
      </c>
    </row>
    <row r="421" spans="1:4">
      <c r="A421" s="1">
        <v>27</v>
      </c>
      <c r="B421" s="4" t="s">
        <v>722</v>
      </c>
      <c r="C421" s="6">
        <v>23445</v>
      </c>
      <c r="D421" t="s">
        <v>1926</v>
      </c>
    </row>
    <row r="422" spans="1:4">
      <c r="A422" s="1">
        <v>1431</v>
      </c>
      <c r="B422" s="4" t="s">
        <v>1507</v>
      </c>
      <c r="C422" s="6">
        <v>540</v>
      </c>
      <c r="D422" t="s">
        <v>1926</v>
      </c>
    </row>
    <row r="423" spans="1:4">
      <c r="A423" s="1">
        <v>1750</v>
      </c>
      <c r="B423" s="4" t="s">
        <v>1749</v>
      </c>
      <c r="C423" s="6">
        <v>72</v>
      </c>
      <c r="D423" t="s">
        <v>1926</v>
      </c>
    </row>
    <row r="424" spans="1:4">
      <c r="A424" s="1">
        <v>73</v>
      </c>
      <c r="B424" s="4" t="s">
        <v>244</v>
      </c>
      <c r="C424" s="6">
        <v>18568</v>
      </c>
      <c r="D424" t="s">
        <v>1926</v>
      </c>
    </row>
    <row r="425" spans="1:4">
      <c r="A425" s="1">
        <v>1527</v>
      </c>
      <c r="B425" s="4" t="s">
        <v>1920</v>
      </c>
      <c r="C425" s="6">
        <v>349</v>
      </c>
      <c r="D425" t="s">
        <v>1926</v>
      </c>
    </row>
    <row r="426" spans="1:4">
      <c r="A426" s="1">
        <v>296</v>
      </c>
      <c r="B426" s="4" t="s">
        <v>411</v>
      </c>
      <c r="C426" s="6">
        <v>10471</v>
      </c>
      <c r="D426" t="s">
        <v>1926</v>
      </c>
    </row>
    <row r="427" spans="1:4">
      <c r="A427" s="1">
        <v>1008</v>
      </c>
      <c r="B427" s="4" t="s">
        <v>1208</v>
      </c>
      <c r="C427" s="6">
        <v>2072</v>
      </c>
      <c r="D427" t="s">
        <v>1926</v>
      </c>
    </row>
    <row r="428" spans="1:4">
      <c r="A428" s="1">
        <v>1075</v>
      </c>
      <c r="B428" s="4" t="s">
        <v>1251</v>
      </c>
      <c r="C428" s="6">
        <v>1755</v>
      </c>
      <c r="D428" t="s">
        <v>1926</v>
      </c>
    </row>
    <row r="429" spans="1:4">
      <c r="A429" s="1">
        <v>266</v>
      </c>
      <c r="B429" s="4" t="s">
        <v>794</v>
      </c>
      <c r="C429" s="6">
        <v>11099</v>
      </c>
      <c r="D429" t="s">
        <v>1926</v>
      </c>
    </row>
    <row r="430" spans="1:4">
      <c r="A430" s="1">
        <v>335</v>
      </c>
      <c r="B430" s="4" t="s">
        <v>585</v>
      </c>
      <c r="C430" s="6">
        <v>9381</v>
      </c>
      <c r="D430" t="s">
        <v>1926</v>
      </c>
    </row>
    <row r="431" spans="1:4">
      <c r="A431" s="1">
        <v>544</v>
      </c>
      <c r="B431" s="4" t="s">
        <v>421</v>
      </c>
      <c r="C431" s="6">
        <v>6116</v>
      </c>
      <c r="D431" t="s">
        <v>1926</v>
      </c>
    </row>
    <row r="432" spans="1:4">
      <c r="A432" s="1">
        <v>1220</v>
      </c>
      <c r="B432" s="4" t="s">
        <v>597</v>
      </c>
      <c r="C432" s="6">
        <v>1146</v>
      </c>
      <c r="D432" t="s">
        <v>1926</v>
      </c>
    </row>
    <row r="433" spans="1:4">
      <c r="A433" s="1">
        <v>1685</v>
      </c>
      <c r="B433" s="4" t="s">
        <v>1693</v>
      </c>
      <c r="C433" s="6">
        <v>126</v>
      </c>
      <c r="D433" t="s">
        <v>1926</v>
      </c>
    </row>
    <row r="434" spans="1:4">
      <c r="A434" s="1">
        <v>1376</v>
      </c>
      <c r="B434" s="4" t="s">
        <v>1462</v>
      </c>
      <c r="C434" s="6">
        <v>659</v>
      </c>
      <c r="D434" t="s">
        <v>1926</v>
      </c>
    </row>
    <row r="435" spans="1:4">
      <c r="A435" s="1">
        <v>57</v>
      </c>
      <c r="B435" s="4" t="s">
        <v>152</v>
      </c>
      <c r="C435" s="6">
        <v>20443</v>
      </c>
      <c r="D435" t="s">
        <v>1926</v>
      </c>
    </row>
    <row r="436" spans="1:4">
      <c r="A436" s="1">
        <v>117</v>
      </c>
      <c r="B436" s="4" t="s">
        <v>295</v>
      </c>
      <c r="C436" s="6">
        <v>15848</v>
      </c>
      <c r="D436" t="s">
        <v>1926</v>
      </c>
    </row>
    <row r="437" spans="1:4">
      <c r="A437" s="1">
        <v>1167</v>
      </c>
      <c r="B437" s="4" t="s">
        <v>34</v>
      </c>
      <c r="C437" s="6">
        <v>1331</v>
      </c>
      <c r="D437" t="s">
        <v>1926</v>
      </c>
    </row>
    <row r="438" spans="1:4">
      <c r="A438" s="1">
        <v>774</v>
      </c>
      <c r="B438" s="4" t="s">
        <v>445</v>
      </c>
      <c r="C438" s="6">
        <v>3759</v>
      </c>
      <c r="D438" t="s">
        <v>1926</v>
      </c>
    </row>
    <row r="439" spans="1:4">
      <c r="A439" s="1">
        <v>1700</v>
      </c>
      <c r="B439" s="4" t="s">
        <v>1705</v>
      </c>
      <c r="C439" s="6">
        <v>115</v>
      </c>
      <c r="D439" t="s">
        <v>1926</v>
      </c>
    </row>
    <row r="440" spans="1:4">
      <c r="A440" s="1">
        <v>1076</v>
      </c>
      <c r="B440" s="4" t="s">
        <v>1252</v>
      </c>
      <c r="C440" s="6">
        <v>1755</v>
      </c>
      <c r="D440" t="s">
        <v>1926</v>
      </c>
    </row>
    <row r="441" spans="1:4">
      <c r="A441" s="1">
        <v>363</v>
      </c>
      <c r="B441" s="4" t="s">
        <v>186</v>
      </c>
      <c r="C441" s="6">
        <v>8945</v>
      </c>
      <c r="D441" t="s">
        <v>1926</v>
      </c>
    </row>
    <row r="442" spans="1:4">
      <c r="A442" s="1">
        <v>798</v>
      </c>
      <c r="B442" s="4" t="s">
        <v>537</v>
      </c>
      <c r="C442" s="6">
        <v>3600</v>
      </c>
      <c r="D442" t="s">
        <v>1926</v>
      </c>
    </row>
    <row r="443" spans="1:4">
      <c r="A443" s="1">
        <v>782</v>
      </c>
      <c r="B443" s="4" t="s">
        <v>1052</v>
      </c>
      <c r="C443" s="6">
        <v>3701</v>
      </c>
      <c r="D443" t="s">
        <v>1926</v>
      </c>
    </row>
    <row r="444" spans="1:4">
      <c r="A444" s="1">
        <v>24</v>
      </c>
      <c r="B444" s="4" t="s">
        <v>170</v>
      </c>
      <c r="C444" s="6">
        <v>23618</v>
      </c>
      <c r="D444" t="s">
        <v>1926</v>
      </c>
    </row>
    <row r="445" spans="1:4">
      <c r="A445" s="1">
        <v>1657</v>
      </c>
      <c r="B445" s="4" t="s">
        <v>719</v>
      </c>
      <c r="C445" s="6">
        <v>162</v>
      </c>
      <c r="D445" t="s">
        <v>1926</v>
      </c>
    </row>
    <row r="446" spans="1:4">
      <c r="A446" s="1">
        <v>1507</v>
      </c>
      <c r="B446" s="4" t="s">
        <v>1562</v>
      </c>
      <c r="C446" s="6">
        <v>380</v>
      </c>
      <c r="D446" t="s">
        <v>1926</v>
      </c>
    </row>
    <row r="447" spans="1:4">
      <c r="A447" s="1">
        <v>178</v>
      </c>
      <c r="B447" s="4" t="s">
        <v>195</v>
      </c>
      <c r="C447" s="6">
        <v>13371</v>
      </c>
      <c r="D447" t="s">
        <v>1926</v>
      </c>
    </row>
    <row r="448" spans="1:4">
      <c r="A448" s="1">
        <v>881</v>
      </c>
      <c r="B448" s="4" t="s">
        <v>479</v>
      </c>
      <c r="C448" s="6">
        <v>3014</v>
      </c>
      <c r="D448" t="s">
        <v>1926</v>
      </c>
    </row>
    <row r="449" spans="1:4">
      <c r="A449" s="1">
        <v>945</v>
      </c>
      <c r="B449" s="4" t="s">
        <v>1161</v>
      </c>
      <c r="C449" s="6">
        <v>2583</v>
      </c>
      <c r="D449" t="s">
        <v>1926</v>
      </c>
    </row>
    <row r="450" spans="1:4">
      <c r="A450" s="1">
        <v>1323</v>
      </c>
      <c r="B450" s="4" t="s">
        <v>659</v>
      </c>
      <c r="C450" s="6">
        <v>814</v>
      </c>
      <c r="D450" t="s">
        <v>1926</v>
      </c>
    </row>
    <row r="451" spans="1:4">
      <c r="A451" s="1">
        <v>1432</v>
      </c>
      <c r="B451" s="4" t="s">
        <v>1508</v>
      </c>
      <c r="C451" s="6">
        <v>539</v>
      </c>
      <c r="D451" t="s">
        <v>1926</v>
      </c>
    </row>
    <row r="452" spans="1:4">
      <c r="A452" s="1">
        <v>1030</v>
      </c>
      <c r="B452" s="4" t="s">
        <v>1260</v>
      </c>
      <c r="C452" s="6">
        <v>1953</v>
      </c>
      <c r="D452" t="s">
        <v>1926</v>
      </c>
    </row>
    <row r="453" spans="1:4">
      <c r="A453" s="1">
        <v>1069</v>
      </c>
      <c r="B453" s="4" t="s">
        <v>674</v>
      </c>
      <c r="C453" s="6">
        <v>1795</v>
      </c>
      <c r="D453" t="s">
        <v>1926</v>
      </c>
    </row>
    <row r="454" spans="1:4">
      <c r="A454" s="1">
        <v>1899</v>
      </c>
      <c r="B454" s="4" t="s">
        <v>1868</v>
      </c>
      <c r="C454" s="6">
        <v>7</v>
      </c>
      <c r="D454" t="s">
        <v>1926</v>
      </c>
    </row>
    <row r="455" spans="1:4">
      <c r="A455" s="1">
        <v>449</v>
      </c>
      <c r="B455" s="4" t="s">
        <v>211</v>
      </c>
      <c r="C455" s="6">
        <v>7504</v>
      </c>
      <c r="D455" t="s">
        <v>1926</v>
      </c>
    </row>
    <row r="456" spans="1:4">
      <c r="A456" s="1">
        <v>628</v>
      </c>
      <c r="B456" s="4" t="s">
        <v>953</v>
      </c>
      <c r="C456" s="6">
        <v>5144</v>
      </c>
      <c r="D456" t="s">
        <v>1926</v>
      </c>
    </row>
    <row r="457" spans="1:4">
      <c r="A457" s="1">
        <v>1528</v>
      </c>
      <c r="B457" s="4" t="s">
        <v>1577</v>
      </c>
      <c r="C457" s="6">
        <v>349</v>
      </c>
      <c r="D457" t="s">
        <v>1926</v>
      </c>
    </row>
    <row r="458" spans="1:4">
      <c r="A458" s="1">
        <v>272</v>
      </c>
      <c r="B458" s="4" t="s">
        <v>339</v>
      </c>
      <c r="C458" s="6">
        <v>10981</v>
      </c>
      <c r="D458" t="s">
        <v>1926</v>
      </c>
    </row>
    <row r="459" spans="1:4">
      <c r="A459" s="1">
        <v>905</v>
      </c>
      <c r="B459" s="4" t="s">
        <v>1133</v>
      </c>
      <c r="C459" s="6">
        <v>2848</v>
      </c>
      <c r="D459" t="s">
        <v>1926</v>
      </c>
    </row>
    <row r="460" spans="1:4">
      <c r="A460" s="1">
        <v>709</v>
      </c>
      <c r="B460" s="4" t="s">
        <v>1008</v>
      </c>
      <c r="C460" s="6">
        <v>4371</v>
      </c>
      <c r="D460" t="s">
        <v>1926</v>
      </c>
    </row>
    <row r="461" spans="1:4">
      <c r="A461" s="1">
        <v>1742</v>
      </c>
      <c r="B461" s="4" t="s">
        <v>1743</v>
      </c>
      <c r="C461" s="6">
        <v>75</v>
      </c>
      <c r="D461" t="s">
        <v>1926</v>
      </c>
    </row>
    <row r="462" spans="1:4">
      <c r="A462" s="1">
        <v>995</v>
      </c>
      <c r="B462" s="4" t="s">
        <v>473</v>
      </c>
      <c r="C462" s="6">
        <v>2147</v>
      </c>
      <c r="D462" t="s">
        <v>1926</v>
      </c>
    </row>
    <row r="463" spans="1:4">
      <c r="A463" s="1">
        <v>1850</v>
      </c>
      <c r="B463" s="4" t="s">
        <v>1824</v>
      </c>
      <c r="C463" s="6">
        <v>25</v>
      </c>
      <c r="D463" t="s">
        <v>1926</v>
      </c>
    </row>
    <row r="464" spans="1:4">
      <c r="A464" s="1">
        <v>1191</v>
      </c>
      <c r="B464" s="4" t="s">
        <v>1369</v>
      </c>
      <c r="C464" s="6">
        <v>1234</v>
      </c>
      <c r="D464" t="s">
        <v>1926</v>
      </c>
    </row>
    <row r="465" spans="1:4">
      <c r="A465" s="1">
        <v>1015</v>
      </c>
      <c r="B465" s="4" t="s">
        <v>1215</v>
      </c>
      <c r="C465" s="6">
        <v>2031</v>
      </c>
      <c r="D465" t="s">
        <v>1926</v>
      </c>
    </row>
    <row r="466" spans="1:4">
      <c r="A466" s="1">
        <v>1455</v>
      </c>
      <c r="B466" s="4" t="s">
        <v>1527</v>
      </c>
      <c r="C466" s="6">
        <v>482</v>
      </c>
      <c r="D466" t="s">
        <v>1926</v>
      </c>
    </row>
    <row r="467" spans="1:4">
      <c r="A467" s="1">
        <v>956</v>
      </c>
      <c r="B467" s="4" t="s">
        <v>1186</v>
      </c>
      <c r="C467" s="6">
        <v>2473</v>
      </c>
      <c r="D467" t="s">
        <v>1926</v>
      </c>
    </row>
    <row r="468" spans="1:4">
      <c r="A468" s="1">
        <v>531</v>
      </c>
      <c r="B468" s="4" t="s">
        <v>310</v>
      </c>
      <c r="C468" s="6">
        <v>6293</v>
      </c>
      <c r="D468" t="s">
        <v>1926</v>
      </c>
    </row>
    <row r="469" spans="1:4">
      <c r="A469" s="1">
        <v>1900</v>
      </c>
      <c r="B469" s="4" t="s">
        <v>1869</v>
      </c>
      <c r="C469" s="6">
        <v>7</v>
      </c>
      <c r="D469" t="s">
        <v>1926</v>
      </c>
    </row>
    <row r="470" spans="1:4">
      <c r="A470" s="1">
        <v>1794</v>
      </c>
      <c r="B470" s="4" t="s">
        <v>1786</v>
      </c>
      <c r="C470" s="6">
        <v>51</v>
      </c>
      <c r="D470" t="s">
        <v>1926</v>
      </c>
    </row>
    <row r="471" spans="1:4">
      <c r="A471" s="1">
        <v>1512</v>
      </c>
      <c r="B471" s="4" t="s">
        <v>693</v>
      </c>
      <c r="C471" s="6">
        <v>375</v>
      </c>
      <c r="D471" t="s">
        <v>1926</v>
      </c>
    </row>
    <row r="472" spans="1:4">
      <c r="A472" s="1">
        <v>978</v>
      </c>
      <c r="B472" s="4" t="s">
        <v>35</v>
      </c>
      <c r="C472" s="6">
        <v>2303</v>
      </c>
      <c r="D472" t="s">
        <v>1926</v>
      </c>
    </row>
    <row r="473" spans="1:4">
      <c r="A473" s="1">
        <v>86</v>
      </c>
      <c r="B473" s="4" t="s">
        <v>36</v>
      </c>
      <c r="C473" s="6">
        <v>17946</v>
      </c>
      <c r="D473" t="s">
        <v>1926</v>
      </c>
    </row>
    <row r="474" spans="1:4">
      <c r="A474">
        <v>1922</v>
      </c>
      <c r="B474" t="s">
        <v>1885</v>
      </c>
      <c r="C474">
        <v>4</v>
      </c>
      <c r="D474" t="s">
        <v>1926</v>
      </c>
    </row>
    <row r="475" spans="1:4">
      <c r="A475" s="1">
        <v>672</v>
      </c>
      <c r="B475" s="4" t="s">
        <v>980</v>
      </c>
      <c r="C475" s="6">
        <v>4760</v>
      </c>
      <c r="D475" t="s">
        <v>1926</v>
      </c>
    </row>
    <row r="476" spans="1:4">
      <c r="A476" s="1">
        <v>135</v>
      </c>
      <c r="B476" s="4" t="s">
        <v>733</v>
      </c>
      <c r="C476" s="6">
        <v>14997</v>
      </c>
      <c r="D476" t="s">
        <v>1926</v>
      </c>
    </row>
    <row r="477" spans="1:4">
      <c r="A477" s="1">
        <v>1684</v>
      </c>
      <c r="B477" s="4" t="s">
        <v>1692</v>
      </c>
      <c r="C477" s="6">
        <v>128</v>
      </c>
      <c r="D477" t="s">
        <v>1926</v>
      </c>
    </row>
    <row r="478" spans="1:4">
      <c r="A478" s="1">
        <v>513</v>
      </c>
      <c r="B478" s="4" t="s">
        <v>888</v>
      </c>
      <c r="C478" s="6">
        <v>6491</v>
      </c>
      <c r="D478" t="s">
        <v>1926</v>
      </c>
    </row>
    <row r="479" spans="1:4">
      <c r="A479" s="1">
        <v>572</v>
      </c>
      <c r="B479" s="4" t="s">
        <v>580</v>
      </c>
      <c r="C479" s="6">
        <v>5848</v>
      </c>
      <c r="D479" t="s">
        <v>1926</v>
      </c>
    </row>
    <row r="480" spans="1:4">
      <c r="A480" s="1">
        <v>1438</v>
      </c>
      <c r="B480" s="4" t="s">
        <v>1514</v>
      </c>
      <c r="C480" s="6">
        <v>522</v>
      </c>
      <c r="D480" t="s">
        <v>1926</v>
      </c>
    </row>
    <row r="481" spans="1:4">
      <c r="A481" s="1">
        <v>1683</v>
      </c>
      <c r="B481" s="4" t="s">
        <v>1855</v>
      </c>
      <c r="C481" s="6">
        <v>133</v>
      </c>
      <c r="D481" t="s">
        <v>1926</v>
      </c>
    </row>
    <row r="482" spans="1:4">
      <c r="A482" s="1">
        <v>652</v>
      </c>
      <c r="B482" s="4" t="s">
        <v>37</v>
      </c>
      <c r="C482" s="6">
        <v>4915</v>
      </c>
      <c r="D482" t="s">
        <v>1926</v>
      </c>
    </row>
    <row r="483" spans="1:4">
      <c r="A483" s="1">
        <v>1291</v>
      </c>
      <c r="B483" s="4" t="s">
        <v>1397</v>
      </c>
      <c r="C483" s="6">
        <v>922</v>
      </c>
      <c r="D483" t="s">
        <v>1926</v>
      </c>
    </row>
    <row r="484" spans="1:4">
      <c r="A484" s="1">
        <v>696</v>
      </c>
      <c r="B484" s="4" t="s">
        <v>1001</v>
      </c>
      <c r="C484" s="6">
        <v>4437</v>
      </c>
      <c r="D484" t="s">
        <v>1926</v>
      </c>
    </row>
    <row r="485" spans="1:4">
      <c r="A485" s="1">
        <v>952</v>
      </c>
      <c r="B485" s="4" t="s">
        <v>1168</v>
      </c>
      <c r="C485" s="6">
        <v>2506</v>
      </c>
      <c r="D485" t="s">
        <v>1926</v>
      </c>
    </row>
    <row r="486" spans="1:4">
      <c r="A486" s="1">
        <v>1357</v>
      </c>
      <c r="B486" s="4" t="s">
        <v>686</v>
      </c>
      <c r="C486" s="6">
        <v>701</v>
      </c>
      <c r="D486" t="s">
        <v>1926</v>
      </c>
    </row>
    <row r="487" spans="1:4">
      <c r="A487" s="1">
        <v>198</v>
      </c>
      <c r="B487" s="4" t="s">
        <v>127</v>
      </c>
      <c r="C487" s="6">
        <v>12831</v>
      </c>
      <c r="D487" t="s">
        <v>1926</v>
      </c>
    </row>
    <row r="488" spans="1:4">
      <c r="A488" s="1">
        <v>1351</v>
      </c>
      <c r="B488" s="4" t="s">
        <v>1445</v>
      </c>
      <c r="C488" s="6">
        <v>717</v>
      </c>
      <c r="D488" t="s">
        <v>1926</v>
      </c>
    </row>
    <row r="489" spans="1:4">
      <c r="A489" s="1">
        <v>1917</v>
      </c>
      <c r="B489" s="4" t="s">
        <v>1880</v>
      </c>
      <c r="C489" s="6">
        <v>5</v>
      </c>
      <c r="D489" t="s">
        <v>1926</v>
      </c>
    </row>
    <row r="490" spans="1:4">
      <c r="A490" s="1">
        <v>208</v>
      </c>
      <c r="B490" s="4" t="s">
        <v>138</v>
      </c>
      <c r="C490" s="6">
        <v>12664</v>
      </c>
      <c r="D490" t="s">
        <v>1926</v>
      </c>
    </row>
    <row r="491" spans="1:4">
      <c r="A491" s="1">
        <v>1710</v>
      </c>
      <c r="B491" s="4" t="s">
        <v>1714</v>
      </c>
      <c r="C491" s="6">
        <v>104</v>
      </c>
      <c r="D491" t="s">
        <v>1926</v>
      </c>
    </row>
    <row r="492" spans="1:4">
      <c r="A492" s="1">
        <v>204</v>
      </c>
      <c r="B492" s="4" t="s">
        <v>221</v>
      </c>
      <c r="C492" s="6">
        <v>12724</v>
      </c>
      <c r="D492" t="s">
        <v>1926</v>
      </c>
    </row>
    <row r="493" spans="1:4">
      <c r="A493" s="1">
        <v>1907</v>
      </c>
      <c r="B493" s="4" t="s">
        <v>1872</v>
      </c>
      <c r="C493" s="6">
        <v>6</v>
      </c>
      <c r="D493" t="s">
        <v>1926</v>
      </c>
    </row>
    <row r="494" spans="1:4">
      <c r="A494" s="1">
        <v>1392</v>
      </c>
      <c r="B494" s="4" t="s">
        <v>1475</v>
      </c>
      <c r="C494" s="6">
        <v>625</v>
      </c>
      <c r="D494" t="s">
        <v>1926</v>
      </c>
    </row>
    <row r="495" spans="1:4">
      <c r="A495" s="1">
        <v>7</v>
      </c>
      <c r="B495" s="4" t="s">
        <v>279</v>
      </c>
      <c r="C495" s="6">
        <v>28375</v>
      </c>
      <c r="D495" t="s">
        <v>1926</v>
      </c>
    </row>
    <row r="496" spans="1:4">
      <c r="A496" s="1">
        <v>800</v>
      </c>
      <c r="B496" s="4" t="s">
        <v>1065</v>
      </c>
      <c r="C496" s="6">
        <v>3588</v>
      </c>
      <c r="D496" t="s">
        <v>1926</v>
      </c>
    </row>
    <row r="497" spans="1:4">
      <c r="A497" s="1">
        <v>405</v>
      </c>
      <c r="B497" s="4" t="s">
        <v>384</v>
      </c>
      <c r="C497" s="6">
        <v>8176</v>
      </c>
      <c r="D497" t="s">
        <v>1926</v>
      </c>
    </row>
    <row r="498" spans="1:4">
      <c r="A498" s="1">
        <v>1332</v>
      </c>
      <c r="B498" s="4" t="s">
        <v>1428</v>
      </c>
      <c r="C498" s="6">
        <v>787</v>
      </c>
      <c r="D498" t="s">
        <v>1926</v>
      </c>
    </row>
    <row r="499" spans="1:4">
      <c r="A499" s="1">
        <v>1890</v>
      </c>
      <c r="B499" s="4" t="s">
        <v>1862</v>
      </c>
      <c r="C499" s="6">
        <v>8</v>
      </c>
      <c r="D499" t="s">
        <v>1926</v>
      </c>
    </row>
    <row r="500" spans="1:4">
      <c r="A500" s="1">
        <v>712</v>
      </c>
      <c r="B500" s="4" t="s">
        <v>701</v>
      </c>
      <c r="C500" s="6">
        <v>4353</v>
      </c>
      <c r="D500" t="s">
        <v>1926</v>
      </c>
    </row>
    <row r="501" spans="1:4">
      <c r="A501" s="1">
        <v>622</v>
      </c>
      <c r="B501" s="4" t="s">
        <v>951</v>
      </c>
      <c r="C501" s="6">
        <v>5191</v>
      </c>
      <c r="D501" t="s">
        <v>1926</v>
      </c>
    </row>
    <row r="502" spans="1:4">
      <c r="A502" s="1">
        <v>1815</v>
      </c>
      <c r="B502" s="4" t="s">
        <v>38</v>
      </c>
      <c r="C502" s="6">
        <v>41</v>
      </c>
      <c r="D502" t="s">
        <v>1926</v>
      </c>
    </row>
    <row r="503" spans="1:4">
      <c r="A503" s="1">
        <v>695</v>
      </c>
      <c r="B503" s="4" t="s">
        <v>1000</v>
      </c>
      <c r="C503" s="6">
        <v>4440</v>
      </c>
      <c r="D503" t="s">
        <v>1926</v>
      </c>
    </row>
    <row r="504" spans="1:4">
      <c r="A504" s="1">
        <v>679</v>
      </c>
      <c r="B504" s="4" t="s">
        <v>986</v>
      </c>
      <c r="C504" s="6">
        <v>4593</v>
      </c>
      <c r="D504" t="s">
        <v>1926</v>
      </c>
    </row>
    <row r="505" spans="1:4">
      <c r="A505" s="1">
        <v>1107</v>
      </c>
      <c r="B505" s="4" t="s">
        <v>1271</v>
      </c>
      <c r="C505" s="6">
        <v>1546</v>
      </c>
      <c r="D505" t="s">
        <v>1926</v>
      </c>
    </row>
    <row r="506" spans="1:4">
      <c r="A506" s="1">
        <v>1104</v>
      </c>
      <c r="B506" s="4" t="s">
        <v>39</v>
      </c>
      <c r="C506" s="6">
        <v>1579</v>
      </c>
      <c r="D506" t="s">
        <v>1926</v>
      </c>
    </row>
    <row r="507" spans="1:4">
      <c r="A507" s="1">
        <v>1425</v>
      </c>
      <c r="B507" s="4" t="s">
        <v>1502</v>
      </c>
      <c r="C507" s="6">
        <v>558</v>
      </c>
      <c r="D507" t="s">
        <v>1926</v>
      </c>
    </row>
    <row r="508" spans="1:4">
      <c r="A508" s="1">
        <v>1876</v>
      </c>
      <c r="B508" s="4" t="s">
        <v>1850</v>
      </c>
      <c r="C508" s="6">
        <v>16</v>
      </c>
      <c r="D508" t="s">
        <v>1926</v>
      </c>
    </row>
    <row r="509" spans="1:4">
      <c r="A509" s="1">
        <v>1333</v>
      </c>
      <c r="B509" s="4" t="s">
        <v>1429</v>
      </c>
      <c r="C509" s="6">
        <v>778</v>
      </c>
      <c r="D509" t="s">
        <v>1926</v>
      </c>
    </row>
    <row r="510" spans="1:4">
      <c r="A510" s="1">
        <v>1704</v>
      </c>
      <c r="B510" s="4" t="s">
        <v>1710</v>
      </c>
      <c r="C510" s="6">
        <v>110</v>
      </c>
      <c r="D510" t="s">
        <v>1926</v>
      </c>
    </row>
    <row r="511" spans="1:4">
      <c r="A511" s="1">
        <v>892</v>
      </c>
      <c r="B511" s="4" t="s">
        <v>1122</v>
      </c>
      <c r="C511" s="6">
        <v>2974</v>
      </c>
      <c r="D511" t="s">
        <v>1926</v>
      </c>
    </row>
    <row r="512" spans="1:4">
      <c r="A512" s="1">
        <v>98</v>
      </c>
      <c r="B512" s="4" t="s">
        <v>328</v>
      </c>
      <c r="C512" s="6">
        <v>17149</v>
      </c>
      <c r="D512" t="s">
        <v>1926</v>
      </c>
    </row>
    <row r="513" spans="1:4">
      <c r="A513" s="1">
        <v>629</v>
      </c>
      <c r="B513" s="4" t="s">
        <v>954</v>
      </c>
      <c r="C513" s="6">
        <v>5130</v>
      </c>
      <c r="D513" t="s">
        <v>1926</v>
      </c>
    </row>
    <row r="514" spans="1:4">
      <c r="A514" s="1">
        <v>754</v>
      </c>
      <c r="B514" s="4" t="s">
        <v>480</v>
      </c>
      <c r="C514" s="6">
        <v>3999</v>
      </c>
      <c r="D514" t="s">
        <v>1926</v>
      </c>
    </row>
    <row r="515" spans="1:4">
      <c r="A515" s="1">
        <v>885</v>
      </c>
      <c r="B515" s="4" t="s">
        <v>419</v>
      </c>
      <c r="C515" s="6">
        <v>3005</v>
      </c>
      <c r="D515" t="s">
        <v>1926</v>
      </c>
    </row>
    <row r="516" spans="1:4">
      <c r="A516" s="1">
        <v>614</v>
      </c>
      <c r="B516" s="4" t="s">
        <v>632</v>
      </c>
      <c r="C516" s="6">
        <v>5306</v>
      </c>
      <c r="D516" t="s">
        <v>1926</v>
      </c>
    </row>
    <row r="517" spans="1:4">
      <c r="A517" s="1">
        <v>1139</v>
      </c>
      <c r="B517" s="4" t="s">
        <v>1295</v>
      </c>
      <c r="C517" s="6">
        <v>1420</v>
      </c>
      <c r="D517" t="s">
        <v>1926</v>
      </c>
    </row>
    <row r="518" spans="1:4">
      <c r="A518" s="1">
        <v>1756</v>
      </c>
      <c r="B518" s="4" t="s">
        <v>1755</v>
      </c>
      <c r="C518" s="6">
        <v>67</v>
      </c>
      <c r="D518" t="s">
        <v>1926</v>
      </c>
    </row>
    <row r="519" spans="1:4">
      <c r="A519" s="1">
        <v>450</v>
      </c>
      <c r="B519" s="4" t="s">
        <v>868</v>
      </c>
      <c r="C519" s="6">
        <v>7503</v>
      </c>
      <c r="D519" t="s">
        <v>1926</v>
      </c>
    </row>
    <row r="520" spans="1:4">
      <c r="A520" s="1">
        <v>74</v>
      </c>
      <c r="B520" s="4" t="s">
        <v>305</v>
      </c>
      <c r="C520" s="6">
        <v>18535</v>
      </c>
      <c r="D520" t="s">
        <v>1926</v>
      </c>
    </row>
    <row r="521" spans="1:4">
      <c r="A521" s="1">
        <v>763</v>
      </c>
      <c r="B521" s="4" t="s">
        <v>353</v>
      </c>
      <c r="C521" s="6">
        <v>3940</v>
      </c>
      <c r="D521" t="s">
        <v>1926</v>
      </c>
    </row>
    <row r="522" spans="1:4">
      <c r="A522" s="1">
        <v>825</v>
      </c>
      <c r="B522" s="4" t="s">
        <v>424</v>
      </c>
      <c r="C522" s="6">
        <v>3393</v>
      </c>
      <c r="D522" t="s">
        <v>1926</v>
      </c>
    </row>
    <row r="523" spans="1:4">
      <c r="A523" s="1">
        <v>886</v>
      </c>
      <c r="B523" s="4" t="s">
        <v>1136</v>
      </c>
      <c r="C523" s="6">
        <v>3005</v>
      </c>
      <c r="D523" t="s">
        <v>1926</v>
      </c>
    </row>
    <row r="524" spans="1:4">
      <c r="A524" s="1">
        <v>1379</v>
      </c>
      <c r="B524" s="4" t="s">
        <v>582</v>
      </c>
      <c r="C524" s="6">
        <v>651</v>
      </c>
      <c r="D524" t="s">
        <v>1926</v>
      </c>
    </row>
    <row r="525" spans="1:4">
      <c r="A525" s="1">
        <v>1390</v>
      </c>
      <c r="B525" s="4" t="s">
        <v>1473</v>
      </c>
      <c r="C525" s="6">
        <v>626</v>
      </c>
      <c r="D525" t="s">
        <v>1926</v>
      </c>
    </row>
    <row r="526" spans="1:4">
      <c r="A526" s="1">
        <v>700</v>
      </c>
      <c r="B526" s="4" t="s">
        <v>1003</v>
      </c>
      <c r="C526" s="6">
        <v>4408</v>
      </c>
      <c r="D526" t="s">
        <v>1926</v>
      </c>
    </row>
    <row r="527" spans="1:4">
      <c r="A527" s="1">
        <v>1739</v>
      </c>
      <c r="B527" s="4" t="s">
        <v>1741</v>
      </c>
      <c r="C527" s="6">
        <v>77</v>
      </c>
      <c r="D527" t="s">
        <v>1926</v>
      </c>
    </row>
    <row r="528" spans="1:4">
      <c r="A528" s="1">
        <v>242</v>
      </c>
      <c r="B528" s="4" t="s">
        <v>771</v>
      </c>
      <c r="C528" s="6">
        <v>11689</v>
      </c>
      <c r="D528" t="s">
        <v>1926</v>
      </c>
    </row>
    <row r="529" spans="1:4">
      <c r="A529" s="1">
        <v>845</v>
      </c>
      <c r="B529" s="4" t="s">
        <v>1092</v>
      </c>
      <c r="C529" s="6">
        <v>3271</v>
      </c>
      <c r="D529" t="s">
        <v>1926</v>
      </c>
    </row>
    <row r="530" spans="1:4">
      <c r="A530" s="1">
        <v>1863</v>
      </c>
      <c r="B530" s="4" t="s">
        <v>1838</v>
      </c>
      <c r="C530" s="6">
        <v>21</v>
      </c>
      <c r="D530" t="s">
        <v>1926</v>
      </c>
    </row>
    <row r="531" spans="1:4">
      <c r="A531" s="1">
        <v>610</v>
      </c>
      <c r="B531" s="4" t="s">
        <v>942</v>
      </c>
      <c r="C531" s="6">
        <v>5338</v>
      </c>
      <c r="D531" t="s">
        <v>1926</v>
      </c>
    </row>
    <row r="532" spans="1:4">
      <c r="A532" s="1">
        <v>1388</v>
      </c>
      <c r="B532" s="4" t="s">
        <v>1472</v>
      </c>
      <c r="C532" s="6">
        <v>629</v>
      </c>
      <c r="D532" t="s">
        <v>1926</v>
      </c>
    </row>
    <row r="533" spans="1:4">
      <c r="A533" s="1">
        <v>322</v>
      </c>
      <c r="B533" s="4" t="s">
        <v>800</v>
      </c>
      <c r="C533" s="6">
        <v>9684</v>
      </c>
      <c r="D533" t="s">
        <v>1926</v>
      </c>
    </row>
    <row r="534" spans="1:4">
      <c r="A534" s="1">
        <v>718</v>
      </c>
      <c r="B534" s="4" t="s">
        <v>1013</v>
      </c>
      <c r="C534" s="6">
        <v>4310</v>
      </c>
      <c r="D534" t="s">
        <v>1926</v>
      </c>
    </row>
    <row r="535" spans="1:4">
      <c r="A535" s="1">
        <v>1059</v>
      </c>
      <c r="B535" s="4" t="s">
        <v>1244</v>
      </c>
      <c r="C535" s="6">
        <v>1832</v>
      </c>
      <c r="D535" t="s">
        <v>1926</v>
      </c>
    </row>
    <row r="536" spans="1:4">
      <c r="A536" s="1">
        <v>1310</v>
      </c>
      <c r="B536" s="4" t="s">
        <v>1412</v>
      </c>
      <c r="C536" s="6">
        <v>849</v>
      </c>
      <c r="D536" t="s">
        <v>1926</v>
      </c>
    </row>
    <row r="537" spans="1:4">
      <c r="A537" s="1">
        <v>1314</v>
      </c>
      <c r="B537" s="4" t="s">
        <v>1415</v>
      </c>
      <c r="C537" s="6">
        <v>834</v>
      </c>
      <c r="D537" t="s">
        <v>1926</v>
      </c>
    </row>
    <row r="538" spans="1:4">
      <c r="A538" s="1">
        <v>333</v>
      </c>
      <c r="B538" s="4" t="s">
        <v>823</v>
      </c>
      <c r="C538" s="6">
        <v>9444</v>
      </c>
      <c r="D538" t="s">
        <v>1926</v>
      </c>
    </row>
    <row r="539" spans="1:4">
      <c r="A539" s="1">
        <v>1610</v>
      </c>
      <c r="B539" s="4" t="s">
        <v>1639</v>
      </c>
      <c r="C539" s="6">
        <v>215</v>
      </c>
      <c r="D539" t="s">
        <v>1926</v>
      </c>
    </row>
    <row r="540" spans="1:4">
      <c r="A540" s="1">
        <v>181</v>
      </c>
      <c r="B540" s="4" t="s">
        <v>749</v>
      </c>
      <c r="C540" s="6">
        <v>13292</v>
      </c>
      <c r="D540" t="s">
        <v>1926</v>
      </c>
    </row>
    <row r="541" spans="1:4">
      <c r="A541" s="1">
        <v>850</v>
      </c>
      <c r="B541" s="4" t="s">
        <v>1095</v>
      </c>
      <c r="C541" s="6">
        <v>3248</v>
      </c>
      <c r="D541" t="s">
        <v>1926</v>
      </c>
    </row>
    <row r="542" spans="1:4">
      <c r="A542">
        <v>1926</v>
      </c>
      <c r="B542" t="s">
        <v>1890</v>
      </c>
      <c r="C542">
        <v>3</v>
      </c>
      <c r="D542" t="s">
        <v>1926</v>
      </c>
    </row>
    <row r="543" spans="1:4">
      <c r="A543" s="1">
        <v>225</v>
      </c>
      <c r="B543" s="4" t="s">
        <v>40</v>
      </c>
      <c r="C543" s="6">
        <v>12321</v>
      </c>
      <c r="D543" t="s">
        <v>1926</v>
      </c>
    </row>
    <row r="544" spans="1:4">
      <c r="A544" s="1">
        <v>1635</v>
      </c>
      <c r="B544" s="4" t="s">
        <v>1657</v>
      </c>
      <c r="C544" s="6">
        <v>184</v>
      </c>
      <c r="D544" t="s">
        <v>1926</v>
      </c>
    </row>
    <row r="545" spans="1:4">
      <c r="A545" s="1">
        <v>364</v>
      </c>
      <c r="B545" s="4" t="s">
        <v>828</v>
      </c>
      <c r="C545" s="6">
        <v>8919</v>
      </c>
      <c r="D545" t="s">
        <v>1926</v>
      </c>
    </row>
    <row r="546" spans="1:4">
      <c r="A546" s="1">
        <v>1080</v>
      </c>
      <c r="B546" s="4" t="s">
        <v>650</v>
      </c>
      <c r="C546" s="6">
        <v>1744</v>
      </c>
      <c r="D546" t="s">
        <v>1926</v>
      </c>
    </row>
    <row r="547" spans="1:4">
      <c r="A547" s="1">
        <v>1596</v>
      </c>
      <c r="B547" s="4" t="s">
        <v>1627</v>
      </c>
      <c r="C547" s="6">
        <v>231</v>
      </c>
      <c r="D547" t="s">
        <v>1926</v>
      </c>
    </row>
    <row r="548" spans="1:4">
      <c r="A548" s="1">
        <v>903</v>
      </c>
      <c r="B548" s="4" t="s">
        <v>1131</v>
      </c>
      <c r="C548" s="6">
        <v>2863</v>
      </c>
      <c r="D548" t="s">
        <v>1926</v>
      </c>
    </row>
    <row r="549" spans="1:4">
      <c r="A549" s="1">
        <v>1363</v>
      </c>
      <c r="B549" s="4" t="s">
        <v>1453</v>
      </c>
      <c r="C549" s="6">
        <v>688</v>
      </c>
      <c r="D549" t="s">
        <v>1926</v>
      </c>
    </row>
    <row r="550" spans="1:4">
      <c r="A550" s="1">
        <v>821</v>
      </c>
      <c r="B550" s="4" t="s">
        <v>1077</v>
      </c>
      <c r="C550" s="6">
        <v>3421</v>
      </c>
      <c r="D550" t="s">
        <v>1926</v>
      </c>
    </row>
    <row r="551" spans="1:4">
      <c r="A551" s="1">
        <v>963</v>
      </c>
      <c r="B551" s="4" t="s">
        <v>1176</v>
      </c>
      <c r="C551" s="6">
        <v>2424</v>
      </c>
      <c r="D551" t="s">
        <v>1926</v>
      </c>
    </row>
    <row r="552" spans="1:4">
      <c r="A552" s="1">
        <v>668</v>
      </c>
      <c r="B552" s="4" t="s">
        <v>977</v>
      </c>
      <c r="C552" s="6">
        <v>4794</v>
      </c>
      <c r="D552" t="s">
        <v>1926</v>
      </c>
    </row>
    <row r="553" spans="1:4">
      <c r="A553" s="1">
        <v>170</v>
      </c>
      <c r="B553" s="4" t="s">
        <v>744</v>
      </c>
      <c r="C553" s="6">
        <v>13516</v>
      </c>
      <c r="D553" t="s">
        <v>1926</v>
      </c>
    </row>
    <row r="554" spans="1:4">
      <c r="A554" s="1">
        <v>1337</v>
      </c>
      <c r="B554" s="4" t="s">
        <v>1433</v>
      </c>
      <c r="C554" s="6">
        <v>770</v>
      </c>
      <c r="D554" t="s">
        <v>1926</v>
      </c>
    </row>
    <row r="555" spans="1:4">
      <c r="A555" s="1">
        <v>724</v>
      </c>
      <c r="B555" s="4" t="s">
        <v>489</v>
      </c>
      <c r="C555" s="6">
        <v>4267</v>
      </c>
      <c r="D555" t="s">
        <v>1926</v>
      </c>
    </row>
    <row r="556" spans="1:4">
      <c r="A556" s="1">
        <v>1228</v>
      </c>
      <c r="B556" s="4" t="s">
        <v>1492</v>
      </c>
      <c r="C556" s="6">
        <v>1127</v>
      </c>
      <c r="D556" t="s">
        <v>1926</v>
      </c>
    </row>
    <row r="557" spans="1:4">
      <c r="A557" s="1">
        <v>994</v>
      </c>
      <c r="B557" s="4" t="s">
        <v>541</v>
      </c>
      <c r="C557" s="6">
        <v>2153</v>
      </c>
      <c r="D557" t="s">
        <v>1926</v>
      </c>
    </row>
    <row r="558" spans="1:4">
      <c r="A558" s="1">
        <v>767</v>
      </c>
      <c r="B558" s="4" t="s">
        <v>1043</v>
      </c>
      <c r="C558" s="6">
        <v>3806</v>
      </c>
      <c r="D558" t="s">
        <v>1926</v>
      </c>
    </row>
    <row r="559" spans="1:4">
      <c r="A559" s="1">
        <v>1536</v>
      </c>
      <c r="B559" s="4" t="s">
        <v>1584</v>
      </c>
      <c r="C559" s="6">
        <v>334</v>
      </c>
      <c r="D559" t="s">
        <v>1926</v>
      </c>
    </row>
    <row r="560" spans="1:4">
      <c r="A560" s="1">
        <v>466</v>
      </c>
      <c r="B560" s="4" t="s">
        <v>196</v>
      </c>
      <c r="C560" s="6">
        <v>7267</v>
      </c>
      <c r="D560" t="s">
        <v>1926</v>
      </c>
    </row>
    <row r="561" spans="1:4">
      <c r="A561" s="1">
        <v>350</v>
      </c>
      <c r="B561" s="4" t="s">
        <v>814</v>
      </c>
      <c r="C561" s="6">
        <v>9104</v>
      </c>
      <c r="D561" t="s">
        <v>1926</v>
      </c>
    </row>
    <row r="562" spans="1:4">
      <c r="A562" s="1">
        <v>1315</v>
      </c>
      <c r="B562" s="4" t="s">
        <v>656</v>
      </c>
      <c r="C562" s="6">
        <v>830</v>
      </c>
      <c r="D562" t="s">
        <v>1926</v>
      </c>
    </row>
    <row r="563" spans="1:4">
      <c r="A563" s="1">
        <v>1808</v>
      </c>
      <c r="B563" s="4" t="s">
        <v>1960</v>
      </c>
      <c r="C563" s="6">
        <v>43</v>
      </c>
    </row>
    <row r="564" spans="1:4">
      <c r="A564" s="1">
        <v>875</v>
      </c>
      <c r="B564" s="4" t="s">
        <v>1110</v>
      </c>
      <c r="C564" s="6">
        <v>3087</v>
      </c>
      <c r="D564" t="s">
        <v>1926</v>
      </c>
    </row>
    <row r="565" spans="1:4">
      <c r="A565" s="1">
        <v>1877</v>
      </c>
      <c r="B565" s="4" t="s">
        <v>1852</v>
      </c>
      <c r="C565" s="6">
        <v>15</v>
      </c>
      <c r="D565" t="s">
        <v>1926</v>
      </c>
    </row>
    <row r="566" spans="1:4">
      <c r="A566" s="1">
        <v>955</v>
      </c>
      <c r="B566" s="4" t="s">
        <v>1171</v>
      </c>
      <c r="C566" s="6">
        <v>2481</v>
      </c>
      <c r="D566" t="s">
        <v>1926</v>
      </c>
    </row>
    <row r="567" spans="1:4">
      <c r="A567" s="1">
        <v>739</v>
      </c>
      <c r="B567" s="4" t="s">
        <v>1026</v>
      </c>
      <c r="C567" s="6">
        <v>4139</v>
      </c>
      <c r="D567" t="s">
        <v>1926</v>
      </c>
    </row>
    <row r="568" spans="1:4">
      <c r="A568" s="1">
        <v>1790</v>
      </c>
      <c r="B568" s="4" t="s">
        <v>1782</v>
      </c>
      <c r="C568" s="6">
        <v>54</v>
      </c>
      <c r="D568" t="s">
        <v>1926</v>
      </c>
    </row>
    <row r="569" spans="1:4">
      <c r="A569" s="1">
        <v>97</v>
      </c>
      <c r="B569" s="4" t="s">
        <v>182</v>
      </c>
      <c r="C569" s="6">
        <v>17233</v>
      </c>
      <c r="D569" t="s">
        <v>1926</v>
      </c>
    </row>
    <row r="570" spans="1:4">
      <c r="A570" s="1">
        <v>1686</v>
      </c>
      <c r="B570" s="4" t="s">
        <v>1961</v>
      </c>
      <c r="C570" s="6">
        <v>126</v>
      </c>
    </row>
    <row r="571" spans="1:4">
      <c r="A571" s="1">
        <v>1477</v>
      </c>
      <c r="B571" s="4" t="s">
        <v>702</v>
      </c>
      <c r="C571" s="6">
        <v>433</v>
      </c>
      <c r="D571" t="s">
        <v>1926</v>
      </c>
    </row>
    <row r="572" spans="1:4">
      <c r="A572" s="1">
        <v>1554</v>
      </c>
      <c r="B572" s="4" t="s">
        <v>1597</v>
      </c>
      <c r="C572" s="6">
        <v>303</v>
      </c>
      <c r="D572" t="s">
        <v>1926</v>
      </c>
    </row>
    <row r="573" spans="1:4">
      <c r="A573" s="1">
        <v>1435</v>
      </c>
      <c r="B573" s="4" t="s">
        <v>1511</v>
      </c>
      <c r="C573" s="6">
        <v>529</v>
      </c>
      <c r="D573" t="s">
        <v>1926</v>
      </c>
    </row>
    <row r="574" spans="1:4">
      <c r="A574" s="1">
        <v>251</v>
      </c>
      <c r="B574" s="4" t="s">
        <v>594</v>
      </c>
      <c r="C574" s="6">
        <v>11386</v>
      </c>
      <c r="D574" t="s">
        <v>1926</v>
      </c>
    </row>
    <row r="575" spans="1:4">
      <c r="A575" s="1">
        <v>1478</v>
      </c>
      <c r="B575" s="4" t="s">
        <v>1541</v>
      </c>
      <c r="C575" s="6">
        <v>433</v>
      </c>
      <c r="D575" t="s">
        <v>1926</v>
      </c>
    </row>
    <row r="576" spans="1:4">
      <c r="A576" s="1">
        <v>261</v>
      </c>
      <c r="B576" s="4" t="s">
        <v>778</v>
      </c>
      <c r="C576" s="6">
        <v>11203</v>
      </c>
      <c r="D576" t="s">
        <v>1926</v>
      </c>
    </row>
    <row r="577" spans="1:4">
      <c r="A577" s="1">
        <v>1787</v>
      </c>
      <c r="B577" s="4" t="s">
        <v>1780</v>
      </c>
      <c r="C577" s="6">
        <v>56</v>
      </c>
      <c r="D577" t="s">
        <v>1926</v>
      </c>
    </row>
    <row r="578" spans="1:4">
      <c r="A578" s="1">
        <v>623</v>
      </c>
      <c r="B578" s="4" t="s">
        <v>952</v>
      </c>
      <c r="C578" s="6">
        <v>5185</v>
      </c>
      <c r="D578" t="s">
        <v>1926</v>
      </c>
    </row>
    <row r="579" spans="1:4">
      <c r="A579" s="1">
        <v>1580</v>
      </c>
      <c r="B579" s="4" t="s">
        <v>1615</v>
      </c>
      <c r="C579" s="6">
        <v>251</v>
      </c>
      <c r="D579" t="s">
        <v>1926</v>
      </c>
    </row>
    <row r="580" spans="1:4">
      <c r="A580" s="1">
        <v>112</v>
      </c>
      <c r="B580" s="4" t="s">
        <v>190</v>
      </c>
      <c r="C580" s="6">
        <v>16344</v>
      </c>
      <c r="D580" t="s">
        <v>1926</v>
      </c>
    </row>
    <row r="581" spans="1:4">
      <c r="A581" s="1">
        <v>563</v>
      </c>
      <c r="B581" s="4" t="s">
        <v>207</v>
      </c>
      <c r="C581" s="6">
        <v>5883</v>
      </c>
      <c r="D581" t="s">
        <v>1926</v>
      </c>
    </row>
    <row r="582" spans="1:4">
      <c r="A582" s="1">
        <v>921</v>
      </c>
      <c r="B582" s="4" t="s">
        <v>1145</v>
      </c>
      <c r="C582" s="6">
        <v>2747</v>
      </c>
      <c r="D582" t="s">
        <v>1926</v>
      </c>
    </row>
    <row r="583" spans="1:4">
      <c r="A583" s="1">
        <v>478</v>
      </c>
      <c r="B583" s="4" t="s">
        <v>873</v>
      </c>
      <c r="C583" s="6">
        <v>7050</v>
      </c>
      <c r="D583" t="s">
        <v>1926</v>
      </c>
    </row>
    <row r="584" spans="1:4">
      <c r="A584" s="1">
        <v>1042</v>
      </c>
      <c r="B584" s="4" t="s">
        <v>547</v>
      </c>
      <c r="C584" s="6">
        <v>1901</v>
      </c>
      <c r="D584" t="s">
        <v>1926</v>
      </c>
    </row>
    <row r="585" spans="1:4">
      <c r="A585" s="1">
        <v>136</v>
      </c>
      <c r="B585" s="4" t="s">
        <v>123</v>
      </c>
      <c r="C585" s="6">
        <v>14877</v>
      </c>
      <c r="D585" t="s">
        <v>1926</v>
      </c>
    </row>
    <row r="586" spans="1:4">
      <c r="A586" s="1">
        <v>992</v>
      </c>
      <c r="B586" s="4" t="s">
        <v>579</v>
      </c>
      <c r="C586" s="6">
        <v>2178</v>
      </c>
      <c r="D586" t="s">
        <v>1926</v>
      </c>
    </row>
    <row r="587" spans="1:4">
      <c r="A587" s="1">
        <v>1387</v>
      </c>
      <c r="B587" s="4" t="s">
        <v>1471</v>
      </c>
      <c r="C587" s="6">
        <v>631</v>
      </c>
      <c r="D587" t="s">
        <v>1926</v>
      </c>
    </row>
    <row r="588" spans="1:4">
      <c r="A588" s="1">
        <v>248</v>
      </c>
      <c r="B588" s="4" t="s">
        <v>773</v>
      </c>
      <c r="C588" s="6">
        <v>11505</v>
      </c>
      <c r="D588" t="s">
        <v>1926</v>
      </c>
    </row>
    <row r="589" spans="1:4">
      <c r="A589" s="1">
        <v>1908</v>
      </c>
      <c r="B589" s="4" t="s">
        <v>1873</v>
      </c>
      <c r="C589" s="6">
        <v>6</v>
      </c>
      <c r="D589" t="s">
        <v>1926</v>
      </c>
    </row>
    <row r="590" spans="1:4">
      <c r="A590" s="1">
        <v>1496</v>
      </c>
      <c r="B590" s="4" t="s">
        <v>1553</v>
      </c>
      <c r="C590" s="6">
        <v>400</v>
      </c>
      <c r="D590" t="s">
        <v>1926</v>
      </c>
    </row>
    <row r="591" spans="1:4">
      <c r="A591" s="1">
        <v>124</v>
      </c>
      <c r="B591" s="4" t="s">
        <v>260</v>
      </c>
      <c r="C591" s="6">
        <v>15422</v>
      </c>
      <c r="D591" t="s">
        <v>1926</v>
      </c>
    </row>
    <row r="592" spans="1:4">
      <c r="A592" s="1">
        <v>1147</v>
      </c>
      <c r="B592" s="4" t="s">
        <v>1301</v>
      </c>
      <c r="C592" s="6">
        <v>1389</v>
      </c>
      <c r="D592" t="s">
        <v>1926</v>
      </c>
    </row>
    <row r="593" spans="1:4">
      <c r="A593" s="1">
        <v>54</v>
      </c>
      <c r="B593" s="4" t="s">
        <v>495</v>
      </c>
      <c r="C593" s="6">
        <v>20459</v>
      </c>
      <c r="D593" t="s">
        <v>1926</v>
      </c>
    </row>
    <row r="594" spans="1:4">
      <c r="A594" s="1">
        <v>1405</v>
      </c>
      <c r="B594" s="4" t="s">
        <v>1486</v>
      </c>
      <c r="C594" s="6">
        <v>587</v>
      </c>
      <c r="D594" t="s">
        <v>1926</v>
      </c>
    </row>
    <row r="595" spans="1:4">
      <c r="A595" s="1">
        <v>1708</v>
      </c>
      <c r="B595" s="4" t="s">
        <v>1712</v>
      </c>
      <c r="C595" s="6">
        <v>105</v>
      </c>
      <c r="D595" t="s">
        <v>1926</v>
      </c>
    </row>
    <row r="596" spans="1:4">
      <c r="A596" s="1">
        <v>1142</v>
      </c>
      <c r="B596" s="4" t="s">
        <v>584</v>
      </c>
      <c r="C596" s="6">
        <v>1408</v>
      </c>
      <c r="D596" t="s">
        <v>1926</v>
      </c>
    </row>
    <row r="597" spans="1:4">
      <c r="A597" s="1">
        <v>468</v>
      </c>
      <c r="B597" s="4" t="s">
        <v>863</v>
      </c>
      <c r="C597" s="6">
        <v>7195</v>
      </c>
      <c r="D597" t="s">
        <v>1926</v>
      </c>
    </row>
    <row r="598" spans="1:4">
      <c r="A598" s="1">
        <v>1534</v>
      </c>
      <c r="B598" s="4" t="s">
        <v>1582</v>
      </c>
      <c r="C598" s="6">
        <v>338</v>
      </c>
      <c r="D598" t="s">
        <v>1926</v>
      </c>
    </row>
    <row r="599" spans="1:4">
      <c r="A599" s="1">
        <v>413</v>
      </c>
      <c r="B599" s="4" t="s">
        <v>841</v>
      </c>
      <c r="C599" s="6">
        <v>8056</v>
      </c>
      <c r="D599" t="s">
        <v>1926</v>
      </c>
    </row>
    <row r="600" spans="1:4">
      <c r="A600" s="1">
        <v>1484</v>
      </c>
      <c r="B600" s="4" t="s">
        <v>1546</v>
      </c>
      <c r="C600" s="6">
        <v>421</v>
      </c>
      <c r="D600" t="s">
        <v>1926</v>
      </c>
    </row>
    <row r="601" spans="1:4">
      <c r="A601" s="1">
        <v>1662</v>
      </c>
      <c r="B601" s="4" t="s">
        <v>1675</v>
      </c>
      <c r="C601" s="6">
        <v>157</v>
      </c>
      <c r="D601" t="s">
        <v>1926</v>
      </c>
    </row>
    <row r="602" spans="1:4">
      <c r="A602" s="1">
        <v>402</v>
      </c>
      <c r="B602" s="4" t="s">
        <v>834</v>
      </c>
      <c r="C602" s="6">
        <v>8272</v>
      </c>
      <c r="D602" t="s">
        <v>1926</v>
      </c>
    </row>
    <row r="603" spans="1:4">
      <c r="A603" s="1">
        <v>1503</v>
      </c>
      <c r="B603" s="4" t="s">
        <v>1559</v>
      </c>
      <c r="C603" s="6">
        <v>384</v>
      </c>
      <c r="D603" t="s">
        <v>1926</v>
      </c>
    </row>
    <row r="604" spans="1:4">
      <c r="A604" s="1">
        <v>239</v>
      </c>
      <c r="B604" s="4" t="s">
        <v>179</v>
      </c>
      <c r="C604" s="6">
        <v>11782</v>
      </c>
      <c r="D604" t="s">
        <v>1926</v>
      </c>
    </row>
    <row r="605" spans="1:4">
      <c r="A605" s="1">
        <v>1116</v>
      </c>
      <c r="B605" s="4" t="s">
        <v>1279</v>
      </c>
      <c r="C605" s="6">
        <v>1514</v>
      </c>
      <c r="D605" t="s">
        <v>1926</v>
      </c>
    </row>
    <row r="606" spans="1:4">
      <c r="A606" s="1">
        <v>1201</v>
      </c>
      <c r="B606" s="4" t="s">
        <v>1337</v>
      </c>
      <c r="C606" s="6">
        <v>1199</v>
      </c>
      <c r="D606" t="s">
        <v>1926</v>
      </c>
    </row>
    <row r="607" spans="1:4">
      <c r="A607" s="1">
        <v>1189</v>
      </c>
      <c r="B607" s="4" t="s">
        <v>1329</v>
      </c>
      <c r="C607" s="6">
        <v>1245</v>
      </c>
      <c r="D607" t="s">
        <v>1926</v>
      </c>
    </row>
    <row r="608" spans="1:4">
      <c r="A608" s="1">
        <v>1260</v>
      </c>
      <c r="B608" s="4" t="s">
        <v>1377</v>
      </c>
      <c r="C608" s="6">
        <v>1001</v>
      </c>
      <c r="D608" t="s">
        <v>1926</v>
      </c>
    </row>
    <row r="609" spans="1:4">
      <c r="A609" s="1">
        <v>726</v>
      </c>
      <c r="B609" s="4" t="s">
        <v>1018</v>
      </c>
      <c r="C609" s="6">
        <v>4229</v>
      </c>
      <c r="D609" t="s">
        <v>1926</v>
      </c>
    </row>
    <row r="610" spans="1:4">
      <c r="A610" s="1">
        <v>950</v>
      </c>
      <c r="B610" s="4" t="s">
        <v>1166</v>
      </c>
      <c r="C610" s="6">
        <v>2546</v>
      </c>
      <c r="D610" t="s">
        <v>1926</v>
      </c>
    </row>
    <row r="611" spans="1:4">
      <c r="A611" s="1">
        <v>267</v>
      </c>
      <c r="B611" s="4" t="s">
        <v>220</v>
      </c>
      <c r="C611" s="6">
        <v>11061</v>
      </c>
      <c r="D611" t="s">
        <v>1926</v>
      </c>
    </row>
    <row r="612" spans="1:4">
      <c r="A612" s="1">
        <v>1426</v>
      </c>
      <c r="B612" s="4" t="s">
        <v>1503</v>
      </c>
      <c r="C612" s="6">
        <v>556</v>
      </c>
      <c r="D612" t="s">
        <v>1926</v>
      </c>
    </row>
    <row r="613" spans="1:4">
      <c r="A613" s="1">
        <v>569</v>
      </c>
      <c r="B613" s="4" t="s">
        <v>329</v>
      </c>
      <c r="C613" s="6">
        <v>5851</v>
      </c>
      <c r="D613" t="s">
        <v>1926</v>
      </c>
    </row>
    <row r="614" spans="1:4">
      <c r="A614" s="1">
        <v>1497</v>
      </c>
      <c r="B614" s="4" t="s">
        <v>673</v>
      </c>
      <c r="C614" s="6">
        <v>399</v>
      </c>
      <c r="D614" t="s">
        <v>1926</v>
      </c>
    </row>
    <row r="615" spans="1:4">
      <c r="A615" s="1">
        <v>1740</v>
      </c>
      <c r="B615" s="4" t="s">
        <v>41</v>
      </c>
      <c r="C615" s="6">
        <v>76</v>
      </c>
      <c r="D615" t="s">
        <v>1926</v>
      </c>
    </row>
    <row r="616" spans="1:4">
      <c r="A616" s="1">
        <v>1788</v>
      </c>
      <c r="B616" s="4" t="s">
        <v>42</v>
      </c>
      <c r="C616" s="6">
        <v>56</v>
      </c>
      <c r="D616" t="s">
        <v>1926</v>
      </c>
    </row>
    <row r="617" spans="1:4">
      <c r="A617" s="1">
        <v>353</v>
      </c>
      <c r="B617" s="4" t="s">
        <v>816</v>
      </c>
      <c r="C617" s="6">
        <v>9082</v>
      </c>
      <c r="D617" t="s">
        <v>1926</v>
      </c>
    </row>
    <row r="618" spans="1:4">
      <c r="A618" s="1">
        <v>716</v>
      </c>
      <c r="B618" s="4" t="s">
        <v>1011</v>
      </c>
      <c r="C618" s="6">
        <v>4320</v>
      </c>
      <c r="D618" t="s">
        <v>1926</v>
      </c>
    </row>
    <row r="619" spans="1:4">
      <c r="A619" s="1">
        <v>993</v>
      </c>
      <c r="B619" s="4" t="s">
        <v>1200</v>
      </c>
      <c r="C619" s="6">
        <v>2158</v>
      </c>
      <c r="D619" t="s">
        <v>1926</v>
      </c>
    </row>
    <row r="620" spans="1:4">
      <c r="A620" s="1">
        <v>1656</v>
      </c>
      <c r="B620" s="4" t="s">
        <v>1673</v>
      </c>
      <c r="C620" s="6">
        <v>163</v>
      </c>
      <c r="D620" t="s">
        <v>1926</v>
      </c>
    </row>
    <row r="621" spans="1:4">
      <c r="A621" s="1">
        <v>1182</v>
      </c>
      <c r="B621" s="4" t="s">
        <v>1324</v>
      </c>
      <c r="C621" s="6">
        <v>1295</v>
      </c>
      <c r="D621" t="s">
        <v>1926</v>
      </c>
    </row>
    <row r="622" spans="1:4">
      <c r="A622" s="1">
        <v>823</v>
      </c>
      <c r="B622" s="4" t="s">
        <v>428</v>
      </c>
      <c r="C622" s="6">
        <v>3399</v>
      </c>
      <c r="D622" t="s">
        <v>1926</v>
      </c>
    </row>
    <row r="623" spans="1:4">
      <c r="A623" s="1">
        <v>1508</v>
      </c>
      <c r="B623" s="4" t="s">
        <v>694</v>
      </c>
      <c r="C623" s="6">
        <v>376</v>
      </c>
      <c r="D623" t="s">
        <v>1926</v>
      </c>
    </row>
    <row r="624" spans="1:4">
      <c r="A624" s="1">
        <v>1391</v>
      </c>
      <c r="B624" s="4" t="s">
        <v>1474</v>
      </c>
      <c r="C624" s="6">
        <v>626</v>
      </c>
      <c r="D624" t="s">
        <v>1926</v>
      </c>
    </row>
    <row r="625" spans="1:4">
      <c r="A625" s="1">
        <v>1777</v>
      </c>
      <c r="B625" s="4" t="s">
        <v>43</v>
      </c>
      <c r="C625" s="6">
        <v>59</v>
      </c>
      <c r="D625" t="s">
        <v>1926</v>
      </c>
    </row>
    <row r="626" spans="1:4">
      <c r="A626" s="1">
        <v>1566</v>
      </c>
      <c r="B626" s="4" t="s">
        <v>1803</v>
      </c>
      <c r="C626" s="6">
        <v>289</v>
      </c>
      <c r="D626" t="s">
        <v>1926</v>
      </c>
    </row>
    <row r="627" spans="1:4">
      <c r="A627" s="1">
        <v>1066</v>
      </c>
      <c r="B627" s="4" t="s">
        <v>44</v>
      </c>
      <c r="C627" s="6">
        <v>1813</v>
      </c>
      <c r="D627" t="s">
        <v>1926</v>
      </c>
    </row>
    <row r="628" spans="1:4">
      <c r="A628" s="1">
        <v>555</v>
      </c>
      <c r="B628" s="4" t="s">
        <v>915</v>
      </c>
      <c r="C628" s="6">
        <v>5967</v>
      </c>
      <c r="D628" t="s">
        <v>1926</v>
      </c>
    </row>
    <row r="629" spans="1:4">
      <c r="A629" s="1">
        <v>250</v>
      </c>
      <c r="B629" s="4" t="s">
        <v>774</v>
      </c>
      <c r="C629" s="6">
        <v>11432</v>
      </c>
      <c r="D629" t="s">
        <v>1926</v>
      </c>
    </row>
    <row r="630" spans="1:4">
      <c r="A630" s="1">
        <v>533</v>
      </c>
      <c r="B630" s="4" t="s">
        <v>901</v>
      </c>
      <c r="C630" s="6">
        <v>6259</v>
      </c>
      <c r="D630" t="s">
        <v>1926</v>
      </c>
    </row>
    <row r="631" spans="1:4">
      <c r="A631" s="1">
        <v>71</v>
      </c>
      <c r="B631" s="4" t="s">
        <v>135</v>
      </c>
      <c r="C631" s="6">
        <v>18705</v>
      </c>
      <c r="D631" t="s">
        <v>1926</v>
      </c>
    </row>
    <row r="632" spans="1:4">
      <c r="A632" s="1">
        <v>263</v>
      </c>
      <c r="B632" s="4" t="s">
        <v>573</v>
      </c>
      <c r="C632" s="6">
        <v>11189</v>
      </c>
      <c r="D632" t="s">
        <v>1926</v>
      </c>
    </row>
    <row r="633" spans="1:4">
      <c r="A633" s="1">
        <v>1087</v>
      </c>
      <c r="B633" s="4" t="s">
        <v>519</v>
      </c>
      <c r="C633" s="6">
        <v>1717</v>
      </c>
      <c r="D633" t="s">
        <v>1926</v>
      </c>
    </row>
    <row r="634" spans="1:4">
      <c r="A634" s="1">
        <v>1456</v>
      </c>
      <c r="B634" s="4" t="s">
        <v>1528</v>
      </c>
      <c r="C634" s="6">
        <v>482</v>
      </c>
      <c r="D634" t="s">
        <v>1926</v>
      </c>
    </row>
    <row r="635" spans="1:4">
      <c r="A635" s="1">
        <v>1864</v>
      </c>
      <c r="B635" s="4" t="s">
        <v>1839</v>
      </c>
      <c r="C635" s="6">
        <v>21</v>
      </c>
      <c r="D635" t="s">
        <v>1926</v>
      </c>
    </row>
    <row r="636" spans="1:4">
      <c r="A636" s="1">
        <v>539</v>
      </c>
      <c r="B636" s="4" t="s">
        <v>924</v>
      </c>
      <c r="C636" s="6">
        <v>6162</v>
      </c>
      <c r="D636" t="s">
        <v>1926</v>
      </c>
    </row>
    <row r="637" spans="1:4">
      <c r="A637" s="1">
        <v>279</v>
      </c>
      <c r="B637" s="4" t="s">
        <v>406</v>
      </c>
      <c r="C637" s="6">
        <v>10859</v>
      </c>
      <c r="D637" t="s">
        <v>1926</v>
      </c>
    </row>
    <row r="638" spans="1:4">
      <c r="A638" s="1">
        <v>1264</v>
      </c>
      <c r="B638" s="4" t="s">
        <v>1379</v>
      </c>
      <c r="C638" s="6">
        <v>994</v>
      </c>
      <c r="D638" t="s">
        <v>1926</v>
      </c>
    </row>
    <row r="639" spans="1:4">
      <c r="A639" s="1">
        <v>1026</v>
      </c>
      <c r="B639" s="4" t="s">
        <v>1224</v>
      </c>
      <c r="C639" s="6">
        <v>1977</v>
      </c>
      <c r="D639" t="s">
        <v>1926</v>
      </c>
    </row>
    <row r="640" spans="1:4">
      <c r="A640" s="1">
        <v>1272</v>
      </c>
      <c r="B640" s="4" t="s">
        <v>1385</v>
      </c>
      <c r="C640" s="6">
        <v>977</v>
      </c>
      <c r="D640" t="s">
        <v>1926</v>
      </c>
    </row>
    <row r="641" spans="1:4">
      <c r="A641" s="1">
        <v>1555</v>
      </c>
      <c r="B641" s="4" t="s">
        <v>45</v>
      </c>
      <c r="C641" s="6">
        <v>302</v>
      </c>
      <c r="D641" t="s">
        <v>1926</v>
      </c>
    </row>
    <row r="642" spans="1:4">
      <c r="A642" s="1">
        <v>465</v>
      </c>
      <c r="B642" s="4" t="s">
        <v>861</v>
      </c>
      <c r="C642" s="6">
        <v>7269</v>
      </c>
      <c r="D642" t="s">
        <v>1926</v>
      </c>
    </row>
    <row r="643" spans="1:4">
      <c r="A643" s="1">
        <v>81</v>
      </c>
      <c r="B643" s="4" t="s">
        <v>234</v>
      </c>
      <c r="C643" s="6">
        <v>18230</v>
      </c>
      <c r="D643" t="s">
        <v>1926</v>
      </c>
    </row>
    <row r="644" spans="1:4">
      <c r="A644" s="1">
        <v>439</v>
      </c>
      <c r="B644" s="4" t="s">
        <v>285</v>
      </c>
      <c r="C644" s="6">
        <v>7664</v>
      </c>
      <c r="D644" t="s">
        <v>1926</v>
      </c>
    </row>
    <row r="645" spans="1:4">
      <c r="A645" s="1">
        <v>1901</v>
      </c>
      <c r="B645" s="4" t="s">
        <v>1950</v>
      </c>
      <c r="C645" s="6">
        <v>7</v>
      </c>
      <c r="D645" t="s">
        <v>1926</v>
      </c>
    </row>
    <row r="646" spans="1:4">
      <c r="A646" s="1">
        <v>1027</v>
      </c>
      <c r="B646" s="4" t="s">
        <v>1225</v>
      </c>
      <c r="C646" s="6">
        <v>1966</v>
      </c>
      <c r="D646" t="s">
        <v>1926</v>
      </c>
    </row>
    <row r="647" spans="1:4">
      <c r="A647" s="1">
        <v>1718</v>
      </c>
      <c r="B647" s="4" t="s">
        <v>1722</v>
      </c>
      <c r="C647" s="6">
        <v>97</v>
      </c>
      <c r="D647" t="s">
        <v>1926</v>
      </c>
    </row>
    <row r="648" spans="1:4">
      <c r="A648" s="1">
        <v>1634</v>
      </c>
      <c r="B648" s="4" t="s">
        <v>1656</v>
      </c>
      <c r="C648" s="6">
        <v>185</v>
      </c>
      <c r="D648" t="s">
        <v>1926</v>
      </c>
    </row>
    <row r="649" spans="1:4">
      <c r="A649" s="1">
        <v>285</v>
      </c>
      <c r="B649" s="4" t="s">
        <v>784</v>
      </c>
      <c r="C649" s="6">
        <v>10701</v>
      </c>
      <c r="D649" t="s">
        <v>1926</v>
      </c>
    </row>
    <row r="650" spans="1:4">
      <c r="A650" s="1">
        <v>1504</v>
      </c>
      <c r="B650" s="4" t="s">
        <v>1560</v>
      </c>
      <c r="C650" s="6">
        <v>383</v>
      </c>
      <c r="D650" t="s">
        <v>1926</v>
      </c>
    </row>
    <row r="651" spans="1:4">
      <c r="A651" s="1">
        <v>746</v>
      </c>
      <c r="B651" s="4" t="s">
        <v>1030</v>
      </c>
      <c r="C651" s="6">
        <v>4072</v>
      </c>
      <c r="D651" t="s">
        <v>1926</v>
      </c>
    </row>
    <row r="652" spans="1:4">
      <c r="A652" s="1">
        <v>1614</v>
      </c>
      <c r="B652" s="4" t="s">
        <v>46</v>
      </c>
      <c r="C652" s="6">
        <v>206</v>
      </c>
      <c r="D652" t="s">
        <v>1926</v>
      </c>
    </row>
    <row r="653" spans="1:4">
      <c r="A653" s="1">
        <v>740</v>
      </c>
      <c r="B653" s="4" t="s">
        <v>1027</v>
      </c>
      <c r="C653" s="6">
        <v>4139</v>
      </c>
      <c r="D653" t="s">
        <v>1926</v>
      </c>
    </row>
    <row r="654" spans="1:4">
      <c r="A654" s="1">
        <v>25</v>
      </c>
      <c r="B654" s="4" t="s">
        <v>239</v>
      </c>
      <c r="C654" s="6">
        <v>23604</v>
      </c>
      <c r="D654" t="s">
        <v>1926</v>
      </c>
    </row>
    <row r="655" spans="1:4">
      <c r="A655" s="1">
        <v>1352</v>
      </c>
      <c r="B655" s="4" t="s">
        <v>47</v>
      </c>
      <c r="C655" s="6">
        <v>711</v>
      </c>
      <c r="D655" t="s">
        <v>1926</v>
      </c>
    </row>
    <row r="656" spans="1:4">
      <c r="A656" s="1">
        <v>82</v>
      </c>
      <c r="B656" s="4" t="s">
        <v>169</v>
      </c>
      <c r="C656" s="6">
        <v>18213</v>
      </c>
      <c r="D656" t="s">
        <v>1926</v>
      </c>
    </row>
    <row r="657" spans="1:4">
      <c r="A657" s="1">
        <v>758</v>
      </c>
      <c r="B657" s="4" t="s">
        <v>392</v>
      </c>
      <c r="C657" s="6">
        <v>3980</v>
      </c>
      <c r="D657" t="s">
        <v>1926</v>
      </c>
    </row>
    <row r="658" spans="1:4">
      <c r="A658" s="1">
        <v>585</v>
      </c>
      <c r="B658" s="4" t="s">
        <v>48</v>
      </c>
      <c r="C658" s="6">
        <v>5673</v>
      </c>
      <c r="D658" t="s">
        <v>1926</v>
      </c>
    </row>
    <row r="659" spans="1:4">
      <c r="A659">
        <v>1927</v>
      </c>
      <c r="B659" t="s">
        <v>1891</v>
      </c>
      <c r="C659">
        <v>3</v>
      </c>
      <c r="D659" t="s">
        <v>1926</v>
      </c>
    </row>
    <row r="660" spans="1:4">
      <c r="A660" s="1">
        <v>1857</v>
      </c>
      <c r="B660" s="4" t="s">
        <v>1831</v>
      </c>
      <c r="C660" s="6">
        <v>23</v>
      </c>
      <c r="D660" t="s">
        <v>1926</v>
      </c>
    </row>
    <row r="661" spans="1:4">
      <c r="A661" s="1">
        <v>1065</v>
      </c>
      <c r="B661" s="4" t="s">
        <v>1248</v>
      </c>
      <c r="C661" s="6">
        <v>1817</v>
      </c>
      <c r="D661" t="s">
        <v>1926</v>
      </c>
    </row>
    <row r="662" spans="1:4">
      <c r="A662" s="1">
        <v>780</v>
      </c>
      <c r="B662" s="4" t="s">
        <v>1056</v>
      </c>
      <c r="C662" s="6">
        <v>3720</v>
      </c>
      <c r="D662" t="s">
        <v>1926</v>
      </c>
    </row>
    <row r="663" spans="1:4">
      <c r="A663" s="1">
        <v>155</v>
      </c>
      <c r="B663" s="4" t="s">
        <v>222</v>
      </c>
      <c r="C663" s="6">
        <v>14107</v>
      </c>
      <c r="D663" t="s">
        <v>1926</v>
      </c>
    </row>
    <row r="664" spans="1:4">
      <c r="A664" s="1">
        <v>983</v>
      </c>
      <c r="B664" s="4" t="s">
        <v>1191</v>
      </c>
      <c r="C664" s="6">
        <v>2261</v>
      </c>
      <c r="D664" t="s">
        <v>1926</v>
      </c>
    </row>
    <row r="665" spans="1:4">
      <c r="A665" s="1">
        <v>492</v>
      </c>
      <c r="B665" s="4" t="s">
        <v>881</v>
      </c>
      <c r="C665" s="6">
        <v>6829</v>
      </c>
      <c r="D665" t="s">
        <v>1926</v>
      </c>
    </row>
    <row r="666" spans="1:4">
      <c r="A666" s="1">
        <v>525</v>
      </c>
      <c r="B666" s="4" t="s">
        <v>201</v>
      </c>
      <c r="C666" s="6">
        <v>6336</v>
      </c>
      <c r="D666" t="s">
        <v>1926</v>
      </c>
    </row>
    <row r="667" spans="1:4">
      <c r="A667" s="1">
        <v>648</v>
      </c>
      <c r="B667" s="4" t="s">
        <v>965</v>
      </c>
      <c r="C667" s="6">
        <v>4926</v>
      </c>
      <c r="D667" t="s">
        <v>1926</v>
      </c>
    </row>
    <row r="668" spans="1:4">
      <c r="A668" s="1">
        <v>1359</v>
      </c>
      <c r="B668" s="4" t="s">
        <v>1450</v>
      </c>
      <c r="C668" s="6">
        <v>697</v>
      </c>
      <c r="D668" t="s">
        <v>1926</v>
      </c>
    </row>
    <row r="669" spans="1:4">
      <c r="A669" s="1">
        <v>1690</v>
      </c>
      <c r="B669" s="4" t="s">
        <v>1697</v>
      </c>
      <c r="C669" s="6">
        <v>121</v>
      </c>
      <c r="D669" t="s">
        <v>1926</v>
      </c>
    </row>
    <row r="670" spans="1:4">
      <c r="A670" s="1">
        <v>423</v>
      </c>
      <c r="B670" s="4" t="s">
        <v>844</v>
      </c>
      <c r="C670" s="6">
        <v>7896</v>
      </c>
      <c r="D670" t="s">
        <v>1926</v>
      </c>
    </row>
    <row r="671" spans="1:4">
      <c r="A671" s="1">
        <v>217</v>
      </c>
      <c r="B671" s="4" t="s">
        <v>225</v>
      </c>
      <c r="C671" s="6">
        <v>12489</v>
      </c>
      <c r="D671" t="s">
        <v>1926</v>
      </c>
    </row>
    <row r="672" spans="1:4">
      <c r="A672" s="1">
        <v>1135</v>
      </c>
      <c r="B672" s="4" t="s">
        <v>1293</v>
      </c>
      <c r="C672" s="6">
        <v>1426</v>
      </c>
      <c r="D672" t="s">
        <v>1926</v>
      </c>
    </row>
    <row r="673" spans="1:4">
      <c r="A673" s="1">
        <v>600</v>
      </c>
      <c r="B673" s="4" t="s">
        <v>366</v>
      </c>
      <c r="C673" s="6">
        <v>5460</v>
      </c>
      <c r="D673" t="s">
        <v>1926</v>
      </c>
    </row>
    <row r="674" spans="1:4">
      <c r="A674" s="1">
        <v>605</v>
      </c>
      <c r="B674" s="4" t="s">
        <v>397</v>
      </c>
      <c r="C674" s="6">
        <v>5410</v>
      </c>
      <c r="D674" t="s">
        <v>1926</v>
      </c>
    </row>
    <row r="675" spans="1:4">
      <c r="A675" s="1">
        <v>1550</v>
      </c>
      <c r="B675" s="4" t="s">
        <v>1931</v>
      </c>
      <c r="C675" s="6">
        <v>307</v>
      </c>
    </row>
    <row r="676" spans="1:4">
      <c r="A676" s="1">
        <v>820</v>
      </c>
      <c r="B676" s="4" t="s">
        <v>1076</v>
      </c>
      <c r="C676" s="6">
        <v>3423</v>
      </c>
      <c r="D676" t="s">
        <v>1926</v>
      </c>
    </row>
    <row r="677" spans="1:4">
      <c r="A677">
        <v>1944</v>
      </c>
      <c r="B677" t="s">
        <v>1905</v>
      </c>
      <c r="C677">
        <v>1</v>
      </c>
      <c r="D677" t="s">
        <v>1926</v>
      </c>
    </row>
    <row r="678" spans="1:4">
      <c r="A678" s="1">
        <v>16</v>
      </c>
      <c r="B678" s="4" t="s">
        <v>267</v>
      </c>
      <c r="C678" s="6">
        <v>24820</v>
      </c>
      <c r="D678" t="s">
        <v>1926</v>
      </c>
    </row>
    <row r="679" spans="1:4">
      <c r="A679" s="1">
        <v>944</v>
      </c>
      <c r="B679" s="4" t="s">
        <v>437</v>
      </c>
      <c r="C679" s="6">
        <v>2587</v>
      </c>
      <c r="D679" t="s">
        <v>1926</v>
      </c>
    </row>
    <row r="680" spans="1:4">
      <c r="A680" s="1">
        <v>339</v>
      </c>
      <c r="B680" s="4" t="s">
        <v>806</v>
      </c>
      <c r="C680" s="6">
        <v>9347</v>
      </c>
      <c r="D680" t="s">
        <v>1926</v>
      </c>
    </row>
    <row r="681" spans="1:4">
      <c r="A681" s="1">
        <v>1845</v>
      </c>
      <c r="B681" s="4" t="s">
        <v>1939</v>
      </c>
      <c r="C681" s="6">
        <v>27</v>
      </c>
      <c r="D681" t="s">
        <v>1926</v>
      </c>
    </row>
    <row r="682" spans="1:4">
      <c r="A682" s="1">
        <v>282</v>
      </c>
      <c r="B682" s="4" t="s">
        <v>782</v>
      </c>
      <c r="C682" s="6">
        <v>10783</v>
      </c>
      <c r="D682" t="s">
        <v>1926</v>
      </c>
    </row>
    <row r="683" spans="1:4">
      <c r="A683" s="1">
        <v>51</v>
      </c>
      <c r="B683" s="4" t="s">
        <v>155</v>
      </c>
      <c r="C683" s="6">
        <v>20609</v>
      </c>
      <c r="D683" t="s">
        <v>1926</v>
      </c>
    </row>
    <row r="684" spans="1:4">
      <c r="A684" s="1">
        <v>157</v>
      </c>
      <c r="B684" s="4" t="s">
        <v>141</v>
      </c>
      <c r="C684" s="6">
        <v>14036</v>
      </c>
      <c r="D684" t="s">
        <v>1926</v>
      </c>
    </row>
    <row r="685" spans="1:4">
      <c r="A685" s="1">
        <v>532</v>
      </c>
      <c r="B685" s="4" t="s">
        <v>454</v>
      </c>
      <c r="C685" s="6">
        <v>6284</v>
      </c>
      <c r="D685" t="s">
        <v>1926</v>
      </c>
    </row>
    <row r="686" spans="1:4">
      <c r="A686" s="1">
        <v>818</v>
      </c>
      <c r="B686" s="4" t="s">
        <v>1075</v>
      </c>
      <c r="C686" s="6">
        <v>3461</v>
      </c>
      <c r="D686" t="s">
        <v>1926</v>
      </c>
    </row>
    <row r="687" spans="1:4">
      <c r="A687" s="1">
        <v>856</v>
      </c>
      <c r="B687" s="4" t="s">
        <v>1099</v>
      </c>
      <c r="C687" s="6">
        <v>3212</v>
      </c>
      <c r="D687" t="s">
        <v>1926</v>
      </c>
    </row>
    <row r="688" spans="1:4">
      <c r="A688" s="1">
        <v>887</v>
      </c>
      <c r="B688" s="4" t="s">
        <v>1118</v>
      </c>
      <c r="C688" s="6">
        <v>3004</v>
      </c>
      <c r="D688" t="s">
        <v>1926</v>
      </c>
    </row>
    <row r="689" spans="1:4">
      <c r="A689" s="1">
        <v>1909</v>
      </c>
      <c r="B689" s="4" t="s">
        <v>1951</v>
      </c>
      <c r="C689" s="6">
        <v>6</v>
      </c>
      <c r="D689" t="s">
        <v>1926</v>
      </c>
    </row>
    <row r="690" spans="1:4">
      <c r="A690" s="1">
        <v>448</v>
      </c>
      <c r="B690" s="4" t="s">
        <v>854</v>
      </c>
      <c r="C690" s="6">
        <v>7522</v>
      </c>
      <c r="D690" t="s">
        <v>1926</v>
      </c>
    </row>
    <row r="691" spans="1:4">
      <c r="A691" s="1">
        <v>1078</v>
      </c>
      <c r="B691" s="4" t="s">
        <v>1253</v>
      </c>
      <c r="C691" s="6">
        <v>1751</v>
      </c>
      <c r="D691" t="s">
        <v>1926</v>
      </c>
    </row>
    <row r="692" spans="1:4">
      <c r="A692" s="1">
        <v>999</v>
      </c>
      <c r="B692" s="4" t="s">
        <v>559</v>
      </c>
      <c r="C692" s="6">
        <v>2120</v>
      </c>
      <c r="D692" t="s">
        <v>1926</v>
      </c>
    </row>
    <row r="693" spans="1:4">
      <c r="A693" s="1">
        <v>986</v>
      </c>
      <c r="B693" s="4" t="s">
        <v>1194</v>
      </c>
      <c r="C693" s="6">
        <v>2223</v>
      </c>
      <c r="D693" t="s">
        <v>1926</v>
      </c>
    </row>
    <row r="694" spans="1:4">
      <c r="A694" s="1">
        <v>1467</v>
      </c>
      <c r="B694" s="4" t="s">
        <v>667</v>
      </c>
      <c r="C694" s="6">
        <v>460</v>
      </c>
      <c r="D694" t="s">
        <v>1926</v>
      </c>
    </row>
    <row r="695" spans="1:4">
      <c r="A695" s="1">
        <v>276</v>
      </c>
      <c r="B695" s="4" t="s">
        <v>781</v>
      </c>
      <c r="C695" s="6">
        <v>10878</v>
      </c>
      <c r="D695" t="s">
        <v>1926</v>
      </c>
    </row>
    <row r="696" spans="1:4">
      <c r="A696" s="1">
        <v>167</v>
      </c>
      <c r="B696" s="4" t="s">
        <v>335</v>
      </c>
      <c r="C696" s="6">
        <v>13561</v>
      </c>
      <c r="D696" t="s">
        <v>1926</v>
      </c>
    </row>
    <row r="697" spans="1:4">
      <c r="A697" s="1">
        <v>1058</v>
      </c>
      <c r="B697" s="4" t="s">
        <v>1243</v>
      </c>
      <c r="C697" s="6">
        <v>1836</v>
      </c>
      <c r="D697" t="s">
        <v>1926</v>
      </c>
    </row>
    <row r="698" spans="1:4">
      <c r="A698" s="1">
        <v>515</v>
      </c>
      <c r="B698" s="4" t="s">
        <v>890</v>
      </c>
      <c r="C698" s="6">
        <v>6468</v>
      </c>
      <c r="D698" t="s">
        <v>1926</v>
      </c>
    </row>
    <row r="699" spans="1:4">
      <c r="A699" s="1">
        <v>1131</v>
      </c>
      <c r="B699" s="4" t="s">
        <v>553</v>
      </c>
      <c r="C699" s="6">
        <v>1454</v>
      </c>
      <c r="D699" t="s">
        <v>1926</v>
      </c>
    </row>
    <row r="700" spans="1:4">
      <c r="A700" s="1">
        <v>1171</v>
      </c>
      <c r="B700" s="4" t="s">
        <v>49</v>
      </c>
      <c r="C700" s="6">
        <v>1316</v>
      </c>
      <c r="D700" t="s">
        <v>1926</v>
      </c>
    </row>
    <row r="701" spans="1:4">
      <c r="A701" s="1">
        <v>1588</v>
      </c>
      <c r="B701" s="4" t="s">
        <v>1621</v>
      </c>
      <c r="C701" s="6">
        <v>243</v>
      </c>
      <c r="D701" t="s">
        <v>1926</v>
      </c>
    </row>
    <row r="702" spans="1:4">
      <c r="A702" s="1">
        <v>692</v>
      </c>
      <c r="B702" s="4" t="s">
        <v>997</v>
      </c>
      <c r="C702" s="6">
        <v>4457</v>
      </c>
      <c r="D702" t="s">
        <v>1926</v>
      </c>
    </row>
    <row r="703" spans="1:4">
      <c r="A703" s="1">
        <v>954</v>
      </c>
      <c r="B703" s="4" t="s">
        <v>1170</v>
      </c>
      <c r="C703" s="6">
        <v>2488</v>
      </c>
      <c r="D703" t="s">
        <v>1926</v>
      </c>
    </row>
    <row r="704" spans="1:4">
      <c r="A704" s="1">
        <v>1035</v>
      </c>
      <c r="B704" s="4" t="s">
        <v>507</v>
      </c>
      <c r="C704" s="6">
        <v>1940</v>
      </c>
      <c r="D704" t="s">
        <v>1926</v>
      </c>
    </row>
    <row r="705" spans="1:4">
      <c r="A705" s="1">
        <v>446</v>
      </c>
      <c r="B705" s="4" t="s">
        <v>332</v>
      </c>
      <c r="C705" s="6">
        <v>7538</v>
      </c>
      <c r="D705" t="s">
        <v>1926</v>
      </c>
    </row>
    <row r="706" spans="1:4">
      <c r="A706" s="1">
        <v>776</v>
      </c>
      <c r="B706" s="4" t="s">
        <v>1049</v>
      </c>
      <c r="C706" s="6">
        <v>3749</v>
      </c>
      <c r="D706" t="s">
        <v>1926</v>
      </c>
    </row>
    <row r="707" spans="1:4">
      <c r="A707" s="1">
        <v>298</v>
      </c>
      <c r="B707" s="4" t="s">
        <v>365</v>
      </c>
      <c r="C707" s="6">
        <v>10362</v>
      </c>
      <c r="D707" t="s">
        <v>1926</v>
      </c>
    </row>
    <row r="708" spans="1:4">
      <c r="A708" s="1">
        <v>398</v>
      </c>
      <c r="B708" s="4" t="s">
        <v>833</v>
      </c>
      <c r="C708" s="6">
        <v>8302</v>
      </c>
      <c r="D708" t="s">
        <v>1926</v>
      </c>
    </row>
    <row r="709" spans="1:4">
      <c r="A709" s="1">
        <v>15</v>
      </c>
      <c r="B709" s="4" t="s">
        <v>245</v>
      </c>
      <c r="C709" s="6">
        <v>25037</v>
      </c>
      <c r="D709" t="s">
        <v>1926</v>
      </c>
    </row>
    <row r="710" spans="1:4">
      <c r="A710" s="1">
        <v>553</v>
      </c>
      <c r="B710" s="4" t="s">
        <v>264</v>
      </c>
      <c r="C710" s="6">
        <v>5998</v>
      </c>
      <c r="D710" t="s">
        <v>1926</v>
      </c>
    </row>
    <row r="711" spans="1:4">
      <c r="A711" s="1">
        <v>1832</v>
      </c>
      <c r="B711" s="4" t="s">
        <v>1966</v>
      </c>
      <c r="C711" s="6">
        <v>34</v>
      </c>
    </row>
    <row r="712" spans="1:4">
      <c r="A712" s="1">
        <v>1891</v>
      </c>
      <c r="B712" s="4" t="s">
        <v>1863</v>
      </c>
      <c r="C712" s="6">
        <v>8</v>
      </c>
      <c r="D712" t="s">
        <v>1926</v>
      </c>
    </row>
    <row r="713" spans="1:4">
      <c r="A713" s="1">
        <v>673</v>
      </c>
      <c r="B713" s="4" t="s">
        <v>981</v>
      </c>
      <c r="C713" s="6">
        <v>4750</v>
      </c>
      <c r="D713" t="s">
        <v>1926</v>
      </c>
    </row>
    <row r="714" spans="1:4">
      <c r="A714" s="1">
        <v>937</v>
      </c>
      <c r="B714" s="4" t="s">
        <v>544</v>
      </c>
      <c r="C714" s="6">
        <v>2643</v>
      </c>
      <c r="D714" t="s">
        <v>1926</v>
      </c>
    </row>
    <row r="715" spans="1:4">
      <c r="A715" s="1">
        <v>542</v>
      </c>
      <c r="B715" s="4" t="s">
        <v>314</v>
      </c>
      <c r="C715" s="6">
        <v>6134</v>
      </c>
      <c r="D715" t="s">
        <v>1926</v>
      </c>
    </row>
    <row r="716" spans="1:4">
      <c r="A716" s="1">
        <v>670</v>
      </c>
      <c r="B716" s="4" t="s">
        <v>979</v>
      </c>
      <c r="C716" s="6">
        <v>4781</v>
      </c>
      <c r="D716" t="s">
        <v>1926</v>
      </c>
    </row>
    <row r="717" spans="1:4">
      <c r="A717" s="1">
        <v>254</v>
      </c>
      <c r="B717" s="4" t="s">
        <v>776</v>
      </c>
      <c r="C717" s="6">
        <v>11303</v>
      </c>
      <c r="D717" t="s">
        <v>1926</v>
      </c>
    </row>
    <row r="718" spans="1:4">
      <c r="A718" s="1">
        <v>259</v>
      </c>
      <c r="B718" s="4" t="s">
        <v>212</v>
      </c>
      <c r="C718" s="6">
        <v>11235</v>
      </c>
      <c r="D718" t="s">
        <v>1926</v>
      </c>
    </row>
    <row r="719" spans="1:4">
      <c r="A719" s="1">
        <v>1295</v>
      </c>
      <c r="B719" s="4" t="s">
        <v>1401</v>
      </c>
      <c r="C719" s="6">
        <v>910</v>
      </c>
      <c r="D719" t="s">
        <v>1926</v>
      </c>
    </row>
    <row r="720" spans="1:4">
      <c r="A720" s="1">
        <v>21</v>
      </c>
      <c r="B720" s="4" t="s">
        <v>181</v>
      </c>
      <c r="C720" s="6">
        <v>24011</v>
      </c>
      <c r="D720" t="s">
        <v>1926</v>
      </c>
    </row>
    <row r="721" spans="1:4">
      <c r="A721" s="1">
        <v>1051</v>
      </c>
      <c r="B721" s="4" t="s">
        <v>1239</v>
      </c>
      <c r="C721" s="6">
        <v>1864</v>
      </c>
      <c r="D721" t="s">
        <v>1926</v>
      </c>
    </row>
    <row r="722" spans="1:4">
      <c r="A722" s="1">
        <v>434</v>
      </c>
      <c r="B722" s="4" t="s">
        <v>849</v>
      </c>
      <c r="C722" s="6">
        <v>7747</v>
      </c>
      <c r="D722" t="s">
        <v>1926</v>
      </c>
    </row>
    <row r="723" spans="1:4">
      <c r="A723" s="1">
        <v>566</v>
      </c>
      <c r="B723" s="4" t="s">
        <v>590</v>
      </c>
      <c r="C723" s="6">
        <v>5865</v>
      </c>
      <c r="D723" t="s">
        <v>1926</v>
      </c>
    </row>
    <row r="724" spans="1:4">
      <c r="A724" s="1">
        <v>1744</v>
      </c>
      <c r="B724" s="4" t="s">
        <v>1745</v>
      </c>
      <c r="C724" s="6">
        <v>74</v>
      </c>
      <c r="D724" t="s">
        <v>1926</v>
      </c>
    </row>
    <row r="725" spans="1:4">
      <c r="A725" s="1">
        <v>506</v>
      </c>
      <c r="B725" s="4" t="s">
        <v>386</v>
      </c>
      <c r="C725" s="6">
        <v>6653</v>
      </c>
      <c r="D725" t="s">
        <v>1926</v>
      </c>
    </row>
    <row r="726" spans="1:4">
      <c r="A726" s="1">
        <v>390</v>
      </c>
      <c r="B726" s="4" t="s">
        <v>831</v>
      </c>
      <c r="C726" s="6">
        <v>8484</v>
      </c>
      <c r="D726" t="s">
        <v>1926</v>
      </c>
    </row>
    <row r="727" spans="1:4">
      <c r="A727" s="1">
        <v>1206</v>
      </c>
      <c r="B727" s="4" t="s">
        <v>614</v>
      </c>
      <c r="C727" s="6">
        <v>1178</v>
      </c>
      <c r="D727" t="s">
        <v>1926</v>
      </c>
    </row>
    <row r="728" spans="1:4">
      <c r="A728" s="1">
        <v>1483</v>
      </c>
      <c r="B728" s="4" t="s">
        <v>1545</v>
      </c>
      <c r="C728" s="6">
        <v>424</v>
      </c>
      <c r="D728" t="s">
        <v>1926</v>
      </c>
    </row>
    <row r="729" spans="1:4">
      <c r="A729" s="1">
        <v>904</v>
      </c>
      <c r="B729" s="4" t="s">
        <v>1132</v>
      </c>
      <c r="C729" s="6">
        <v>2850</v>
      </c>
      <c r="D729" t="s">
        <v>1926</v>
      </c>
    </row>
    <row r="730" spans="1:4">
      <c r="A730" s="1">
        <v>1825</v>
      </c>
      <c r="B730" s="4" t="s">
        <v>1809</v>
      </c>
      <c r="C730" s="6">
        <v>37</v>
      </c>
      <c r="D730" t="s">
        <v>1926</v>
      </c>
    </row>
    <row r="731" spans="1:4">
      <c r="A731" s="1">
        <v>495</v>
      </c>
      <c r="B731" s="4" t="s">
        <v>898</v>
      </c>
      <c r="C731" s="6">
        <v>6806</v>
      </c>
      <c r="D731" t="s">
        <v>1926</v>
      </c>
    </row>
    <row r="732" spans="1:4">
      <c r="A732" s="1">
        <v>221</v>
      </c>
      <c r="B732" s="4" t="s">
        <v>323</v>
      </c>
      <c r="C732" s="6">
        <v>12386</v>
      </c>
      <c r="D732" t="s">
        <v>1926</v>
      </c>
    </row>
    <row r="733" spans="1:4">
      <c r="A733" s="1">
        <v>1385</v>
      </c>
      <c r="B733" s="4" t="s">
        <v>1469</v>
      </c>
      <c r="C733" s="6">
        <v>633</v>
      </c>
      <c r="D733" t="s">
        <v>1926</v>
      </c>
    </row>
    <row r="734" spans="1:4">
      <c r="A734" s="1">
        <v>218</v>
      </c>
      <c r="B734" s="4" t="s">
        <v>717</v>
      </c>
      <c r="C734" s="6">
        <v>12423</v>
      </c>
      <c r="D734" t="s">
        <v>1926</v>
      </c>
    </row>
    <row r="735" spans="1:4">
      <c r="A735" s="1">
        <v>1160</v>
      </c>
      <c r="B735" s="4" t="s">
        <v>622</v>
      </c>
      <c r="C735" s="6">
        <v>1350</v>
      </c>
      <c r="D735" t="s">
        <v>1926</v>
      </c>
    </row>
    <row r="736" spans="1:4">
      <c r="A736" s="1">
        <v>1037</v>
      </c>
      <c r="B736" s="4" t="s">
        <v>50</v>
      </c>
      <c r="C736" s="6">
        <v>1928</v>
      </c>
      <c r="D736" t="s">
        <v>1926</v>
      </c>
    </row>
    <row r="737" spans="1:4">
      <c r="A737" s="1">
        <v>205</v>
      </c>
      <c r="B737" s="4" t="s">
        <v>490</v>
      </c>
      <c r="C737" s="6">
        <v>12714</v>
      </c>
      <c r="D737" t="s">
        <v>1926</v>
      </c>
    </row>
    <row r="738" spans="1:4">
      <c r="A738" s="1">
        <v>1597</v>
      </c>
      <c r="B738" s="4" t="s">
        <v>1628</v>
      </c>
      <c r="C738" s="6">
        <v>231</v>
      </c>
      <c r="D738" t="s">
        <v>1926</v>
      </c>
    </row>
    <row r="739" spans="1:4">
      <c r="A739" s="1">
        <v>68</v>
      </c>
      <c r="B739" s="4" t="s">
        <v>730</v>
      </c>
      <c r="C739" s="6">
        <v>18963</v>
      </c>
      <c r="D739" t="s">
        <v>1926</v>
      </c>
    </row>
    <row r="740" spans="1:4">
      <c r="A740" s="1">
        <v>1530</v>
      </c>
      <c r="B740" s="4" t="s">
        <v>1580</v>
      </c>
      <c r="C740" s="6">
        <v>341</v>
      </c>
      <c r="D740" t="s">
        <v>1926</v>
      </c>
    </row>
    <row r="741" spans="1:4">
      <c r="A741" s="1">
        <v>1816</v>
      </c>
      <c r="B741" s="4" t="s">
        <v>1965</v>
      </c>
      <c r="C741" s="6">
        <v>41</v>
      </c>
    </row>
    <row r="742" spans="1:4">
      <c r="A742" s="1">
        <v>1176</v>
      </c>
      <c r="B742" s="4" t="s">
        <v>671</v>
      </c>
      <c r="C742" s="6">
        <v>1301</v>
      </c>
      <c r="D742" t="s">
        <v>1926</v>
      </c>
    </row>
    <row r="743" spans="1:4">
      <c r="A743" s="1">
        <v>1723</v>
      </c>
      <c r="B743" s="4" t="s">
        <v>1728</v>
      </c>
      <c r="C743" s="6">
        <v>92</v>
      </c>
      <c r="D743" t="s">
        <v>1926</v>
      </c>
    </row>
    <row r="744" spans="1:4">
      <c r="A744" s="1">
        <v>331</v>
      </c>
      <c r="B744" s="4" t="s">
        <v>689</v>
      </c>
      <c r="C744" s="6">
        <v>9457</v>
      </c>
      <c r="D744" t="s">
        <v>1926</v>
      </c>
    </row>
    <row r="745" spans="1:4">
      <c r="A745" s="1">
        <v>906</v>
      </c>
      <c r="B745" s="4" t="s">
        <v>1134</v>
      </c>
      <c r="C745" s="6">
        <v>2848</v>
      </c>
      <c r="D745" t="s">
        <v>1926</v>
      </c>
    </row>
    <row r="746" spans="1:4">
      <c r="A746" s="1">
        <v>30</v>
      </c>
      <c r="B746" s="4" t="s">
        <v>235</v>
      </c>
      <c r="C746" s="6">
        <v>22974</v>
      </c>
      <c r="D746" t="s">
        <v>1926</v>
      </c>
    </row>
    <row r="747" spans="1:4">
      <c r="A747" s="1">
        <v>244</v>
      </c>
      <c r="B747" s="4" t="s">
        <v>223</v>
      </c>
      <c r="C747" s="6">
        <v>11594</v>
      </c>
      <c r="D747" t="s">
        <v>1926</v>
      </c>
    </row>
    <row r="748" spans="1:4">
      <c r="A748" s="1">
        <v>356</v>
      </c>
      <c r="B748" s="4" t="s">
        <v>337</v>
      </c>
      <c r="C748" s="6">
        <v>9045</v>
      </c>
      <c r="D748" t="s">
        <v>1926</v>
      </c>
    </row>
    <row r="749" spans="1:4">
      <c r="A749" s="1">
        <v>1835</v>
      </c>
      <c r="B749" s="4" t="s">
        <v>1917</v>
      </c>
      <c r="C749" s="6">
        <v>32</v>
      </c>
      <c r="D749" t="s">
        <v>1926</v>
      </c>
    </row>
    <row r="750" spans="1:4">
      <c r="A750" s="1">
        <v>106</v>
      </c>
      <c r="B750" s="4" t="s">
        <v>731</v>
      </c>
      <c r="C750" s="6">
        <v>16802</v>
      </c>
      <c r="D750" t="s">
        <v>1926</v>
      </c>
    </row>
    <row r="751" spans="1:4">
      <c r="A751" s="1">
        <v>129</v>
      </c>
      <c r="B751" s="4" t="s">
        <v>408</v>
      </c>
      <c r="C751" s="6">
        <v>15196</v>
      </c>
      <c r="D751" t="s">
        <v>1926</v>
      </c>
    </row>
    <row r="752" spans="1:4">
      <c r="A752" s="1">
        <v>1416</v>
      </c>
      <c r="B752" s="4" t="s">
        <v>1934</v>
      </c>
      <c r="C752" s="6">
        <v>572</v>
      </c>
      <c r="D752" t="s">
        <v>1926</v>
      </c>
    </row>
    <row r="753" spans="1:4">
      <c r="A753" s="1">
        <v>1321</v>
      </c>
      <c r="B753" s="4" t="s">
        <v>649</v>
      </c>
      <c r="C753" s="6">
        <v>815</v>
      </c>
      <c r="D753" t="s">
        <v>1926</v>
      </c>
    </row>
    <row r="754" spans="1:4">
      <c r="A754" s="1">
        <v>438</v>
      </c>
      <c r="B754" s="4" t="s">
        <v>301</v>
      </c>
      <c r="C754" s="6">
        <v>7666</v>
      </c>
      <c r="D754" t="s">
        <v>1926</v>
      </c>
    </row>
    <row r="755" spans="1:4">
      <c r="A755" s="1">
        <v>522</v>
      </c>
      <c r="B755" s="4" t="s">
        <v>896</v>
      </c>
      <c r="C755" s="6">
        <v>6406</v>
      </c>
      <c r="D755" t="s">
        <v>1926</v>
      </c>
    </row>
    <row r="756" spans="1:4">
      <c r="A756" s="1">
        <v>1842</v>
      </c>
      <c r="B756" s="4" t="s">
        <v>51</v>
      </c>
      <c r="C756" s="6">
        <v>28</v>
      </c>
      <c r="D756" t="s">
        <v>1926</v>
      </c>
    </row>
    <row r="757" spans="1:4">
      <c r="A757" s="1">
        <v>1062</v>
      </c>
      <c r="B757" s="4" t="s">
        <v>1247</v>
      </c>
      <c r="C757" s="6">
        <v>1826</v>
      </c>
      <c r="D757" t="s">
        <v>1926</v>
      </c>
    </row>
    <row r="758" spans="1:4">
      <c r="A758" s="1">
        <v>33</v>
      </c>
      <c r="B758" s="4" t="s">
        <v>162</v>
      </c>
      <c r="C758" s="6">
        <v>22466</v>
      </c>
      <c r="D758" t="s">
        <v>1926</v>
      </c>
    </row>
    <row r="759" spans="1:4">
      <c r="A759" s="1">
        <v>1630</v>
      </c>
      <c r="B759" s="4" t="s">
        <v>1715</v>
      </c>
      <c r="C759" s="6">
        <v>192</v>
      </c>
      <c r="D759" t="s">
        <v>1926</v>
      </c>
    </row>
    <row r="760" spans="1:4">
      <c r="A760" s="1">
        <v>134</v>
      </c>
      <c r="B760" s="4" t="s">
        <v>452</v>
      </c>
      <c r="C760" s="6">
        <v>15021</v>
      </c>
      <c r="D760" t="s">
        <v>1926</v>
      </c>
    </row>
    <row r="761" spans="1:4">
      <c r="A761" s="1">
        <v>427</v>
      </c>
      <c r="B761" s="4" t="s">
        <v>230</v>
      </c>
      <c r="C761" s="6">
        <v>7844</v>
      </c>
      <c r="D761" t="s">
        <v>1926</v>
      </c>
    </row>
    <row r="762" spans="1:4">
      <c r="A762" s="1">
        <v>1762</v>
      </c>
      <c r="B762" s="4" t="s">
        <v>1762</v>
      </c>
      <c r="C762" s="6">
        <v>65</v>
      </c>
      <c r="D762" t="s">
        <v>1926</v>
      </c>
    </row>
    <row r="763" spans="1:4">
      <c r="A763" s="1">
        <v>1734</v>
      </c>
      <c r="B763" s="4" t="s">
        <v>1736</v>
      </c>
      <c r="C763" s="6">
        <v>82</v>
      </c>
      <c r="D763" t="s">
        <v>1926</v>
      </c>
    </row>
    <row r="764" spans="1:4">
      <c r="A764" s="1">
        <v>791</v>
      </c>
      <c r="B764" s="4" t="s">
        <v>593</v>
      </c>
      <c r="C764" s="6">
        <v>3663</v>
      </c>
      <c r="D764" t="s">
        <v>1926</v>
      </c>
    </row>
    <row r="765" spans="1:4">
      <c r="A765" s="1">
        <v>381</v>
      </c>
      <c r="B765" s="4" t="s">
        <v>213</v>
      </c>
      <c r="C765" s="6">
        <v>8601</v>
      </c>
      <c r="D765" t="s">
        <v>1926</v>
      </c>
    </row>
    <row r="766" spans="1:4">
      <c r="A766" s="1">
        <v>1737</v>
      </c>
      <c r="B766" s="4" t="s">
        <v>1739</v>
      </c>
      <c r="C766" s="6">
        <v>79</v>
      </c>
      <c r="D766" t="s">
        <v>1926</v>
      </c>
    </row>
    <row r="767" spans="1:4">
      <c r="A767" s="1">
        <v>47</v>
      </c>
      <c r="B767" s="4" t="s">
        <v>368</v>
      </c>
      <c r="C767" s="6">
        <v>20835</v>
      </c>
      <c r="D767" t="s">
        <v>1926</v>
      </c>
    </row>
    <row r="768" spans="1:4">
      <c r="A768" s="1">
        <v>1268</v>
      </c>
      <c r="B768" s="4" t="s">
        <v>1383</v>
      </c>
      <c r="C768" s="6">
        <v>986</v>
      </c>
      <c r="D768" t="s">
        <v>1926</v>
      </c>
    </row>
    <row r="769" spans="1:4">
      <c r="A769" s="1">
        <v>1225</v>
      </c>
      <c r="B769" s="4" t="s">
        <v>645</v>
      </c>
      <c r="C769" s="6">
        <v>1134</v>
      </c>
      <c r="D769" t="s">
        <v>1926</v>
      </c>
    </row>
    <row r="770" spans="1:4">
      <c r="A770" s="1">
        <v>717</v>
      </c>
      <c r="B770" s="4" t="s">
        <v>1012</v>
      </c>
      <c r="C770" s="6">
        <v>4313</v>
      </c>
      <c r="D770" t="s">
        <v>1926</v>
      </c>
    </row>
    <row r="771" spans="1:4">
      <c r="A771" s="1">
        <v>182</v>
      </c>
      <c r="B771" s="4" t="s">
        <v>266</v>
      </c>
      <c r="C771" s="6">
        <v>13224</v>
      </c>
      <c r="D771" t="s">
        <v>1926</v>
      </c>
    </row>
    <row r="772" spans="1:4">
      <c r="A772" s="1">
        <v>1329</v>
      </c>
      <c r="B772" s="4" t="s">
        <v>1426</v>
      </c>
      <c r="C772" s="6">
        <v>795</v>
      </c>
      <c r="D772" t="s">
        <v>1926</v>
      </c>
    </row>
    <row r="773" spans="1:4">
      <c r="A773" s="1">
        <v>603</v>
      </c>
      <c r="B773" s="4" t="s">
        <v>543</v>
      </c>
      <c r="C773" s="6">
        <v>5417</v>
      </c>
      <c r="D773" t="s">
        <v>1926</v>
      </c>
    </row>
    <row r="774" spans="1:4">
      <c r="A774" s="1">
        <v>376</v>
      </c>
      <c r="B774" s="4" t="s">
        <v>706</v>
      </c>
      <c r="C774" s="6">
        <v>8686</v>
      </c>
      <c r="D774" t="s">
        <v>1926</v>
      </c>
    </row>
    <row r="775" spans="1:4">
      <c r="A775" s="1">
        <v>1760</v>
      </c>
      <c r="B775" s="4" t="s">
        <v>1760</v>
      </c>
      <c r="C775" s="6">
        <v>66</v>
      </c>
      <c r="D775" t="s">
        <v>1926</v>
      </c>
    </row>
    <row r="776" spans="1:4">
      <c r="A776" s="1">
        <v>455</v>
      </c>
      <c r="B776" s="4" t="s">
        <v>483</v>
      </c>
      <c r="C776" s="6">
        <v>7449</v>
      </c>
      <c r="D776" t="s">
        <v>1926</v>
      </c>
    </row>
    <row r="777" spans="1:4">
      <c r="A777" s="1">
        <v>336</v>
      </c>
      <c r="B777" s="4" t="s">
        <v>248</v>
      </c>
      <c r="C777" s="6">
        <v>9376</v>
      </c>
      <c r="D777" t="s">
        <v>1926</v>
      </c>
    </row>
    <row r="778" spans="1:4">
      <c r="A778" s="1">
        <v>851</v>
      </c>
      <c r="B778" s="4" t="s">
        <v>1096</v>
      </c>
      <c r="C778" s="6">
        <v>3242</v>
      </c>
      <c r="D778" t="s">
        <v>1926</v>
      </c>
    </row>
    <row r="779" spans="1:4">
      <c r="A779" s="1">
        <v>399</v>
      </c>
      <c r="B779" s="4" t="s">
        <v>290</v>
      </c>
      <c r="C779" s="6">
        <v>8294</v>
      </c>
      <c r="D779" t="s">
        <v>1926</v>
      </c>
    </row>
    <row r="780" spans="1:4">
      <c r="A780" s="1">
        <v>1441</v>
      </c>
      <c r="B780" s="4" t="s">
        <v>661</v>
      </c>
      <c r="C780" s="6">
        <v>513</v>
      </c>
      <c r="D780" t="s">
        <v>1926</v>
      </c>
    </row>
    <row r="781" spans="1:4">
      <c r="A781" s="1">
        <v>723</v>
      </c>
      <c r="B781" s="4" t="s">
        <v>52</v>
      </c>
      <c r="C781" s="6">
        <v>4283</v>
      </c>
      <c r="D781" t="s">
        <v>1926</v>
      </c>
    </row>
    <row r="782" spans="1:4">
      <c r="A782" s="1">
        <v>343</v>
      </c>
      <c r="B782" s="4" t="s">
        <v>811</v>
      </c>
      <c r="C782" s="6">
        <v>9330</v>
      </c>
      <c r="D782" t="s">
        <v>1926</v>
      </c>
    </row>
    <row r="783" spans="1:4">
      <c r="A783" s="1">
        <v>1025</v>
      </c>
      <c r="B783" s="4" t="s">
        <v>1223</v>
      </c>
      <c r="C783" s="6">
        <v>1987</v>
      </c>
      <c r="D783" t="s">
        <v>1926</v>
      </c>
    </row>
    <row r="784" spans="1:4">
      <c r="A784" s="1">
        <v>441</v>
      </c>
      <c r="B784" s="4" t="s">
        <v>274</v>
      </c>
      <c r="C784" s="6">
        <v>7651</v>
      </c>
      <c r="D784" t="s">
        <v>1926</v>
      </c>
    </row>
    <row r="785" spans="1:4">
      <c r="A785" s="1">
        <v>1073</v>
      </c>
      <c r="B785" s="4" t="s">
        <v>1250</v>
      </c>
      <c r="C785" s="6">
        <v>1777</v>
      </c>
      <c r="D785" t="s">
        <v>1926</v>
      </c>
    </row>
    <row r="786" spans="1:4">
      <c r="A786" s="1">
        <v>1616</v>
      </c>
      <c r="B786" s="4" t="s">
        <v>1644</v>
      </c>
      <c r="C786" s="6">
        <v>205</v>
      </c>
      <c r="D786" t="s">
        <v>1926</v>
      </c>
    </row>
    <row r="787" spans="1:4">
      <c r="A787" s="1">
        <v>1475</v>
      </c>
      <c r="B787" s="4" t="s">
        <v>1539</v>
      </c>
      <c r="C787" s="6">
        <v>435</v>
      </c>
      <c r="D787" t="s">
        <v>1926</v>
      </c>
    </row>
    <row r="788" spans="1:4">
      <c r="A788" s="1">
        <v>1829</v>
      </c>
      <c r="B788" s="4" t="s">
        <v>1924</v>
      </c>
      <c r="C788" s="6">
        <v>36</v>
      </c>
      <c r="D788" t="s">
        <v>1926</v>
      </c>
    </row>
    <row r="789" spans="1:4">
      <c r="A789" s="1">
        <v>372</v>
      </c>
      <c r="B789" s="4" t="s">
        <v>459</v>
      </c>
      <c r="C789" s="6">
        <v>8791</v>
      </c>
      <c r="D789" t="s">
        <v>1926</v>
      </c>
    </row>
    <row r="790" spans="1:4">
      <c r="A790" s="1">
        <v>232</v>
      </c>
      <c r="B790" s="4" t="s">
        <v>122</v>
      </c>
      <c r="C790" s="6">
        <v>12000</v>
      </c>
      <c r="D790" t="s">
        <v>1926</v>
      </c>
    </row>
    <row r="791" spans="1:4">
      <c r="A791" s="1">
        <v>195</v>
      </c>
      <c r="B791" s="4" t="s">
        <v>217</v>
      </c>
      <c r="C791" s="6">
        <v>12916</v>
      </c>
      <c r="D791" t="s">
        <v>1926</v>
      </c>
    </row>
    <row r="792" spans="1:4">
      <c r="A792" s="1">
        <v>656</v>
      </c>
      <c r="B792" s="4" t="s">
        <v>551</v>
      </c>
      <c r="C792" s="6">
        <v>4894</v>
      </c>
      <c r="D792" t="s">
        <v>1926</v>
      </c>
    </row>
    <row r="793" spans="1:4">
      <c r="A793" s="1">
        <v>1770</v>
      </c>
      <c r="B793" s="4" t="s">
        <v>1768</v>
      </c>
      <c r="C793" s="6">
        <v>62</v>
      </c>
      <c r="D793" t="s">
        <v>1926</v>
      </c>
    </row>
    <row r="794" spans="1:4">
      <c r="A794" s="1">
        <v>1175</v>
      </c>
      <c r="B794" s="4" t="s">
        <v>1319</v>
      </c>
      <c r="C794" s="6">
        <v>1302</v>
      </c>
      <c r="D794" t="s">
        <v>1926</v>
      </c>
    </row>
    <row r="795" spans="1:4">
      <c r="A795" s="1">
        <v>1837</v>
      </c>
      <c r="B795" s="4" t="s">
        <v>1976</v>
      </c>
      <c r="C795" s="6">
        <v>31</v>
      </c>
    </row>
    <row r="796" spans="1:4">
      <c r="A796" s="1">
        <v>1625</v>
      </c>
      <c r="B796" s="4" t="s">
        <v>1649</v>
      </c>
      <c r="C796" s="6">
        <v>197</v>
      </c>
      <c r="D796" t="s">
        <v>1926</v>
      </c>
    </row>
    <row r="797" spans="1:4">
      <c r="A797">
        <v>1931</v>
      </c>
      <c r="B797" t="s">
        <v>1894</v>
      </c>
      <c r="C797">
        <v>2</v>
      </c>
      <c r="D797" t="s">
        <v>1926</v>
      </c>
    </row>
    <row r="798" spans="1:4">
      <c r="A798" s="1">
        <v>49</v>
      </c>
      <c r="B798" s="4" t="s">
        <v>132</v>
      </c>
      <c r="C798" s="6">
        <v>20682</v>
      </c>
      <c r="D798" t="s">
        <v>1926</v>
      </c>
    </row>
    <row r="799" spans="1:4">
      <c r="A799" s="1">
        <v>1799</v>
      </c>
      <c r="B799" s="4" t="s">
        <v>1790</v>
      </c>
      <c r="C799" s="6">
        <v>46</v>
      </c>
      <c r="D799" t="s">
        <v>1926</v>
      </c>
    </row>
    <row r="800" spans="1:4">
      <c r="A800" s="1">
        <v>1072</v>
      </c>
      <c r="B800" s="4" t="s">
        <v>1342</v>
      </c>
      <c r="C800" s="6">
        <v>1784</v>
      </c>
      <c r="D800" t="s">
        <v>1926</v>
      </c>
    </row>
    <row r="801" spans="1:4">
      <c r="A801" s="1">
        <v>1149</v>
      </c>
      <c r="B801" s="4" t="s">
        <v>613</v>
      </c>
      <c r="C801" s="6">
        <v>1386</v>
      </c>
      <c r="D801" t="s">
        <v>1926</v>
      </c>
    </row>
    <row r="802" spans="1:4">
      <c r="A802" s="1">
        <v>1232</v>
      </c>
      <c r="B802" s="4" t="s">
        <v>1355</v>
      </c>
      <c r="C802" s="6">
        <v>1114</v>
      </c>
      <c r="D802" t="s">
        <v>1926</v>
      </c>
    </row>
    <row r="803" spans="1:4">
      <c r="A803" s="1">
        <v>371</v>
      </c>
      <c r="B803" s="4" t="s">
        <v>822</v>
      </c>
      <c r="C803" s="6">
        <v>8793</v>
      </c>
      <c r="D803" t="s">
        <v>1926</v>
      </c>
    </row>
    <row r="804" spans="1:4">
      <c r="A804" s="1">
        <v>1427</v>
      </c>
      <c r="B804" s="4" t="s">
        <v>1504</v>
      </c>
      <c r="C804" s="6">
        <v>550</v>
      </c>
      <c r="D804" t="s">
        <v>1926</v>
      </c>
    </row>
    <row r="805" spans="1:4">
      <c r="A805" s="1">
        <v>1276</v>
      </c>
      <c r="B805" s="4" t="s">
        <v>1579</v>
      </c>
      <c r="C805" s="6">
        <v>962</v>
      </c>
      <c r="D805" t="s">
        <v>1926</v>
      </c>
    </row>
    <row r="806" spans="1:4">
      <c r="A806" s="1">
        <v>620</v>
      </c>
      <c r="B806" s="4" t="s">
        <v>950</v>
      </c>
      <c r="C806" s="6">
        <v>5220</v>
      </c>
      <c r="D806" t="s">
        <v>1926</v>
      </c>
    </row>
    <row r="807" spans="1:4">
      <c r="A807" s="1">
        <v>415</v>
      </c>
      <c r="B807" s="4" t="s">
        <v>418</v>
      </c>
      <c r="C807" s="6">
        <v>8041</v>
      </c>
      <c r="D807" t="s">
        <v>1926</v>
      </c>
    </row>
    <row r="808" spans="1:4">
      <c r="A808" s="1">
        <v>42</v>
      </c>
      <c r="B808" s="4" t="s">
        <v>229</v>
      </c>
      <c r="C808" s="6">
        <v>21621</v>
      </c>
      <c r="D808" t="s">
        <v>1926</v>
      </c>
    </row>
    <row r="809" spans="1:4">
      <c r="A809" s="1">
        <v>6</v>
      </c>
      <c r="B809" s="4" t="s">
        <v>139</v>
      </c>
      <c r="C809" s="6">
        <v>29144</v>
      </c>
      <c r="D809" t="s">
        <v>1926</v>
      </c>
    </row>
    <row r="810" spans="1:4">
      <c r="A810" s="1">
        <v>815</v>
      </c>
      <c r="B810" s="4" t="s">
        <v>1073</v>
      </c>
      <c r="C810" s="6">
        <v>3492</v>
      </c>
      <c r="D810" t="s">
        <v>1926</v>
      </c>
    </row>
    <row r="811" spans="1:4">
      <c r="A811" s="1">
        <v>166</v>
      </c>
      <c r="B811" s="4" t="s">
        <v>742</v>
      </c>
      <c r="C811" s="6">
        <v>13579</v>
      </c>
      <c r="D811" t="s">
        <v>1926</v>
      </c>
    </row>
    <row r="812" spans="1:4">
      <c r="A812" s="1">
        <v>1263</v>
      </c>
      <c r="B812" s="4" t="s">
        <v>1378</v>
      </c>
      <c r="C812" s="6">
        <v>995</v>
      </c>
      <c r="D812" t="s">
        <v>1926</v>
      </c>
    </row>
    <row r="813" spans="1:4">
      <c r="A813" s="1">
        <v>1365</v>
      </c>
      <c r="B813" s="4" t="s">
        <v>1455</v>
      </c>
      <c r="C813" s="6">
        <v>686</v>
      </c>
      <c r="D813" t="s">
        <v>1926</v>
      </c>
    </row>
    <row r="814" spans="1:4">
      <c r="A814" s="1">
        <v>510</v>
      </c>
      <c r="B814" s="4" t="s">
        <v>526</v>
      </c>
      <c r="C814" s="6">
        <v>6559</v>
      </c>
      <c r="D814" t="s">
        <v>1926</v>
      </c>
    </row>
    <row r="815" spans="1:4">
      <c r="A815" s="1">
        <v>1070</v>
      </c>
      <c r="B815" s="4" t="s">
        <v>522</v>
      </c>
      <c r="C815" s="6">
        <v>1789</v>
      </c>
      <c r="D815" t="s">
        <v>1926</v>
      </c>
    </row>
    <row r="816" spans="1:4">
      <c r="A816" s="1">
        <v>1074</v>
      </c>
      <c r="B816" s="4" t="s">
        <v>587</v>
      </c>
      <c r="C816" s="6">
        <v>1762</v>
      </c>
      <c r="D816" t="s">
        <v>1926</v>
      </c>
    </row>
    <row r="817" spans="1:4">
      <c r="A817" s="1">
        <v>981</v>
      </c>
      <c r="B817" s="4" t="s">
        <v>1188</v>
      </c>
      <c r="C817" s="6">
        <v>2286</v>
      </c>
      <c r="D817" t="s">
        <v>1926</v>
      </c>
    </row>
    <row r="818" spans="1:4">
      <c r="A818" s="1">
        <v>63</v>
      </c>
      <c r="B818" s="4" t="s">
        <v>509</v>
      </c>
      <c r="C818" s="6">
        <v>19390</v>
      </c>
      <c r="D818" t="s">
        <v>1926</v>
      </c>
    </row>
    <row r="819" spans="1:4">
      <c r="A819" s="1">
        <v>564</v>
      </c>
      <c r="B819" s="4" t="s">
        <v>920</v>
      </c>
      <c r="C819" s="6">
        <v>5883</v>
      </c>
      <c r="D819" t="s">
        <v>1926</v>
      </c>
    </row>
    <row r="820" spans="1:4">
      <c r="A820" s="1">
        <v>933</v>
      </c>
      <c r="B820" s="4" t="s">
        <v>1153</v>
      </c>
      <c r="C820" s="6">
        <v>2656</v>
      </c>
      <c r="D820" t="s">
        <v>1926</v>
      </c>
    </row>
    <row r="821" spans="1:4">
      <c r="A821" s="1">
        <v>1377</v>
      </c>
      <c r="B821" s="4" t="s">
        <v>1463</v>
      </c>
      <c r="C821" s="6">
        <v>657</v>
      </c>
      <c r="D821" t="s">
        <v>1926</v>
      </c>
    </row>
    <row r="822" spans="1:4">
      <c r="A822" s="1">
        <v>1703</v>
      </c>
      <c r="B822" s="4" t="s">
        <v>1709</v>
      </c>
      <c r="C822" s="6">
        <v>111</v>
      </c>
      <c r="D822" t="s">
        <v>1926</v>
      </c>
    </row>
    <row r="823" spans="1:4">
      <c r="A823" s="1">
        <v>36</v>
      </c>
      <c r="B823" s="4" t="s">
        <v>439</v>
      </c>
      <c r="C823" s="6">
        <v>22183</v>
      </c>
      <c r="D823" t="s">
        <v>1926</v>
      </c>
    </row>
    <row r="824" spans="1:4">
      <c r="A824" s="1">
        <v>1341</v>
      </c>
      <c r="B824" s="4" t="s">
        <v>1437</v>
      </c>
      <c r="C824" s="6">
        <v>765</v>
      </c>
      <c r="D824" t="s">
        <v>1926</v>
      </c>
    </row>
    <row r="825" spans="1:4">
      <c r="A825" s="1">
        <v>866</v>
      </c>
      <c r="B825" s="4" t="s">
        <v>482</v>
      </c>
      <c r="C825" s="6">
        <v>3147</v>
      </c>
      <c r="D825" t="s">
        <v>1926</v>
      </c>
    </row>
    <row r="826" spans="1:4">
      <c r="A826" s="1">
        <v>105</v>
      </c>
      <c r="B826" s="4" t="s">
        <v>530</v>
      </c>
      <c r="C826" s="6">
        <v>16897</v>
      </c>
      <c r="D826" t="s">
        <v>1926</v>
      </c>
    </row>
    <row r="827" spans="1:4">
      <c r="A827" s="1">
        <v>1155</v>
      </c>
      <c r="B827" s="4" t="s">
        <v>539</v>
      </c>
      <c r="C827" s="6">
        <v>1362</v>
      </c>
      <c r="D827" t="s">
        <v>1926</v>
      </c>
    </row>
    <row r="828" spans="1:4">
      <c r="A828" s="1">
        <v>1115</v>
      </c>
      <c r="B828" s="4" t="s">
        <v>1278</v>
      </c>
      <c r="C828" s="6">
        <v>1516</v>
      </c>
      <c r="D828" t="s">
        <v>1926</v>
      </c>
    </row>
    <row r="829" spans="1:4">
      <c r="A829" s="1">
        <v>1091</v>
      </c>
      <c r="B829" s="4" t="s">
        <v>1263</v>
      </c>
      <c r="C829" s="6">
        <v>1655</v>
      </c>
      <c r="D829" t="s">
        <v>1926</v>
      </c>
    </row>
    <row r="830" spans="1:4">
      <c r="A830" s="1">
        <v>1851</v>
      </c>
      <c r="B830" s="4" t="s">
        <v>1825</v>
      </c>
      <c r="C830" s="6">
        <v>25</v>
      </c>
      <c r="D830" t="s">
        <v>1926</v>
      </c>
    </row>
    <row r="831" spans="1:4">
      <c r="A831" s="1">
        <v>918</v>
      </c>
      <c r="B831" s="4" t="s">
        <v>1143</v>
      </c>
      <c r="C831" s="6">
        <v>2761</v>
      </c>
      <c r="D831" t="s">
        <v>1926</v>
      </c>
    </row>
    <row r="832" spans="1:4">
      <c r="A832" s="1">
        <v>1563</v>
      </c>
      <c r="B832" s="4" t="s">
        <v>1603</v>
      </c>
      <c r="C832" s="6">
        <v>295</v>
      </c>
      <c r="D832" t="s">
        <v>1926</v>
      </c>
    </row>
    <row r="833" spans="1:4">
      <c r="A833" s="1">
        <v>1659</v>
      </c>
      <c r="B833" s="4" t="s">
        <v>1674</v>
      </c>
      <c r="C833" s="6">
        <v>160</v>
      </c>
      <c r="D833" t="s">
        <v>1926</v>
      </c>
    </row>
    <row r="834" spans="1:4">
      <c r="A834" s="1">
        <v>1852</v>
      </c>
      <c r="B834" s="4" t="s">
        <v>1826</v>
      </c>
      <c r="C834" s="6">
        <v>25</v>
      </c>
      <c r="D834" t="s">
        <v>1926</v>
      </c>
    </row>
    <row r="835" spans="1:4">
      <c r="A835" s="1">
        <v>1847</v>
      </c>
      <c r="B835" s="4" t="s">
        <v>1822</v>
      </c>
      <c r="C835" s="6">
        <v>26</v>
      </c>
      <c r="D835" t="s">
        <v>1926</v>
      </c>
    </row>
    <row r="836" spans="1:4">
      <c r="A836" s="1">
        <v>467</v>
      </c>
      <c r="B836" s="4" t="s">
        <v>867</v>
      </c>
      <c r="C836" s="6">
        <v>7262</v>
      </c>
      <c r="D836" t="s">
        <v>1926</v>
      </c>
    </row>
    <row r="837" spans="1:4">
      <c r="A837" s="1">
        <v>619</v>
      </c>
      <c r="B837" s="4" t="s">
        <v>949</v>
      </c>
      <c r="C837" s="6">
        <v>5222</v>
      </c>
      <c r="D837" t="s">
        <v>1926</v>
      </c>
    </row>
    <row r="838" spans="1:4">
      <c r="A838" s="1">
        <v>1442</v>
      </c>
      <c r="B838" s="4" t="s">
        <v>1517</v>
      </c>
      <c r="C838" s="6">
        <v>511</v>
      </c>
      <c r="D838" t="s">
        <v>1926</v>
      </c>
    </row>
    <row r="839" spans="1:4">
      <c r="A839" s="1">
        <v>320</v>
      </c>
      <c r="B839" s="4" t="s">
        <v>358</v>
      </c>
      <c r="C839" s="6">
        <v>9696</v>
      </c>
      <c r="D839" t="s">
        <v>1926</v>
      </c>
    </row>
    <row r="840" spans="1:4">
      <c r="A840" s="1">
        <v>801</v>
      </c>
      <c r="B840" s="4" t="s">
        <v>1066</v>
      </c>
      <c r="C840" s="6">
        <v>3583</v>
      </c>
      <c r="D840" t="s">
        <v>1926</v>
      </c>
    </row>
    <row r="841" spans="1:4">
      <c r="A841" s="1">
        <v>574</v>
      </c>
      <c r="B841" s="4" t="s">
        <v>388</v>
      </c>
      <c r="C841" s="6">
        <v>5822</v>
      </c>
      <c r="D841" t="s">
        <v>1926</v>
      </c>
    </row>
    <row r="842" spans="1:4">
      <c r="A842" s="1">
        <v>245</v>
      </c>
      <c r="B842" s="4" t="s">
        <v>486</v>
      </c>
      <c r="C842" s="6">
        <v>11573</v>
      </c>
      <c r="D842" t="s">
        <v>1926</v>
      </c>
    </row>
    <row r="843" spans="1:4">
      <c r="A843" s="1">
        <v>715</v>
      </c>
      <c r="B843" s="4" t="s">
        <v>444</v>
      </c>
      <c r="C843" s="6">
        <v>4325</v>
      </c>
      <c r="D843" t="s">
        <v>1926</v>
      </c>
    </row>
    <row r="844" spans="1:4">
      <c r="A844" s="1">
        <v>581</v>
      </c>
      <c r="B844" s="4" t="s">
        <v>928</v>
      </c>
      <c r="C844" s="6">
        <v>5782</v>
      </c>
      <c r="D844" t="s">
        <v>1926</v>
      </c>
    </row>
    <row r="845" spans="1:4">
      <c r="A845" s="1">
        <v>1436</v>
      </c>
      <c r="B845" s="4" t="s">
        <v>1512</v>
      </c>
      <c r="C845" s="6">
        <v>527</v>
      </c>
      <c r="D845" t="s">
        <v>1926</v>
      </c>
    </row>
    <row r="846" spans="1:4">
      <c r="A846" s="1">
        <v>1830</v>
      </c>
      <c r="B846" s="4" t="s">
        <v>1812</v>
      </c>
      <c r="C846" s="6">
        <v>35</v>
      </c>
      <c r="D846" t="s">
        <v>1926</v>
      </c>
    </row>
    <row r="847" spans="1:4">
      <c r="A847" s="1">
        <v>1305</v>
      </c>
      <c r="B847" s="4" t="s">
        <v>596</v>
      </c>
      <c r="C847" s="6">
        <v>867</v>
      </c>
      <c r="D847" t="s">
        <v>1926</v>
      </c>
    </row>
    <row r="848" spans="1:4">
      <c r="A848" s="1">
        <v>857</v>
      </c>
      <c r="B848" s="4" t="s">
        <v>1100</v>
      </c>
      <c r="C848" s="6">
        <v>3202</v>
      </c>
      <c r="D848" t="s">
        <v>1926</v>
      </c>
    </row>
    <row r="849" spans="1:4">
      <c r="A849" s="1">
        <v>896</v>
      </c>
      <c r="B849" s="4" t="s">
        <v>1126</v>
      </c>
      <c r="C849" s="6">
        <v>2910</v>
      </c>
      <c r="D849" t="s">
        <v>1926</v>
      </c>
    </row>
    <row r="850" spans="1:4">
      <c r="A850" s="1">
        <v>480</v>
      </c>
      <c r="B850" s="4" t="s">
        <v>875</v>
      </c>
      <c r="C850" s="6">
        <v>7024</v>
      </c>
      <c r="D850" t="s">
        <v>1926</v>
      </c>
    </row>
    <row r="851" spans="1:4">
      <c r="A851" s="1">
        <v>711</v>
      </c>
      <c r="B851" s="4" t="s">
        <v>344</v>
      </c>
      <c r="C851" s="6">
        <v>4358</v>
      </c>
      <c r="D851" t="s">
        <v>1926</v>
      </c>
    </row>
    <row r="852" spans="1:4">
      <c r="A852" s="1">
        <v>1386</v>
      </c>
      <c r="B852" s="4" t="s">
        <v>1470</v>
      </c>
      <c r="C852" s="6">
        <v>632</v>
      </c>
      <c r="D852" t="s">
        <v>1926</v>
      </c>
    </row>
    <row r="853" spans="1:4">
      <c r="A853" s="1">
        <v>1231</v>
      </c>
      <c r="B853" s="4" t="s">
        <v>1354</v>
      </c>
      <c r="C853" s="6">
        <v>1122</v>
      </c>
      <c r="D853" t="s">
        <v>1926</v>
      </c>
    </row>
    <row r="854" spans="1:4">
      <c r="A854" s="1">
        <v>1036</v>
      </c>
      <c r="B854" s="4" t="s">
        <v>1284</v>
      </c>
      <c r="C854" s="6">
        <v>1933</v>
      </c>
      <c r="D854" t="s">
        <v>1926</v>
      </c>
    </row>
    <row r="855" spans="1:4">
      <c r="A855" s="1">
        <v>1005</v>
      </c>
      <c r="B855" s="4" t="s">
        <v>536</v>
      </c>
      <c r="C855" s="6">
        <v>2102</v>
      </c>
      <c r="D855" t="s">
        <v>1926</v>
      </c>
    </row>
    <row r="856" spans="1:4">
      <c r="A856" s="1">
        <v>783</v>
      </c>
      <c r="B856" s="4" t="s">
        <v>415</v>
      </c>
      <c r="C856" s="6">
        <v>3699</v>
      </c>
      <c r="D856" t="s">
        <v>1926</v>
      </c>
    </row>
    <row r="857" spans="1:4">
      <c r="A857" s="1">
        <v>115</v>
      </c>
      <c r="B857" s="4" t="s">
        <v>434</v>
      </c>
      <c r="C857" s="6">
        <v>16136</v>
      </c>
      <c r="D857" t="s">
        <v>1926</v>
      </c>
    </row>
    <row r="858" spans="1:4">
      <c r="A858" s="1">
        <v>1724</v>
      </c>
      <c r="B858" s="4" t="s">
        <v>1729</v>
      </c>
      <c r="C858" s="6">
        <v>90</v>
      </c>
      <c r="D858" t="s">
        <v>1926</v>
      </c>
    </row>
    <row r="859" spans="1:4">
      <c r="A859" s="1">
        <v>1705</v>
      </c>
      <c r="B859" s="4" t="s">
        <v>1962</v>
      </c>
      <c r="C859" s="6">
        <v>109</v>
      </c>
    </row>
    <row r="860" spans="1:4">
      <c r="A860" s="1">
        <v>690</v>
      </c>
      <c r="B860" s="4" t="s">
        <v>995</v>
      </c>
      <c r="C860" s="6">
        <v>4459</v>
      </c>
      <c r="D860" t="s">
        <v>1926</v>
      </c>
    </row>
    <row r="861" spans="1:4">
      <c r="A861" s="1">
        <v>1275</v>
      </c>
      <c r="B861" s="4" t="s">
        <v>1387</v>
      </c>
      <c r="C861" s="6">
        <v>972</v>
      </c>
      <c r="D861" t="s">
        <v>1926</v>
      </c>
    </row>
    <row r="862" spans="1:4">
      <c r="A862" s="1">
        <v>477</v>
      </c>
      <c r="B862" s="4" t="s">
        <v>872</v>
      </c>
      <c r="C862" s="6">
        <v>7056</v>
      </c>
      <c r="D862" t="s">
        <v>1926</v>
      </c>
    </row>
    <row r="863" spans="1:4">
      <c r="A863" s="1">
        <v>1288</v>
      </c>
      <c r="B863" s="4" t="s">
        <v>624</v>
      </c>
      <c r="C863" s="6">
        <v>926</v>
      </c>
      <c r="D863" t="s">
        <v>1926</v>
      </c>
    </row>
    <row r="864" spans="1:4">
      <c r="A864" s="1">
        <v>1711</v>
      </c>
      <c r="B864" s="4" t="s">
        <v>1716</v>
      </c>
      <c r="C864" s="6">
        <v>104</v>
      </c>
      <c r="D864" t="s">
        <v>1926</v>
      </c>
    </row>
    <row r="865" spans="1:4">
      <c r="A865" s="1">
        <v>1258</v>
      </c>
      <c r="B865" s="4" t="s">
        <v>658</v>
      </c>
      <c r="C865" s="6">
        <v>1004</v>
      </c>
      <c r="D865" t="s">
        <v>1926</v>
      </c>
    </row>
    <row r="866" spans="1:4">
      <c r="A866" s="1">
        <v>443</v>
      </c>
      <c r="B866" s="4" t="s">
        <v>387</v>
      </c>
      <c r="C866" s="6">
        <v>7605</v>
      </c>
      <c r="D866" t="s">
        <v>1926</v>
      </c>
    </row>
    <row r="867" spans="1:4">
      <c r="A867" s="1">
        <v>1306</v>
      </c>
      <c r="B867" s="4" t="s">
        <v>633</v>
      </c>
      <c r="C867" s="6">
        <v>866</v>
      </c>
      <c r="D867" t="s">
        <v>1926</v>
      </c>
    </row>
    <row r="868" spans="1:4">
      <c r="A868" s="1">
        <v>936</v>
      </c>
      <c r="B868" s="4" t="s">
        <v>571</v>
      </c>
      <c r="C868" s="6">
        <v>2647</v>
      </c>
      <c r="D868" t="s">
        <v>1926</v>
      </c>
    </row>
    <row r="869" spans="1:4">
      <c r="A869" s="1">
        <v>1669</v>
      </c>
      <c r="B869" s="4" t="s">
        <v>1681</v>
      </c>
      <c r="C869" s="6">
        <v>152</v>
      </c>
      <c r="D869" t="s">
        <v>1926</v>
      </c>
    </row>
    <row r="870" spans="1:4">
      <c r="A870" s="1">
        <v>1589</v>
      </c>
      <c r="B870" s="4" t="s">
        <v>1707</v>
      </c>
      <c r="C870" s="6">
        <v>243</v>
      </c>
      <c r="D870" t="s">
        <v>1926</v>
      </c>
    </row>
    <row r="871" spans="1:4">
      <c r="A871" s="1">
        <v>804</v>
      </c>
      <c r="B871" s="4" t="s">
        <v>1067</v>
      </c>
      <c r="C871" s="6">
        <v>3567</v>
      </c>
      <c r="D871" t="s">
        <v>1926</v>
      </c>
    </row>
    <row r="872" spans="1:4">
      <c r="A872" s="1">
        <v>88</v>
      </c>
      <c r="B872" s="4" t="s">
        <v>432</v>
      </c>
      <c r="C872" s="6">
        <v>17800</v>
      </c>
      <c r="D872" t="s">
        <v>1926</v>
      </c>
    </row>
    <row r="873" spans="1:4">
      <c r="A873" s="1">
        <v>1918</v>
      </c>
      <c r="B873" s="4" t="s">
        <v>1881</v>
      </c>
      <c r="C873" s="6">
        <v>5</v>
      </c>
      <c r="D873" t="s">
        <v>1926</v>
      </c>
    </row>
    <row r="874" spans="1:4">
      <c r="A874" s="1">
        <v>385</v>
      </c>
      <c r="B874" s="4" t="s">
        <v>238</v>
      </c>
      <c r="C874" s="6">
        <v>8565</v>
      </c>
      <c r="D874" t="s">
        <v>1926</v>
      </c>
    </row>
    <row r="875" spans="1:4">
      <c r="A875" s="1">
        <v>797</v>
      </c>
      <c r="B875" s="4" t="s">
        <v>1063</v>
      </c>
      <c r="C875" s="6">
        <v>3611</v>
      </c>
      <c r="D875" t="s">
        <v>1926</v>
      </c>
    </row>
    <row r="876" spans="1:4">
      <c r="A876" s="1">
        <v>375</v>
      </c>
      <c r="B876" s="4" t="s">
        <v>197</v>
      </c>
      <c r="C876" s="6">
        <v>8723</v>
      </c>
      <c r="D876" t="s">
        <v>1926</v>
      </c>
    </row>
    <row r="877" spans="1:4">
      <c r="A877" s="1">
        <v>1404</v>
      </c>
      <c r="B877" s="4" t="s">
        <v>1485</v>
      </c>
      <c r="C877" s="6">
        <v>591</v>
      </c>
      <c r="D877" t="s">
        <v>1926</v>
      </c>
    </row>
    <row r="878" spans="1:4">
      <c r="A878" s="1">
        <v>917</v>
      </c>
      <c r="B878" s="4" t="s">
        <v>433</v>
      </c>
      <c r="C878" s="6">
        <v>2763</v>
      </c>
      <c r="D878" t="s">
        <v>1926</v>
      </c>
    </row>
    <row r="879" spans="1:4">
      <c r="A879" s="1">
        <v>464</v>
      </c>
      <c r="B879" s="4" t="s">
        <v>860</v>
      </c>
      <c r="C879" s="6">
        <v>7278</v>
      </c>
      <c r="D879" t="s">
        <v>1926</v>
      </c>
    </row>
    <row r="880" spans="1:4">
      <c r="A880" s="1">
        <v>1250</v>
      </c>
      <c r="B880" s="4" t="s">
        <v>592</v>
      </c>
      <c r="C880" s="6">
        <v>1028</v>
      </c>
      <c r="D880" t="s">
        <v>1926</v>
      </c>
    </row>
    <row r="881" spans="1:4">
      <c r="A881" s="1">
        <v>1858</v>
      </c>
      <c r="B881" s="4" t="s">
        <v>1832</v>
      </c>
      <c r="C881" s="6">
        <v>23</v>
      </c>
      <c r="D881" t="s">
        <v>1926</v>
      </c>
    </row>
    <row r="882" spans="1:4">
      <c r="A882" s="1">
        <v>973</v>
      </c>
      <c r="B882" s="4" t="s">
        <v>471</v>
      </c>
      <c r="C882" s="6">
        <v>2334</v>
      </c>
      <c r="D882" t="s">
        <v>1926</v>
      </c>
    </row>
    <row r="883" spans="1:4">
      <c r="A883" s="1">
        <v>412</v>
      </c>
      <c r="B883" s="4" t="s">
        <v>839</v>
      </c>
      <c r="C883" s="6">
        <v>8062</v>
      </c>
      <c r="D883" t="s">
        <v>1926</v>
      </c>
    </row>
    <row r="884" spans="1:4">
      <c r="A884" s="1">
        <v>1732</v>
      </c>
      <c r="B884" s="4" t="s">
        <v>1735</v>
      </c>
      <c r="C884" s="6">
        <v>83</v>
      </c>
      <c r="D884" t="s">
        <v>1926</v>
      </c>
    </row>
    <row r="885" spans="1:4">
      <c r="A885" s="1">
        <v>235</v>
      </c>
      <c r="B885" s="4" t="s">
        <v>769</v>
      </c>
      <c r="C885" s="6">
        <v>11892</v>
      </c>
      <c r="D885" t="s">
        <v>1926</v>
      </c>
    </row>
    <row r="886" spans="1:4">
      <c r="A886" s="1">
        <v>1838</v>
      </c>
      <c r="B886" s="4" t="s">
        <v>1816</v>
      </c>
      <c r="C886" s="6">
        <v>31</v>
      </c>
      <c r="D886" t="s">
        <v>1926</v>
      </c>
    </row>
    <row r="887" spans="1:4">
      <c r="A887" s="1">
        <v>1383</v>
      </c>
      <c r="B887" s="4" t="s">
        <v>1467</v>
      </c>
      <c r="C887" s="6">
        <v>646</v>
      </c>
      <c r="D887" t="s">
        <v>1926</v>
      </c>
    </row>
    <row r="888" spans="1:4">
      <c r="A888" s="1">
        <v>338</v>
      </c>
      <c r="B888" s="4" t="s">
        <v>316</v>
      </c>
      <c r="C888" s="6">
        <v>9359</v>
      </c>
      <c r="D888" t="s">
        <v>1926</v>
      </c>
    </row>
    <row r="889" spans="1:4">
      <c r="A889" s="1">
        <v>220</v>
      </c>
      <c r="B889" s="4" t="s">
        <v>402</v>
      </c>
      <c r="C889" s="6">
        <v>12391</v>
      </c>
      <c r="D889" t="s">
        <v>1926</v>
      </c>
    </row>
    <row r="890" spans="1:4">
      <c r="A890" s="1">
        <v>1525</v>
      </c>
      <c r="B890" s="4" t="s">
        <v>1576</v>
      </c>
      <c r="C890" s="6">
        <v>351</v>
      </c>
      <c r="D890" t="s">
        <v>1926</v>
      </c>
    </row>
    <row r="891" spans="1:4">
      <c r="A891" s="1">
        <v>440</v>
      </c>
      <c r="B891" s="4" t="s">
        <v>850</v>
      </c>
      <c r="C891" s="6">
        <v>7661</v>
      </c>
      <c r="D891" t="s">
        <v>1926</v>
      </c>
    </row>
    <row r="892" spans="1:4">
      <c r="A892" s="1">
        <v>1443</v>
      </c>
      <c r="B892" s="4" t="s">
        <v>1518</v>
      </c>
      <c r="C892" s="6">
        <v>509</v>
      </c>
      <c r="D892" t="s">
        <v>1926</v>
      </c>
    </row>
    <row r="893" spans="1:4">
      <c r="A893" s="1">
        <v>422</v>
      </c>
      <c r="B893" s="4" t="s">
        <v>160</v>
      </c>
      <c r="C893" s="6">
        <v>7920</v>
      </c>
      <c r="D893" t="s">
        <v>1926</v>
      </c>
    </row>
    <row r="894" spans="1:4">
      <c r="A894" s="1">
        <v>518</v>
      </c>
      <c r="B894" s="4" t="s">
        <v>893</v>
      </c>
      <c r="C894" s="6">
        <v>6454</v>
      </c>
      <c r="D894" t="s">
        <v>1926</v>
      </c>
    </row>
    <row r="895" spans="1:4">
      <c r="A895" s="1">
        <v>1505</v>
      </c>
      <c r="B895" s="4" t="s">
        <v>1561</v>
      </c>
      <c r="C895" s="6">
        <v>383</v>
      </c>
      <c r="D895" t="s">
        <v>1926</v>
      </c>
    </row>
    <row r="896" spans="1:4">
      <c r="A896" s="1">
        <v>1023</v>
      </c>
      <c r="B896" s="4" t="s">
        <v>1221</v>
      </c>
      <c r="C896" s="6">
        <v>1994</v>
      </c>
      <c r="D896" t="s">
        <v>1926</v>
      </c>
    </row>
    <row r="897" spans="1:4">
      <c r="A897" s="1">
        <v>1624</v>
      </c>
      <c r="B897" s="4" t="s">
        <v>631</v>
      </c>
      <c r="C897" s="6">
        <v>198</v>
      </c>
      <c r="D897" t="s">
        <v>1926</v>
      </c>
    </row>
    <row r="898" spans="1:4">
      <c r="A898" s="1">
        <v>743</v>
      </c>
      <c r="B898" s="4" t="s">
        <v>390</v>
      </c>
      <c r="C898" s="6">
        <v>4094</v>
      </c>
      <c r="D898" t="s">
        <v>1926</v>
      </c>
    </row>
    <row r="899" spans="1:4">
      <c r="A899" s="1">
        <v>1471</v>
      </c>
      <c r="B899" s="4" t="s">
        <v>1535</v>
      </c>
      <c r="C899" s="6">
        <v>452</v>
      </c>
      <c r="D899" t="s">
        <v>1926</v>
      </c>
    </row>
    <row r="900" spans="1:4">
      <c r="A900" s="1">
        <v>151</v>
      </c>
      <c r="B900" s="4" t="s">
        <v>462</v>
      </c>
      <c r="C900" s="6">
        <v>14247</v>
      </c>
      <c r="D900" t="s">
        <v>1926</v>
      </c>
    </row>
    <row r="901" spans="1:4">
      <c r="A901" s="1">
        <v>1136</v>
      </c>
      <c r="B901" s="4" t="s">
        <v>1294</v>
      </c>
      <c r="C901" s="6">
        <v>1426</v>
      </c>
      <c r="D901" t="s">
        <v>1926</v>
      </c>
    </row>
    <row r="902" spans="1:4">
      <c r="A902" s="1">
        <v>1151</v>
      </c>
      <c r="B902" s="4" t="s">
        <v>1303</v>
      </c>
      <c r="C902" s="6">
        <v>1383</v>
      </c>
      <c r="D902" t="s">
        <v>1926</v>
      </c>
    </row>
    <row r="903" spans="1:4">
      <c r="A903" s="1">
        <v>92</v>
      </c>
      <c r="B903" s="4" t="s">
        <v>55</v>
      </c>
      <c r="C903" s="6">
        <v>17405</v>
      </c>
      <c r="D903" t="s">
        <v>1926</v>
      </c>
    </row>
    <row r="904" spans="1:4">
      <c r="A904" s="1">
        <v>621</v>
      </c>
      <c r="B904" s="4" t="s">
        <v>395</v>
      </c>
      <c r="C904" s="6">
        <v>5208</v>
      </c>
      <c r="D904" t="s">
        <v>1926</v>
      </c>
    </row>
    <row r="905" spans="1:4">
      <c r="A905" s="1">
        <v>929</v>
      </c>
      <c r="B905" s="4" t="s">
        <v>1151</v>
      </c>
      <c r="C905" s="6">
        <v>2676</v>
      </c>
      <c r="D905" t="s">
        <v>1926</v>
      </c>
    </row>
    <row r="906" spans="1:4">
      <c r="A906" s="1">
        <v>1326</v>
      </c>
      <c r="B906" s="4" t="s">
        <v>1423</v>
      </c>
      <c r="C906" s="6">
        <v>800</v>
      </c>
      <c r="D906" t="s">
        <v>1926</v>
      </c>
    </row>
    <row r="907" spans="1:4">
      <c r="A907" s="1">
        <v>1476</v>
      </c>
      <c r="B907" s="4" t="s">
        <v>1540</v>
      </c>
      <c r="C907" s="6">
        <v>434</v>
      </c>
      <c r="D907" t="s">
        <v>1926</v>
      </c>
    </row>
    <row r="908" spans="1:4">
      <c r="A908" s="1">
        <v>249</v>
      </c>
      <c r="B908" s="4" t="s">
        <v>514</v>
      </c>
      <c r="C908" s="6">
        <v>11484</v>
      </c>
      <c r="D908" t="s">
        <v>1926</v>
      </c>
    </row>
    <row r="909" spans="1:4">
      <c r="A909" s="1">
        <v>920</v>
      </c>
      <c r="B909" s="4" t="s">
        <v>484</v>
      </c>
      <c r="C909" s="6">
        <v>2749</v>
      </c>
      <c r="D909" t="s">
        <v>1926</v>
      </c>
    </row>
    <row r="910" spans="1:4">
      <c r="A910" s="1">
        <v>1439</v>
      </c>
      <c r="B910" s="4" t="s">
        <v>1515</v>
      </c>
      <c r="C910" s="6">
        <v>519</v>
      </c>
      <c r="D910" t="s">
        <v>1926</v>
      </c>
    </row>
    <row r="911" spans="1:4">
      <c r="A911" s="1">
        <v>911</v>
      </c>
      <c r="B911" s="4" t="s">
        <v>1137</v>
      </c>
      <c r="C911" s="6">
        <v>2815</v>
      </c>
      <c r="D911" t="s">
        <v>1926</v>
      </c>
    </row>
    <row r="912" spans="1:4">
      <c r="A912" s="1">
        <v>1532</v>
      </c>
      <c r="B912" s="4" t="s">
        <v>1581</v>
      </c>
      <c r="C912" s="6">
        <v>339</v>
      </c>
      <c r="D912" t="s">
        <v>1926</v>
      </c>
    </row>
    <row r="913" spans="1:4">
      <c r="A913" s="1">
        <v>1082</v>
      </c>
      <c r="B913" s="4" t="s">
        <v>1255</v>
      </c>
      <c r="C913" s="6">
        <v>1739</v>
      </c>
      <c r="D913" t="s">
        <v>1926</v>
      </c>
    </row>
    <row r="914" spans="1:4">
      <c r="A914" s="1">
        <v>1169</v>
      </c>
      <c r="B914" s="4" t="s">
        <v>1314</v>
      </c>
      <c r="C914" s="6">
        <v>1322</v>
      </c>
      <c r="D914" t="s">
        <v>1926</v>
      </c>
    </row>
    <row r="915" spans="1:4">
      <c r="A915" s="1">
        <v>1278</v>
      </c>
      <c r="B915" s="4" t="s">
        <v>1389</v>
      </c>
      <c r="C915" s="6">
        <v>960</v>
      </c>
      <c r="D915" t="s">
        <v>1926</v>
      </c>
    </row>
    <row r="916" spans="1:4">
      <c r="A916" s="1">
        <v>1535</v>
      </c>
      <c r="B916" s="4" t="s">
        <v>1583</v>
      </c>
      <c r="C916" s="6">
        <v>335</v>
      </c>
      <c r="D916" t="s">
        <v>1926</v>
      </c>
    </row>
    <row r="917" spans="1:4">
      <c r="A917" s="1">
        <v>1655</v>
      </c>
      <c r="B917" s="4" t="s">
        <v>1672</v>
      </c>
      <c r="C917" s="6">
        <v>166</v>
      </c>
      <c r="D917" t="s">
        <v>1926</v>
      </c>
    </row>
    <row r="918" spans="1:4">
      <c r="A918" s="1">
        <v>389</v>
      </c>
      <c r="B918" s="4" t="s">
        <v>830</v>
      </c>
      <c r="C918" s="6">
        <v>8488</v>
      </c>
      <c r="D918" t="s">
        <v>1926</v>
      </c>
    </row>
    <row r="919" spans="1:4">
      <c r="A919" s="1">
        <v>1694</v>
      </c>
      <c r="B919" s="4" t="s">
        <v>1700</v>
      </c>
      <c r="C919" s="6">
        <v>120</v>
      </c>
      <c r="D919" t="s">
        <v>1926</v>
      </c>
    </row>
    <row r="920" spans="1:4">
      <c r="A920" s="1">
        <v>909</v>
      </c>
      <c r="B920" s="4" t="s">
        <v>1135</v>
      </c>
      <c r="C920" s="6">
        <v>2826</v>
      </c>
      <c r="D920" t="s">
        <v>1926</v>
      </c>
    </row>
    <row r="921" spans="1:4">
      <c r="A921" s="1">
        <v>1119</v>
      </c>
      <c r="B921" s="4" t="s">
        <v>575</v>
      </c>
      <c r="C921" s="6">
        <v>1504</v>
      </c>
      <c r="D921" t="s">
        <v>1926</v>
      </c>
    </row>
    <row r="922" spans="1:4">
      <c r="A922" s="1">
        <v>491</v>
      </c>
      <c r="B922" s="4" t="s">
        <v>351</v>
      </c>
      <c r="C922" s="6">
        <v>6842</v>
      </c>
      <c r="D922" t="s">
        <v>1926</v>
      </c>
    </row>
    <row r="923" spans="1:4">
      <c r="A923" s="1">
        <v>1522</v>
      </c>
      <c r="B923" s="4" t="s">
        <v>1573</v>
      </c>
      <c r="C923" s="6">
        <v>361</v>
      </c>
      <c r="D923" t="s">
        <v>1926</v>
      </c>
    </row>
    <row r="924" spans="1:4">
      <c r="A924" s="1">
        <v>560</v>
      </c>
      <c r="B924" s="4" t="s">
        <v>918</v>
      </c>
      <c r="C924" s="6">
        <v>5934</v>
      </c>
      <c r="D924" t="s">
        <v>1926</v>
      </c>
    </row>
    <row r="925" spans="1:4">
      <c r="A925" s="1">
        <v>868</v>
      </c>
      <c r="B925" s="4" t="s">
        <v>1104</v>
      </c>
      <c r="C925" s="6">
        <v>3125</v>
      </c>
      <c r="D925" t="s">
        <v>1926</v>
      </c>
    </row>
    <row r="926" spans="1:4">
      <c r="A926" s="1">
        <v>841</v>
      </c>
      <c r="B926" s="4" t="s">
        <v>1090</v>
      </c>
      <c r="C926" s="6">
        <v>3295</v>
      </c>
      <c r="D926" t="s">
        <v>1926</v>
      </c>
    </row>
    <row r="927" spans="1:4">
      <c r="A927" s="1">
        <v>902</v>
      </c>
      <c r="B927" s="4" t="s">
        <v>527</v>
      </c>
      <c r="C927" s="6">
        <v>2878</v>
      </c>
      <c r="D927" t="s">
        <v>1926</v>
      </c>
    </row>
    <row r="928" spans="1:4">
      <c r="A928" s="1">
        <v>788</v>
      </c>
      <c r="B928" s="4" t="s">
        <v>455</v>
      </c>
      <c r="C928" s="6">
        <v>3681</v>
      </c>
      <c r="D928" t="s">
        <v>1926</v>
      </c>
    </row>
    <row r="929" spans="1:4">
      <c r="A929" s="1">
        <v>890</v>
      </c>
      <c r="B929" s="4" t="s">
        <v>1121</v>
      </c>
      <c r="C929" s="6">
        <v>2982</v>
      </c>
      <c r="D929" t="s">
        <v>1926</v>
      </c>
    </row>
    <row r="930" spans="1:4">
      <c r="A930" s="1">
        <v>940</v>
      </c>
      <c r="B930" s="4" t="s">
        <v>1158</v>
      </c>
      <c r="C930" s="6">
        <v>2618</v>
      </c>
      <c r="D930" t="s">
        <v>1926</v>
      </c>
    </row>
    <row r="931" spans="1:4">
      <c r="A931" s="1">
        <v>924</v>
      </c>
      <c r="B931" s="4" t="s">
        <v>1148</v>
      </c>
      <c r="C931" s="6">
        <v>2720</v>
      </c>
      <c r="D931" t="s">
        <v>1926</v>
      </c>
    </row>
    <row r="932" spans="1:4">
      <c r="A932" s="1">
        <v>1687</v>
      </c>
      <c r="B932" s="4" t="s">
        <v>1694</v>
      </c>
      <c r="C932" s="6">
        <v>125</v>
      </c>
      <c r="D932" t="s">
        <v>1926</v>
      </c>
    </row>
    <row r="933" spans="1:4">
      <c r="A933" s="1">
        <v>867</v>
      </c>
      <c r="B933" s="4" t="s">
        <v>466</v>
      </c>
      <c r="C933" s="6">
        <v>3146</v>
      </c>
      <c r="D933" t="s">
        <v>1926</v>
      </c>
    </row>
    <row r="934" spans="1:4">
      <c r="A934" s="1">
        <v>1356</v>
      </c>
      <c r="B934" s="4" t="s">
        <v>1448</v>
      </c>
      <c r="C934" s="6">
        <v>702</v>
      </c>
      <c r="D934" t="s">
        <v>1926</v>
      </c>
    </row>
    <row r="935" spans="1:4">
      <c r="A935" s="1">
        <v>1144</v>
      </c>
      <c r="B935" s="4" t="s">
        <v>606</v>
      </c>
      <c r="C935" s="6">
        <v>1406</v>
      </c>
      <c r="D935" t="s">
        <v>1926</v>
      </c>
    </row>
    <row r="936" spans="1:4">
      <c r="A936" s="1">
        <v>313</v>
      </c>
      <c r="B936" s="4" t="s">
        <v>381</v>
      </c>
      <c r="C936" s="6">
        <v>9922</v>
      </c>
      <c r="D936" t="s">
        <v>1926</v>
      </c>
    </row>
    <row r="937" spans="1:4">
      <c r="A937" s="1">
        <v>913</v>
      </c>
      <c r="B937" s="4" t="s">
        <v>1139</v>
      </c>
      <c r="C937" s="6">
        <v>2806</v>
      </c>
      <c r="D937" t="s">
        <v>1926</v>
      </c>
    </row>
    <row r="938" spans="1:4">
      <c r="A938" s="1">
        <v>968</v>
      </c>
      <c r="B938" s="4" t="s">
        <v>567</v>
      </c>
      <c r="C938" s="6">
        <v>2387</v>
      </c>
      <c r="D938" t="s">
        <v>1926</v>
      </c>
    </row>
    <row r="939" spans="1:4">
      <c r="A939" s="1">
        <v>549</v>
      </c>
      <c r="B939" s="4" t="s">
        <v>909</v>
      </c>
      <c r="C939" s="6">
        <v>6060</v>
      </c>
      <c r="D939" t="s">
        <v>1926</v>
      </c>
    </row>
    <row r="940" spans="1:4">
      <c r="A940" s="1">
        <v>1297</v>
      </c>
      <c r="B940" s="4" t="s">
        <v>1403</v>
      </c>
      <c r="C940" s="6">
        <v>891</v>
      </c>
      <c r="D940" t="s">
        <v>1926</v>
      </c>
    </row>
    <row r="941" spans="1:4">
      <c r="A941" s="1">
        <v>562</v>
      </c>
      <c r="B941" s="4" t="s">
        <v>56</v>
      </c>
      <c r="C941" s="6">
        <v>5888</v>
      </c>
      <c r="D941" t="s">
        <v>1926</v>
      </c>
    </row>
    <row r="942" spans="1:4">
      <c r="A942" s="1">
        <v>133</v>
      </c>
      <c r="B942" s="4" t="s">
        <v>57</v>
      </c>
      <c r="C942" s="6">
        <v>15027</v>
      </c>
      <c r="D942" t="s">
        <v>1926</v>
      </c>
    </row>
    <row r="943" spans="1:4">
      <c r="A943" s="1">
        <v>1293</v>
      </c>
      <c r="B943" s="4" t="s">
        <v>1399</v>
      </c>
      <c r="C943" s="6">
        <v>918</v>
      </c>
      <c r="D943" t="s">
        <v>1926</v>
      </c>
    </row>
    <row r="944" spans="1:4">
      <c r="A944" s="1">
        <v>362</v>
      </c>
      <c r="B944" s="4" t="s">
        <v>261</v>
      </c>
      <c r="C944" s="6">
        <v>8950</v>
      </c>
      <c r="D944" t="s">
        <v>1926</v>
      </c>
    </row>
    <row r="945" spans="1:4">
      <c r="A945" s="1">
        <v>426</v>
      </c>
      <c r="B945" s="4" t="s">
        <v>440</v>
      </c>
      <c r="C945" s="6">
        <v>7883</v>
      </c>
      <c r="D945" t="s">
        <v>1926</v>
      </c>
    </row>
    <row r="946" spans="1:4">
      <c r="A946" s="1">
        <v>1868</v>
      </c>
      <c r="B946" s="4" t="s">
        <v>1843</v>
      </c>
      <c r="C946" s="6">
        <v>20</v>
      </c>
      <c r="D946" t="s">
        <v>1926</v>
      </c>
    </row>
    <row r="947" spans="1:4">
      <c r="A947" s="1">
        <v>597</v>
      </c>
      <c r="B947" s="4" t="s">
        <v>58</v>
      </c>
      <c r="C947" s="6">
        <v>5542</v>
      </c>
      <c r="D947" t="s">
        <v>1926</v>
      </c>
    </row>
    <row r="948" spans="1:4">
      <c r="A948" s="1">
        <v>354</v>
      </c>
      <c r="B948" s="4" t="s">
        <v>59</v>
      </c>
      <c r="C948" s="6">
        <v>9080</v>
      </c>
      <c r="D948" t="s">
        <v>1926</v>
      </c>
    </row>
    <row r="949" spans="1:4">
      <c r="A949" s="1">
        <v>1513</v>
      </c>
      <c r="B949" s="4" t="s">
        <v>60</v>
      </c>
      <c r="C949" s="6">
        <v>375</v>
      </c>
      <c r="D949" t="s">
        <v>1926</v>
      </c>
    </row>
    <row r="950" spans="1:4">
      <c r="A950" s="1">
        <v>38</v>
      </c>
      <c r="B950" s="4" t="s">
        <v>61</v>
      </c>
      <c r="C950" s="6">
        <v>21925</v>
      </c>
      <c r="D950" t="s">
        <v>1926</v>
      </c>
    </row>
    <row r="951" spans="1:4">
      <c r="A951" s="1">
        <v>1140</v>
      </c>
      <c r="B951" s="4" t="s">
        <v>1296</v>
      </c>
      <c r="C951" s="6">
        <v>1412</v>
      </c>
      <c r="D951" t="s">
        <v>1926</v>
      </c>
    </row>
    <row r="952" spans="1:4">
      <c r="A952" s="1">
        <v>1233</v>
      </c>
      <c r="B952" s="4" t="s">
        <v>1357</v>
      </c>
      <c r="C952" s="6">
        <v>1111</v>
      </c>
      <c r="D952" t="s">
        <v>1926</v>
      </c>
    </row>
    <row r="953" spans="1:4">
      <c r="A953" s="1">
        <v>1722</v>
      </c>
      <c r="B953" s="4" t="s">
        <v>1727</v>
      </c>
      <c r="C953" s="6">
        <v>93</v>
      </c>
      <c r="D953" t="s">
        <v>1926</v>
      </c>
    </row>
    <row r="954" spans="1:4">
      <c r="A954" s="1">
        <v>1172</v>
      </c>
      <c r="B954" s="4" t="s">
        <v>1316</v>
      </c>
      <c r="C954" s="6">
        <v>1316</v>
      </c>
      <c r="D954" t="s">
        <v>1926</v>
      </c>
    </row>
    <row r="955" spans="1:4">
      <c r="A955" s="1">
        <v>1038</v>
      </c>
      <c r="B955" s="4" t="s">
        <v>523</v>
      </c>
      <c r="C955" s="6">
        <v>1920</v>
      </c>
      <c r="D955" t="s">
        <v>1926</v>
      </c>
    </row>
    <row r="956" spans="1:4">
      <c r="A956" s="1">
        <v>1265</v>
      </c>
      <c r="B956" s="4" t="s">
        <v>1380</v>
      </c>
      <c r="C956" s="6">
        <v>991</v>
      </c>
      <c r="D956" t="s">
        <v>1926</v>
      </c>
    </row>
    <row r="957" spans="1:4">
      <c r="A957" s="1">
        <v>1636</v>
      </c>
      <c r="B957" s="4" t="s">
        <v>1658</v>
      </c>
      <c r="C957" s="6">
        <v>184</v>
      </c>
      <c r="D957" t="s">
        <v>1926</v>
      </c>
    </row>
    <row r="958" spans="1:4">
      <c r="A958" s="1">
        <v>1795</v>
      </c>
      <c r="B958" s="4" t="s">
        <v>1787</v>
      </c>
      <c r="C958" s="6">
        <v>51</v>
      </c>
      <c r="D958" t="s">
        <v>1926</v>
      </c>
    </row>
    <row r="959" spans="1:4">
      <c r="A959" s="1">
        <v>1239</v>
      </c>
      <c r="B959" s="4" t="s">
        <v>1362</v>
      </c>
      <c r="C959" s="6">
        <v>1082</v>
      </c>
      <c r="D959" t="s">
        <v>1926</v>
      </c>
    </row>
    <row r="960" spans="1:4">
      <c r="A960" s="1">
        <v>165</v>
      </c>
      <c r="B960" s="4" t="s">
        <v>488</v>
      </c>
      <c r="C960" s="6">
        <v>13593</v>
      </c>
      <c r="D960" t="s">
        <v>1926</v>
      </c>
    </row>
    <row r="961" spans="1:4">
      <c r="A961" s="1">
        <v>1121</v>
      </c>
      <c r="B961" s="4" t="s">
        <v>1282</v>
      </c>
      <c r="C961" s="6">
        <v>1500</v>
      </c>
      <c r="D961" t="s">
        <v>1926</v>
      </c>
    </row>
    <row r="962" spans="1:4">
      <c r="A962" s="1">
        <v>1519</v>
      </c>
      <c r="B962" s="4" t="s">
        <v>1570</v>
      </c>
      <c r="C962" s="6">
        <v>362</v>
      </c>
      <c r="D962" t="s">
        <v>1926</v>
      </c>
    </row>
    <row r="963" spans="1:4">
      <c r="A963" s="1">
        <v>1186</v>
      </c>
      <c r="B963" s="4" t="s">
        <v>62</v>
      </c>
      <c r="C963" s="6">
        <v>1266</v>
      </c>
      <c r="D963" t="s">
        <v>1926</v>
      </c>
    </row>
    <row r="964" spans="1:4">
      <c r="A964" s="1">
        <v>284</v>
      </c>
      <c r="B964" s="4" t="s">
        <v>360</v>
      </c>
      <c r="C964" s="6">
        <v>10718</v>
      </c>
      <c r="D964" t="s">
        <v>1926</v>
      </c>
    </row>
    <row r="965" spans="1:4">
      <c r="A965" s="1">
        <v>778</v>
      </c>
      <c r="B965" s="4" t="s">
        <v>1051</v>
      </c>
      <c r="C965" s="6">
        <v>3734</v>
      </c>
      <c r="D965" t="s">
        <v>1926</v>
      </c>
    </row>
    <row r="966" spans="1:4">
      <c r="A966" s="1">
        <v>414</v>
      </c>
      <c r="B966" s="4" t="s">
        <v>840</v>
      </c>
      <c r="C966" s="6">
        <v>8045</v>
      </c>
      <c r="D966" t="s">
        <v>1926</v>
      </c>
    </row>
    <row r="967" spans="1:4">
      <c r="A967" s="1">
        <v>1279</v>
      </c>
      <c r="B967" s="4" t="s">
        <v>684</v>
      </c>
      <c r="C967" s="6">
        <v>960</v>
      </c>
      <c r="D967" t="s">
        <v>1926</v>
      </c>
    </row>
    <row r="968" spans="1:4">
      <c r="A968" s="1">
        <v>861</v>
      </c>
      <c r="B968" s="4" t="s">
        <v>405</v>
      </c>
      <c r="C968" s="6">
        <v>3188</v>
      </c>
      <c r="D968" t="s">
        <v>1926</v>
      </c>
    </row>
    <row r="969" spans="1:4">
      <c r="A969" s="1">
        <v>274</v>
      </c>
      <c r="B969" s="4" t="s">
        <v>168</v>
      </c>
      <c r="C969" s="6">
        <v>10911</v>
      </c>
      <c r="D969" t="s">
        <v>1926</v>
      </c>
    </row>
    <row r="970" spans="1:4">
      <c r="A970" s="1">
        <v>1474</v>
      </c>
      <c r="B970" s="4" t="s">
        <v>1538</v>
      </c>
      <c r="C970" s="6">
        <v>444</v>
      </c>
      <c r="D970" t="s">
        <v>1926</v>
      </c>
    </row>
    <row r="971" spans="1:4">
      <c r="A971" s="1">
        <v>408</v>
      </c>
      <c r="B971" s="4" t="s">
        <v>302</v>
      </c>
      <c r="C971" s="6">
        <v>8160</v>
      </c>
      <c r="D971" t="s">
        <v>1926</v>
      </c>
    </row>
    <row r="972" spans="1:4">
      <c r="A972" s="1">
        <v>1372</v>
      </c>
      <c r="B972" s="4" t="s">
        <v>635</v>
      </c>
      <c r="C972" s="6">
        <v>671</v>
      </c>
      <c r="D972" t="s">
        <v>1926</v>
      </c>
    </row>
    <row r="973" spans="1:4">
      <c r="A973" s="1">
        <v>1307</v>
      </c>
      <c r="B973" s="4" t="s">
        <v>688</v>
      </c>
      <c r="C973" s="6">
        <v>866</v>
      </c>
      <c r="D973" t="s">
        <v>1926</v>
      </c>
    </row>
    <row r="974" spans="1:4">
      <c r="A974" s="1">
        <v>1910</v>
      </c>
      <c r="B974" s="4" t="s">
        <v>1874</v>
      </c>
      <c r="C974" s="6">
        <v>6</v>
      </c>
      <c r="D974" t="s">
        <v>1926</v>
      </c>
    </row>
    <row r="975" spans="1:4">
      <c r="A975" s="1">
        <v>1006</v>
      </c>
      <c r="B975" s="4" t="s">
        <v>1205</v>
      </c>
      <c r="C975" s="6">
        <v>2101</v>
      </c>
      <c r="D975" t="s">
        <v>1926</v>
      </c>
    </row>
    <row r="976" spans="1:4">
      <c r="A976" s="1">
        <v>185</v>
      </c>
      <c r="B976" s="4" t="s">
        <v>165</v>
      </c>
      <c r="C976" s="6">
        <v>13182</v>
      </c>
      <c r="D976" t="s">
        <v>1926</v>
      </c>
    </row>
    <row r="977" spans="1:4">
      <c r="A977" s="1">
        <v>1249</v>
      </c>
      <c r="B977" s="4" t="s">
        <v>1370</v>
      </c>
      <c r="C977" s="6">
        <v>1029</v>
      </c>
      <c r="D977" t="s">
        <v>1926</v>
      </c>
    </row>
    <row r="978" spans="1:4">
      <c r="A978" s="1">
        <v>587</v>
      </c>
      <c r="B978" s="4" t="s">
        <v>932</v>
      </c>
      <c r="C978" s="6">
        <v>5626</v>
      </c>
      <c r="D978" t="s">
        <v>1926</v>
      </c>
    </row>
    <row r="979" spans="1:4">
      <c r="A979" s="1">
        <v>1406</v>
      </c>
      <c r="B979" s="4" t="s">
        <v>653</v>
      </c>
      <c r="C979" s="6">
        <v>587</v>
      </c>
      <c r="D979" t="s">
        <v>1926</v>
      </c>
    </row>
    <row r="980" spans="1:4">
      <c r="A980" s="1">
        <v>99</v>
      </c>
      <c r="B980" s="4" t="s">
        <v>63</v>
      </c>
      <c r="C980" s="6">
        <v>17125</v>
      </c>
      <c r="D980" t="s">
        <v>1926</v>
      </c>
    </row>
    <row r="981" spans="1:4">
      <c r="A981" s="1">
        <v>613</v>
      </c>
      <c r="B981" s="4" t="s">
        <v>945</v>
      </c>
      <c r="C981" s="6">
        <v>5312</v>
      </c>
      <c r="D981" t="s">
        <v>1926</v>
      </c>
    </row>
    <row r="982" spans="1:4">
      <c r="A982" s="1">
        <v>611</v>
      </c>
      <c r="B982" s="4" t="s">
        <v>476</v>
      </c>
      <c r="C982" s="6">
        <v>5332</v>
      </c>
      <c r="D982" t="s">
        <v>1926</v>
      </c>
    </row>
    <row r="983" spans="1:4">
      <c r="A983" s="1">
        <v>295</v>
      </c>
      <c r="B983" s="4" t="s">
        <v>317</v>
      </c>
      <c r="C983" s="6">
        <v>10473</v>
      </c>
      <c r="D983" t="s">
        <v>1926</v>
      </c>
    </row>
    <row r="984" spans="1:4">
      <c r="A984" s="1">
        <v>141</v>
      </c>
      <c r="B984" s="4" t="s">
        <v>435</v>
      </c>
      <c r="C984" s="6">
        <v>14691</v>
      </c>
      <c r="D984" t="s">
        <v>1926</v>
      </c>
    </row>
    <row r="985" spans="1:4">
      <c r="A985" s="1">
        <v>595</v>
      </c>
      <c r="B985" s="4" t="s">
        <v>936</v>
      </c>
      <c r="C985" s="6">
        <v>5552</v>
      </c>
      <c r="D985" t="s">
        <v>1926</v>
      </c>
    </row>
    <row r="986" spans="1:4">
      <c r="A986" s="1">
        <v>177</v>
      </c>
      <c r="B986" s="4" t="s">
        <v>747</v>
      </c>
      <c r="C986" s="6">
        <v>13424</v>
      </c>
      <c r="D986" t="s">
        <v>1926</v>
      </c>
    </row>
    <row r="987" spans="1:4">
      <c r="A987" s="1">
        <v>781</v>
      </c>
      <c r="B987" s="4" t="s">
        <v>467</v>
      </c>
      <c r="C987" s="6">
        <v>3713</v>
      </c>
      <c r="D987" t="s">
        <v>1926</v>
      </c>
    </row>
    <row r="988" spans="1:4">
      <c r="A988" s="1">
        <v>659</v>
      </c>
      <c r="B988" s="4" t="s">
        <v>972</v>
      </c>
      <c r="C988" s="6">
        <v>4835</v>
      </c>
      <c r="D988" t="s">
        <v>1926</v>
      </c>
    </row>
    <row r="989" spans="1:4">
      <c r="A989" s="1">
        <v>1892</v>
      </c>
      <c r="B989" s="4" t="s">
        <v>1864</v>
      </c>
      <c r="C989" s="6">
        <v>8</v>
      </c>
      <c r="D989" t="s">
        <v>1926</v>
      </c>
    </row>
    <row r="990" spans="1:4">
      <c r="A990" s="1">
        <v>1749</v>
      </c>
      <c r="B990" s="4" t="s">
        <v>1748</v>
      </c>
      <c r="C990" s="6">
        <v>73</v>
      </c>
      <c r="D990" t="s">
        <v>1926</v>
      </c>
    </row>
    <row r="991" spans="1:4">
      <c r="A991" s="1">
        <v>1919</v>
      </c>
      <c r="B991" s="4" t="s">
        <v>1882</v>
      </c>
      <c r="C991" s="6">
        <v>5</v>
      </c>
      <c r="D991" t="s">
        <v>1926</v>
      </c>
    </row>
    <row r="992" spans="1:4">
      <c r="A992" s="1">
        <v>1458</v>
      </c>
      <c r="B992" s="4" t="s">
        <v>1530</v>
      </c>
      <c r="C992" s="6">
        <v>479</v>
      </c>
      <c r="D992" t="s">
        <v>1926</v>
      </c>
    </row>
    <row r="993" spans="1:4">
      <c r="A993" s="1">
        <v>1433</v>
      </c>
      <c r="B993" s="4" t="s">
        <v>1509</v>
      </c>
      <c r="C993" s="6">
        <v>536</v>
      </c>
      <c r="D993" t="s">
        <v>1926</v>
      </c>
    </row>
    <row r="994" spans="1:4">
      <c r="A994" s="1">
        <v>1045</v>
      </c>
      <c r="B994" s="4" t="s">
        <v>1234</v>
      </c>
      <c r="C994" s="6">
        <v>1889</v>
      </c>
      <c r="D994" t="s">
        <v>1926</v>
      </c>
    </row>
    <row r="995" spans="1:4">
      <c r="A995" s="1">
        <v>720</v>
      </c>
      <c r="B995" s="4" t="s">
        <v>1036</v>
      </c>
      <c r="C995" s="6">
        <v>4306</v>
      </c>
      <c r="D995" t="s">
        <v>1926</v>
      </c>
    </row>
    <row r="996" spans="1:4">
      <c r="A996" s="1">
        <v>490</v>
      </c>
      <c r="B996" s="4" t="s">
        <v>880</v>
      </c>
      <c r="C996" s="6">
        <v>6893</v>
      </c>
      <c r="D996" t="s">
        <v>1926</v>
      </c>
    </row>
    <row r="997" spans="1:4">
      <c r="A997" s="1">
        <v>384</v>
      </c>
      <c r="B997" s="4" t="s">
        <v>681</v>
      </c>
      <c r="C997" s="6">
        <v>8573</v>
      </c>
      <c r="D997" t="s">
        <v>1926</v>
      </c>
    </row>
    <row r="998" spans="1:4">
      <c r="A998" s="1">
        <v>773</v>
      </c>
      <c r="B998" s="4" t="s">
        <v>1047</v>
      </c>
      <c r="C998" s="6">
        <v>3770</v>
      </c>
      <c r="D998" t="s">
        <v>1926</v>
      </c>
    </row>
    <row r="999" spans="1:4">
      <c r="A999" s="1">
        <v>592</v>
      </c>
      <c r="B999" s="4" t="s">
        <v>934</v>
      </c>
      <c r="C999" s="6">
        <v>5597</v>
      </c>
      <c r="D999" t="s">
        <v>1926</v>
      </c>
    </row>
    <row r="1000" spans="1:4">
      <c r="A1000" s="1">
        <v>176</v>
      </c>
      <c r="B1000" s="4" t="s">
        <v>746</v>
      </c>
      <c r="C1000" s="6">
        <v>13425</v>
      </c>
      <c r="D1000" t="s">
        <v>1926</v>
      </c>
    </row>
    <row r="1001" spans="1:4">
      <c r="A1001" s="1">
        <v>192</v>
      </c>
      <c r="B1001" s="4" t="s">
        <v>146</v>
      </c>
      <c r="C1001" s="6">
        <v>13002</v>
      </c>
      <c r="D1001" t="s">
        <v>1926</v>
      </c>
    </row>
    <row r="1002" spans="1:4">
      <c r="A1002" s="1">
        <v>1826</v>
      </c>
      <c r="B1002" s="4" t="s">
        <v>1974</v>
      </c>
      <c r="C1002" s="6">
        <v>37</v>
      </c>
      <c r="D1002" t="s">
        <v>1926</v>
      </c>
    </row>
    <row r="1003" spans="1:4">
      <c r="A1003" s="1">
        <v>1303</v>
      </c>
      <c r="B1003" s="4" t="s">
        <v>1409</v>
      </c>
      <c r="C1003" s="6">
        <v>875</v>
      </c>
      <c r="D1003" t="s">
        <v>1926</v>
      </c>
    </row>
    <row r="1004" spans="1:4">
      <c r="A1004" s="1">
        <v>1568</v>
      </c>
      <c r="B1004" s="4" t="s">
        <v>1605</v>
      </c>
      <c r="C1004" s="6">
        <v>285</v>
      </c>
      <c r="D1004" t="s">
        <v>1926</v>
      </c>
    </row>
    <row r="1005" spans="1:4">
      <c r="A1005" s="1">
        <v>775</v>
      </c>
      <c r="B1005" s="4" t="s">
        <v>1048</v>
      </c>
      <c r="C1005" s="6">
        <v>3758</v>
      </c>
      <c r="D1005" t="s">
        <v>1926</v>
      </c>
    </row>
    <row r="1006" spans="1:4">
      <c r="A1006" s="1">
        <v>329</v>
      </c>
      <c r="B1006" s="4" t="s">
        <v>259</v>
      </c>
      <c r="C1006" s="6">
        <v>9510</v>
      </c>
      <c r="D1006" t="s">
        <v>1926</v>
      </c>
    </row>
    <row r="1007" spans="1:4">
      <c r="A1007" s="1">
        <v>22</v>
      </c>
      <c r="B1007" s="4" t="s">
        <v>151</v>
      </c>
      <c r="C1007" s="6">
        <v>23930</v>
      </c>
      <c r="D1007" t="s">
        <v>1926</v>
      </c>
    </row>
    <row r="1008" spans="1:4">
      <c r="A1008" s="1">
        <v>959</v>
      </c>
      <c r="B1008" s="4" t="s">
        <v>1189</v>
      </c>
      <c r="C1008" s="6">
        <v>2445</v>
      </c>
      <c r="D1008" t="s">
        <v>1926</v>
      </c>
    </row>
    <row r="1009" spans="1:4">
      <c r="A1009" s="1">
        <v>749</v>
      </c>
      <c r="B1009" s="4" t="s">
        <v>1032</v>
      </c>
      <c r="C1009" s="6">
        <v>4030</v>
      </c>
      <c r="D1009" t="s">
        <v>1926</v>
      </c>
    </row>
    <row r="1010" spans="1:4">
      <c r="A1010" s="1">
        <v>35</v>
      </c>
      <c r="B1010" s="4" t="s">
        <v>251</v>
      </c>
      <c r="C1010" s="6">
        <v>22362</v>
      </c>
      <c r="D1010" t="s">
        <v>1926</v>
      </c>
    </row>
    <row r="1011" spans="1:4">
      <c r="A1011" s="1">
        <v>1117</v>
      </c>
      <c r="B1011" s="4" t="s">
        <v>1280</v>
      </c>
      <c r="C1011" s="6">
        <v>1512</v>
      </c>
      <c r="D1011" t="s">
        <v>1926</v>
      </c>
    </row>
    <row r="1012" spans="1:4">
      <c r="A1012" s="1">
        <v>227</v>
      </c>
      <c r="B1012" s="4" t="s">
        <v>763</v>
      </c>
      <c r="C1012" s="6">
        <v>12286</v>
      </c>
      <c r="D1012" t="s">
        <v>1926</v>
      </c>
    </row>
    <row r="1013" spans="1:4">
      <c r="A1013" s="1">
        <v>877</v>
      </c>
      <c r="B1013" s="4" t="s">
        <v>1112</v>
      </c>
      <c r="C1013" s="6">
        <v>3073</v>
      </c>
      <c r="D1013" t="s">
        <v>1926</v>
      </c>
    </row>
    <row r="1014" spans="1:4">
      <c r="A1014" s="1">
        <v>280</v>
      </c>
      <c r="B1014" s="4" t="s">
        <v>801</v>
      </c>
      <c r="C1014" s="6">
        <v>10824</v>
      </c>
      <c r="D1014" t="s">
        <v>1926</v>
      </c>
    </row>
    <row r="1015" spans="1:4">
      <c r="A1015" s="1">
        <v>848</v>
      </c>
      <c r="B1015" s="4" t="s">
        <v>1093</v>
      </c>
      <c r="C1015" s="6">
        <v>3255</v>
      </c>
      <c r="D1015" t="s">
        <v>1926</v>
      </c>
    </row>
    <row r="1016" spans="1:4">
      <c r="A1016" s="1">
        <v>1090</v>
      </c>
      <c r="B1016" s="4" t="s">
        <v>1262</v>
      </c>
      <c r="C1016" s="6">
        <v>1668</v>
      </c>
      <c r="D1016" t="s">
        <v>1926</v>
      </c>
    </row>
    <row r="1017" spans="1:4">
      <c r="A1017" s="1">
        <v>488</v>
      </c>
      <c r="B1017" s="4" t="s">
        <v>333</v>
      </c>
      <c r="C1017" s="6">
        <v>6904</v>
      </c>
      <c r="D1017" t="s">
        <v>1926</v>
      </c>
    </row>
    <row r="1018" spans="1:4">
      <c r="A1018" s="1">
        <v>1647</v>
      </c>
      <c r="B1018" s="4" t="s">
        <v>1666</v>
      </c>
      <c r="C1018" s="6">
        <v>172</v>
      </c>
      <c r="D1018" t="s">
        <v>1926</v>
      </c>
    </row>
    <row r="1019" spans="1:4">
      <c r="A1019" s="1">
        <v>1681</v>
      </c>
      <c r="B1019" s="4" t="s">
        <v>713</v>
      </c>
      <c r="C1019" s="6">
        <v>141</v>
      </c>
      <c r="D1019" t="s">
        <v>1926</v>
      </c>
    </row>
    <row r="1020" spans="1:4">
      <c r="A1020" s="1">
        <v>1548</v>
      </c>
      <c r="B1020" s="4" t="s">
        <v>1593</v>
      </c>
      <c r="C1020" s="6">
        <v>310</v>
      </c>
      <c r="D1020" t="s">
        <v>1926</v>
      </c>
    </row>
    <row r="1021" spans="1:4">
      <c r="A1021" s="1">
        <v>1819</v>
      </c>
      <c r="B1021" s="4" t="s">
        <v>1804</v>
      </c>
      <c r="C1021" s="6">
        <v>39</v>
      </c>
      <c r="D1021" t="s">
        <v>1926</v>
      </c>
    </row>
    <row r="1022" spans="1:4">
      <c r="A1022" s="1">
        <v>699</v>
      </c>
      <c r="B1022" s="4" t="s">
        <v>398</v>
      </c>
      <c r="C1022" s="6">
        <v>4412</v>
      </c>
      <c r="D1022" t="s">
        <v>1926</v>
      </c>
    </row>
    <row r="1023" spans="1:4">
      <c r="A1023" s="1">
        <v>1556</v>
      </c>
      <c r="B1023" s="4" t="s">
        <v>1598</v>
      </c>
      <c r="C1023" s="6">
        <v>302</v>
      </c>
      <c r="D1023" t="s">
        <v>1926</v>
      </c>
    </row>
    <row r="1024" spans="1:4">
      <c r="A1024" s="1">
        <v>1677</v>
      </c>
      <c r="B1024" s="4" t="s">
        <v>1687</v>
      </c>
      <c r="C1024" s="6">
        <v>144</v>
      </c>
      <c r="D1024" t="s">
        <v>1926</v>
      </c>
    </row>
    <row r="1025" spans="1:4">
      <c r="A1025" s="1">
        <v>1712</v>
      </c>
      <c r="B1025" s="4" t="s">
        <v>1935</v>
      </c>
      <c r="C1025" s="6">
        <v>104</v>
      </c>
      <c r="D1025" t="s">
        <v>1926</v>
      </c>
    </row>
    <row r="1026" spans="1:4">
      <c r="A1026" s="1">
        <v>442</v>
      </c>
      <c r="B1026" s="4" t="s">
        <v>246</v>
      </c>
      <c r="C1026" s="6">
        <v>7644</v>
      </c>
      <c r="D1026" t="s">
        <v>1926</v>
      </c>
    </row>
    <row r="1027" spans="1:4">
      <c r="A1027" s="1">
        <v>975</v>
      </c>
      <c r="B1027" s="4" t="s">
        <v>1182</v>
      </c>
      <c r="C1027" s="6">
        <v>2319</v>
      </c>
      <c r="D1027" t="s">
        <v>1926</v>
      </c>
    </row>
    <row r="1028" spans="1:4">
      <c r="A1028" s="1">
        <v>634</v>
      </c>
      <c r="B1028" s="4" t="s">
        <v>1023</v>
      </c>
      <c r="C1028" s="6">
        <v>5091</v>
      </c>
      <c r="D1028" t="s">
        <v>1926</v>
      </c>
    </row>
    <row r="1029" spans="1:4">
      <c r="A1029" s="1">
        <v>891</v>
      </c>
      <c r="B1029" s="4" t="s">
        <v>458</v>
      </c>
      <c r="C1029" s="6">
        <v>2978</v>
      </c>
      <c r="D1029" t="s">
        <v>1926</v>
      </c>
    </row>
    <row r="1030" spans="1:4">
      <c r="A1030" s="1">
        <v>1488</v>
      </c>
      <c r="B1030" s="4" t="s">
        <v>1548</v>
      </c>
      <c r="C1030" s="6">
        <v>412</v>
      </c>
      <c r="D1030" t="s">
        <v>1926</v>
      </c>
    </row>
    <row r="1031" spans="1:4">
      <c r="A1031" s="1">
        <v>383</v>
      </c>
      <c r="B1031" s="4" t="s">
        <v>827</v>
      </c>
      <c r="C1031" s="6">
        <v>8580</v>
      </c>
      <c r="D1031" t="s">
        <v>1926</v>
      </c>
    </row>
    <row r="1032" spans="1:4">
      <c r="A1032" s="1">
        <v>900</v>
      </c>
      <c r="B1032" s="4" t="s">
        <v>1129</v>
      </c>
      <c r="C1032" s="6">
        <v>2884</v>
      </c>
      <c r="D1032" t="s">
        <v>1926</v>
      </c>
    </row>
    <row r="1033" spans="1:4">
      <c r="A1033" s="1">
        <v>187</v>
      </c>
      <c r="B1033" s="4" t="s">
        <v>752</v>
      </c>
      <c r="C1033" s="6">
        <v>13133</v>
      </c>
      <c r="D1033" t="s">
        <v>1926</v>
      </c>
    </row>
    <row r="1034" spans="1:4">
      <c r="A1034" s="1">
        <v>1822</v>
      </c>
      <c r="B1034" s="4" t="s">
        <v>1806</v>
      </c>
      <c r="C1034" s="6">
        <v>38</v>
      </c>
      <c r="D1034" t="s">
        <v>1926</v>
      </c>
    </row>
    <row r="1035" spans="1:4">
      <c r="A1035" s="1">
        <v>1085</v>
      </c>
      <c r="B1035" s="4" t="s">
        <v>1257</v>
      </c>
      <c r="C1035" s="6">
        <v>1733</v>
      </c>
      <c r="D1035" t="s">
        <v>1926</v>
      </c>
    </row>
    <row r="1036" spans="1:4">
      <c r="A1036" s="1">
        <v>303</v>
      </c>
      <c r="B1036" s="4" t="s">
        <v>531</v>
      </c>
      <c r="C1036" s="6">
        <v>10238</v>
      </c>
      <c r="D1036" t="s">
        <v>1926</v>
      </c>
    </row>
    <row r="1037" spans="1:4">
      <c r="A1037" s="1">
        <v>1529</v>
      </c>
      <c r="B1037" s="4" t="s">
        <v>1578</v>
      </c>
      <c r="C1037" s="6">
        <v>343</v>
      </c>
      <c r="D1037" t="s">
        <v>1926</v>
      </c>
    </row>
    <row r="1038" spans="1:4">
      <c r="A1038" s="1">
        <v>888</v>
      </c>
      <c r="B1038" s="4" t="s">
        <v>1119</v>
      </c>
      <c r="C1038" s="6">
        <v>3003</v>
      </c>
      <c r="D1038" t="s">
        <v>1926</v>
      </c>
    </row>
    <row r="1039" spans="1:4">
      <c r="A1039" s="1">
        <v>452</v>
      </c>
      <c r="B1039" s="4" t="s">
        <v>855</v>
      </c>
      <c r="C1039" s="6">
        <v>7488</v>
      </c>
      <c r="D1039" t="s">
        <v>1926</v>
      </c>
    </row>
    <row r="1040" spans="1:4">
      <c r="A1040" s="1">
        <v>1334</v>
      </c>
      <c r="B1040" s="4" t="s">
        <v>1430</v>
      </c>
      <c r="C1040" s="6">
        <v>775</v>
      </c>
      <c r="D1040" t="s">
        <v>1926</v>
      </c>
    </row>
    <row r="1041" spans="1:4">
      <c r="A1041" s="1">
        <v>91</v>
      </c>
      <c r="B1041" s="4" t="s">
        <v>379</v>
      </c>
      <c r="C1041" s="6">
        <v>17713</v>
      </c>
      <c r="D1041" t="s">
        <v>1926</v>
      </c>
    </row>
    <row r="1042" spans="1:4">
      <c r="A1042" s="1">
        <v>512</v>
      </c>
      <c r="B1042" s="4" t="s">
        <v>660</v>
      </c>
      <c r="C1042" s="6">
        <v>6502</v>
      </c>
      <c r="D1042" t="s">
        <v>1926</v>
      </c>
    </row>
    <row r="1043" spans="1:4">
      <c r="A1043" s="1">
        <v>304</v>
      </c>
      <c r="B1043" s="4" t="s">
        <v>396</v>
      </c>
      <c r="C1043" s="6">
        <v>10216</v>
      </c>
      <c r="D1043" t="s">
        <v>1926</v>
      </c>
    </row>
    <row r="1044" spans="1:4">
      <c r="A1044" s="1">
        <v>1448</v>
      </c>
      <c r="B1044" s="4" t="s">
        <v>1522</v>
      </c>
      <c r="C1044" s="6">
        <v>500</v>
      </c>
      <c r="D1044" t="s">
        <v>1926</v>
      </c>
    </row>
    <row r="1045" spans="1:4">
      <c r="A1045" s="1">
        <v>738</v>
      </c>
      <c r="B1045" s="4" t="s">
        <v>1025</v>
      </c>
      <c r="C1045" s="6">
        <v>4142</v>
      </c>
      <c r="D1045" t="s">
        <v>1926</v>
      </c>
    </row>
    <row r="1046" spans="1:4">
      <c r="A1046" s="1">
        <v>528</v>
      </c>
      <c r="B1046" s="4" t="s">
        <v>899</v>
      </c>
      <c r="C1046" s="6">
        <v>6311</v>
      </c>
      <c r="D1046" t="s">
        <v>1926</v>
      </c>
    </row>
    <row r="1047" spans="1:4">
      <c r="A1047" s="1">
        <v>1542</v>
      </c>
      <c r="B1047" s="4" t="s">
        <v>1590</v>
      </c>
      <c r="C1047" s="6">
        <v>321</v>
      </c>
      <c r="D1047" t="s">
        <v>1926</v>
      </c>
    </row>
    <row r="1048" spans="1:4">
      <c r="A1048" s="1">
        <v>499</v>
      </c>
      <c r="B1048" s="4" t="s">
        <v>885</v>
      </c>
      <c r="C1048" s="6">
        <v>6768</v>
      </c>
      <c r="D1048" t="s">
        <v>1926</v>
      </c>
    </row>
    <row r="1049" spans="1:4">
      <c r="A1049" s="1">
        <v>1375</v>
      </c>
      <c r="B1049" s="4" t="s">
        <v>1461</v>
      </c>
      <c r="C1049" s="6">
        <v>660</v>
      </c>
      <c r="D1049" t="s">
        <v>1926</v>
      </c>
    </row>
    <row r="1050" spans="1:4">
      <c r="A1050" s="1">
        <v>1219</v>
      </c>
      <c r="B1050" s="4" t="s">
        <v>1348</v>
      </c>
      <c r="C1050" s="6">
        <v>1147</v>
      </c>
      <c r="D1050" t="s">
        <v>1926</v>
      </c>
    </row>
    <row r="1051" spans="1:4">
      <c r="A1051" s="1">
        <v>143</v>
      </c>
      <c r="B1051" s="4" t="s">
        <v>149</v>
      </c>
      <c r="C1051" s="6">
        <v>14663</v>
      </c>
      <c r="D1051" t="s">
        <v>1926</v>
      </c>
    </row>
    <row r="1052" spans="1:4">
      <c r="A1052" s="1">
        <v>13</v>
      </c>
      <c r="B1052" s="4" t="s">
        <v>278</v>
      </c>
      <c r="C1052" s="6">
        <v>25134</v>
      </c>
      <c r="D1052" t="s">
        <v>1926</v>
      </c>
    </row>
    <row r="1053" spans="1:4">
      <c r="A1053" s="1">
        <v>519</v>
      </c>
      <c r="B1053" s="4" t="s">
        <v>64</v>
      </c>
      <c r="C1053" s="6">
        <v>6429</v>
      </c>
      <c r="D1053" t="s">
        <v>1926</v>
      </c>
    </row>
    <row r="1054" spans="1:4">
      <c r="A1054" s="1">
        <v>1696</v>
      </c>
      <c r="B1054" s="4" t="s">
        <v>1702</v>
      </c>
      <c r="C1054" s="6">
        <v>118</v>
      </c>
      <c r="D1054" t="s">
        <v>1926</v>
      </c>
    </row>
    <row r="1055" spans="1:4">
      <c r="A1055" s="1">
        <v>387</v>
      </c>
      <c r="B1055" s="4" t="s">
        <v>886</v>
      </c>
      <c r="C1055" s="6">
        <v>8538</v>
      </c>
      <c r="D1055" t="s">
        <v>1926</v>
      </c>
    </row>
    <row r="1056" spans="1:4">
      <c r="A1056" s="1">
        <v>1612</v>
      </c>
      <c r="B1056" s="4" t="s">
        <v>1641</v>
      </c>
      <c r="C1056" s="6">
        <v>209</v>
      </c>
      <c r="D1056" t="s">
        <v>1926</v>
      </c>
    </row>
    <row r="1057" spans="1:4">
      <c r="A1057" s="1">
        <v>1398</v>
      </c>
      <c r="B1057" s="4" t="s">
        <v>1480</v>
      </c>
      <c r="C1057" s="6">
        <v>600</v>
      </c>
      <c r="D1057" t="s">
        <v>1926</v>
      </c>
    </row>
    <row r="1058" spans="1:4">
      <c r="A1058" s="1">
        <v>1017</v>
      </c>
      <c r="B1058" s="4" t="s">
        <v>65</v>
      </c>
      <c r="C1058" s="6">
        <v>2022</v>
      </c>
      <c r="D1058" t="s">
        <v>1926</v>
      </c>
    </row>
    <row r="1059" spans="1:4">
      <c r="A1059" s="1">
        <v>215</v>
      </c>
      <c r="B1059" s="4" t="s">
        <v>185</v>
      </c>
      <c r="C1059" s="6">
        <v>12529</v>
      </c>
      <c r="D1059" t="s">
        <v>1926</v>
      </c>
    </row>
    <row r="1060" spans="1:4">
      <c r="A1060" s="1">
        <v>588</v>
      </c>
      <c r="B1060" s="4" t="s">
        <v>933</v>
      </c>
      <c r="C1060" s="6">
        <v>5623</v>
      </c>
      <c r="D1060" t="s">
        <v>1926</v>
      </c>
    </row>
    <row r="1061" spans="1:4">
      <c r="A1061" s="1">
        <v>1009</v>
      </c>
      <c r="B1061" s="4" t="s">
        <v>1209</v>
      </c>
      <c r="C1061" s="6">
        <v>2069</v>
      </c>
      <c r="D1061" t="s">
        <v>1926</v>
      </c>
    </row>
    <row r="1062" spans="1:4">
      <c r="A1062" s="1">
        <v>270</v>
      </c>
      <c r="B1062" s="4" t="s">
        <v>370</v>
      </c>
      <c r="C1062" s="6">
        <v>11003</v>
      </c>
      <c r="D1062" t="s">
        <v>1926</v>
      </c>
    </row>
    <row r="1063" spans="1:4">
      <c r="A1063" s="1">
        <v>306</v>
      </c>
      <c r="B1063" s="4" t="s">
        <v>130</v>
      </c>
      <c r="C1063" s="6">
        <v>10174</v>
      </c>
      <c r="D1063" t="s">
        <v>1926</v>
      </c>
    </row>
    <row r="1064" spans="1:4">
      <c r="A1064" s="1">
        <v>1384</v>
      </c>
      <c r="B1064" s="4" t="s">
        <v>1468</v>
      </c>
      <c r="C1064" s="6">
        <v>634</v>
      </c>
      <c r="D1064" t="s">
        <v>1926</v>
      </c>
    </row>
    <row r="1065" spans="1:4">
      <c r="A1065" s="1">
        <v>1643</v>
      </c>
      <c r="B1065" s="4" t="s">
        <v>1663</v>
      </c>
      <c r="C1065" s="6">
        <v>177</v>
      </c>
      <c r="D1065" t="s">
        <v>1926</v>
      </c>
    </row>
    <row r="1066" spans="1:4">
      <c r="A1066" s="1">
        <v>346</v>
      </c>
      <c r="B1066" s="4" t="s">
        <v>812</v>
      </c>
      <c r="C1066" s="6">
        <v>9222</v>
      </c>
      <c r="D1066" t="s">
        <v>1926</v>
      </c>
    </row>
    <row r="1067" spans="1:4">
      <c r="A1067" s="1">
        <v>1369</v>
      </c>
      <c r="B1067" s="4" t="s">
        <v>566</v>
      </c>
      <c r="C1067" s="6">
        <v>679</v>
      </c>
      <c r="D1067" t="s">
        <v>1926</v>
      </c>
    </row>
    <row r="1068" spans="1:4">
      <c r="A1068" s="1">
        <v>523</v>
      </c>
      <c r="B1068" s="4" t="s">
        <v>897</v>
      </c>
      <c r="C1068" s="6">
        <v>6391</v>
      </c>
      <c r="D1068" t="s">
        <v>1926</v>
      </c>
    </row>
    <row r="1069" spans="1:4">
      <c r="A1069" s="1">
        <v>1605</v>
      </c>
      <c r="B1069" s="4" t="s">
        <v>1635</v>
      </c>
      <c r="C1069" s="6">
        <v>221</v>
      </c>
      <c r="D1069" t="s">
        <v>1926</v>
      </c>
    </row>
    <row r="1070" spans="1:4">
      <c r="A1070" s="1">
        <v>1697</v>
      </c>
      <c r="B1070" s="4" t="s">
        <v>1932</v>
      </c>
      <c r="C1070" s="6">
        <v>118</v>
      </c>
    </row>
    <row r="1071" spans="1:4">
      <c r="A1071" s="1">
        <v>1547</v>
      </c>
      <c r="B1071" s="4" t="s">
        <v>1592</v>
      </c>
      <c r="C1071" s="6">
        <v>311</v>
      </c>
      <c r="D1071" t="s">
        <v>1926</v>
      </c>
    </row>
    <row r="1072" spans="1:4">
      <c r="A1072" s="1">
        <v>654</v>
      </c>
      <c r="B1072" s="4" t="s">
        <v>66</v>
      </c>
      <c r="C1072" s="6">
        <v>4909</v>
      </c>
      <c r="D1072" t="s">
        <v>1926</v>
      </c>
    </row>
    <row r="1073" spans="1:4">
      <c r="A1073" s="1">
        <v>1495</v>
      </c>
      <c r="B1073" s="4" t="s">
        <v>1552</v>
      </c>
      <c r="C1073" s="6">
        <v>407</v>
      </c>
      <c r="D1073" t="s">
        <v>1926</v>
      </c>
    </row>
    <row r="1074" spans="1:4">
      <c r="A1074" s="1">
        <v>1126</v>
      </c>
      <c r="B1074" s="4" t="s">
        <v>1287</v>
      </c>
      <c r="C1074" s="6">
        <v>1479</v>
      </c>
      <c r="D1074" t="s">
        <v>1926</v>
      </c>
    </row>
    <row r="1075" spans="1:4">
      <c r="A1075" s="1">
        <v>784</v>
      </c>
      <c r="B1075" s="4" t="s">
        <v>1053</v>
      </c>
      <c r="C1075" s="6">
        <v>3691</v>
      </c>
      <c r="D1075" t="s">
        <v>1926</v>
      </c>
    </row>
    <row r="1076" spans="1:4">
      <c r="A1076" s="1">
        <v>991</v>
      </c>
      <c r="B1076" s="4" t="s">
        <v>1198</v>
      </c>
      <c r="C1076" s="6">
        <v>2184</v>
      </c>
      <c r="D1076" t="s">
        <v>1926</v>
      </c>
    </row>
    <row r="1077" spans="1:4">
      <c r="A1077" s="1">
        <v>1598</v>
      </c>
      <c r="B1077" s="4" t="s">
        <v>1629</v>
      </c>
      <c r="C1077" s="6">
        <v>226</v>
      </c>
      <c r="D1077" t="s">
        <v>1926</v>
      </c>
    </row>
    <row r="1078" spans="1:4">
      <c r="A1078" s="1">
        <v>4</v>
      </c>
      <c r="B1078" s="4" t="s">
        <v>67</v>
      </c>
      <c r="C1078" s="6">
        <v>30208</v>
      </c>
      <c r="D1078" t="s">
        <v>1926</v>
      </c>
    </row>
    <row r="1079" spans="1:4">
      <c r="A1079" s="1">
        <v>1853</v>
      </c>
      <c r="B1079" s="4" t="s">
        <v>1827</v>
      </c>
      <c r="C1079" s="6">
        <v>25</v>
      </c>
      <c r="D1079" t="s">
        <v>1926</v>
      </c>
    </row>
    <row r="1080" spans="1:4">
      <c r="A1080" s="1">
        <v>1698</v>
      </c>
      <c r="B1080" s="4" t="s">
        <v>1703</v>
      </c>
      <c r="C1080" s="6">
        <v>116</v>
      </c>
      <c r="D1080" t="s">
        <v>1926</v>
      </c>
    </row>
    <row r="1081" spans="1:4">
      <c r="A1081" s="1">
        <v>207</v>
      </c>
      <c r="B1081" s="4" t="s">
        <v>297</v>
      </c>
      <c r="C1081" s="6">
        <v>12679</v>
      </c>
      <c r="D1081" t="s">
        <v>1926</v>
      </c>
    </row>
    <row r="1082" spans="1:4">
      <c r="A1082" s="1">
        <v>418</v>
      </c>
      <c r="B1082" s="4" t="s">
        <v>842</v>
      </c>
      <c r="C1082" s="6">
        <v>7976</v>
      </c>
      <c r="D1082" t="s">
        <v>1926</v>
      </c>
    </row>
    <row r="1083" spans="1:4">
      <c r="A1083" s="1">
        <v>838</v>
      </c>
      <c r="B1083" s="4" t="s">
        <v>1087</v>
      </c>
      <c r="C1083" s="6">
        <v>3306</v>
      </c>
      <c r="D1083" t="s">
        <v>1926</v>
      </c>
    </row>
    <row r="1084" spans="1:4">
      <c r="A1084" s="1">
        <v>1701</v>
      </c>
      <c r="B1084" s="4" t="s">
        <v>1706</v>
      </c>
      <c r="C1084" s="6">
        <v>114</v>
      </c>
      <c r="D1084" t="s">
        <v>1926</v>
      </c>
    </row>
    <row r="1085" spans="1:4">
      <c r="A1085" s="1">
        <v>1127</v>
      </c>
      <c r="B1085" s="4" t="s">
        <v>1288</v>
      </c>
      <c r="C1085" s="6">
        <v>1478</v>
      </c>
      <c r="D1085" t="s">
        <v>1926</v>
      </c>
    </row>
    <row r="1086" spans="1:4">
      <c r="A1086" s="1">
        <v>583</v>
      </c>
      <c r="B1086" s="4" t="s">
        <v>930</v>
      </c>
      <c r="C1086" s="6">
        <v>5746</v>
      </c>
      <c r="D1086" t="s">
        <v>1926</v>
      </c>
    </row>
    <row r="1087" spans="1:4">
      <c r="A1087" s="1">
        <v>1778</v>
      </c>
      <c r="B1087" s="4" t="s">
        <v>1912</v>
      </c>
      <c r="C1087" s="6">
        <v>59</v>
      </c>
      <c r="D1087" t="s">
        <v>1926</v>
      </c>
    </row>
    <row r="1088" spans="1:4">
      <c r="A1088" s="1">
        <v>1152</v>
      </c>
      <c r="B1088" s="4" t="s">
        <v>611</v>
      </c>
      <c r="C1088" s="6">
        <v>1371</v>
      </c>
      <c r="D1088" t="s">
        <v>1926</v>
      </c>
    </row>
    <row r="1089" spans="1:4">
      <c r="A1089" s="1">
        <v>1781</v>
      </c>
      <c r="B1089" s="4" t="s">
        <v>1967</v>
      </c>
      <c r="C1089" s="6">
        <v>58</v>
      </c>
    </row>
    <row r="1090" spans="1:4">
      <c r="A1090" s="1">
        <v>436</v>
      </c>
      <c r="B1090" s="4" t="s">
        <v>269</v>
      </c>
      <c r="C1090" s="6">
        <v>7686</v>
      </c>
      <c r="D1090" t="s">
        <v>1926</v>
      </c>
    </row>
    <row r="1091" spans="1:4">
      <c r="A1091" s="1">
        <v>1141</v>
      </c>
      <c r="B1091" s="4" t="s">
        <v>1297</v>
      </c>
      <c r="C1091" s="6">
        <v>1410</v>
      </c>
      <c r="D1091" t="s">
        <v>1926</v>
      </c>
    </row>
    <row r="1092" spans="1:4">
      <c r="A1092" s="1">
        <v>1214</v>
      </c>
      <c r="B1092" s="4" t="s">
        <v>672</v>
      </c>
      <c r="C1092" s="6">
        <v>1159</v>
      </c>
      <c r="D1092" t="s">
        <v>1926</v>
      </c>
    </row>
    <row r="1093" spans="1:4">
      <c r="A1093" s="1">
        <v>348</v>
      </c>
      <c r="B1093" s="4" t="s">
        <v>320</v>
      </c>
      <c r="C1093" s="6">
        <v>9172</v>
      </c>
      <c r="D1093" t="s">
        <v>1926</v>
      </c>
    </row>
    <row r="1094" spans="1:4">
      <c r="A1094" s="1">
        <v>388</v>
      </c>
      <c r="B1094" s="4" t="s">
        <v>829</v>
      </c>
      <c r="C1094" s="6">
        <v>8500</v>
      </c>
      <c r="D1094" t="s">
        <v>1926</v>
      </c>
    </row>
    <row r="1095" spans="1:4">
      <c r="A1095" s="1">
        <v>1422</v>
      </c>
      <c r="B1095" s="4" t="s">
        <v>1499</v>
      </c>
      <c r="C1095" s="6">
        <v>566</v>
      </c>
      <c r="D1095" t="s">
        <v>1926</v>
      </c>
    </row>
    <row r="1096" spans="1:4">
      <c r="A1096" s="1">
        <v>1779</v>
      </c>
      <c r="B1096" s="4" t="s">
        <v>1774</v>
      </c>
      <c r="C1096" s="6">
        <v>59</v>
      </c>
      <c r="D1096" t="s">
        <v>1926</v>
      </c>
    </row>
    <row r="1097" spans="1:4">
      <c r="A1097" s="1">
        <v>210</v>
      </c>
      <c r="B1097" s="4" t="s">
        <v>148</v>
      </c>
      <c r="C1097" s="6">
        <v>12631</v>
      </c>
      <c r="D1097" t="s">
        <v>1926</v>
      </c>
    </row>
    <row r="1098" spans="1:4">
      <c r="A1098" s="1">
        <v>1608</v>
      </c>
      <c r="B1098" s="4" t="s">
        <v>1637</v>
      </c>
      <c r="C1098" s="6">
        <v>217</v>
      </c>
      <c r="D1098" t="s">
        <v>1926</v>
      </c>
    </row>
    <row r="1099" spans="1:4">
      <c r="A1099" s="1">
        <v>94</v>
      </c>
      <c r="B1099" s="4" t="s">
        <v>343</v>
      </c>
      <c r="C1099" s="6">
        <v>17288</v>
      </c>
      <c r="D1099" t="s">
        <v>1926</v>
      </c>
    </row>
    <row r="1100" spans="1:4">
      <c r="A1100" s="1">
        <v>1738</v>
      </c>
      <c r="B1100" s="4" t="s">
        <v>1740</v>
      </c>
      <c r="C1100" s="6">
        <v>78</v>
      </c>
      <c r="D1100" t="s">
        <v>1926</v>
      </c>
    </row>
    <row r="1101" spans="1:4">
      <c r="A1101" s="1">
        <v>1486</v>
      </c>
      <c r="B1101" s="4" t="s">
        <v>647</v>
      </c>
      <c r="C1101" s="6">
        <v>419</v>
      </c>
      <c r="D1101" t="s">
        <v>1926</v>
      </c>
    </row>
    <row r="1102" spans="1:4">
      <c r="A1102" s="1">
        <v>1506</v>
      </c>
      <c r="B1102" s="4" t="s">
        <v>670</v>
      </c>
      <c r="C1102" s="6">
        <v>383</v>
      </c>
      <c r="D1102" t="s">
        <v>1926</v>
      </c>
    </row>
    <row r="1103" spans="1:4">
      <c r="A1103" s="1">
        <v>1572</v>
      </c>
      <c r="B1103" s="4" t="s">
        <v>1608</v>
      </c>
      <c r="C1103" s="6">
        <v>268</v>
      </c>
      <c r="D1103" t="s">
        <v>1926</v>
      </c>
    </row>
    <row r="1104" spans="1:4">
      <c r="A1104" s="1">
        <v>1021</v>
      </c>
      <c r="B1104" s="4" t="s">
        <v>1219</v>
      </c>
      <c r="C1104" s="6">
        <v>2000</v>
      </c>
      <c r="D1104" t="s">
        <v>1926</v>
      </c>
    </row>
    <row r="1105" spans="1:4">
      <c r="A1105" s="1">
        <v>1346</v>
      </c>
      <c r="B1105" s="4" t="s">
        <v>1441</v>
      </c>
      <c r="C1105" s="6">
        <v>743</v>
      </c>
      <c r="D1105" t="s">
        <v>1926</v>
      </c>
    </row>
    <row r="1106" spans="1:4">
      <c r="A1106" s="1">
        <v>264</v>
      </c>
      <c r="B1106" s="4" t="s">
        <v>451</v>
      </c>
      <c r="C1106" s="6">
        <v>11145</v>
      </c>
      <c r="D1106" t="s">
        <v>1926</v>
      </c>
    </row>
    <row r="1107" spans="1:4">
      <c r="A1107" s="1">
        <v>1257</v>
      </c>
      <c r="B1107" s="4" t="s">
        <v>1375</v>
      </c>
      <c r="C1107" s="6">
        <v>1005</v>
      </c>
      <c r="D1107" t="s">
        <v>1926</v>
      </c>
    </row>
    <row r="1108" spans="1:4">
      <c r="A1108" s="1">
        <v>319</v>
      </c>
      <c r="B1108" s="4" t="s">
        <v>803</v>
      </c>
      <c r="C1108" s="6">
        <v>9734</v>
      </c>
      <c r="D1108" t="s">
        <v>1926</v>
      </c>
    </row>
    <row r="1109" spans="1:4">
      <c r="A1109" s="1">
        <v>756</v>
      </c>
      <c r="B1109" s="4" t="s">
        <v>385</v>
      </c>
      <c r="C1109" s="6">
        <v>3981</v>
      </c>
      <c r="D1109" t="s">
        <v>1926</v>
      </c>
    </row>
    <row r="1110" spans="1:4">
      <c r="A1110" s="1">
        <v>1911</v>
      </c>
      <c r="B1110" s="4" t="s">
        <v>1875</v>
      </c>
      <c r="C1110" s="6">
        <v>6</v>
      </c>
      <c r="D1110" t="s">
        <v>1926</v>
      </c>
    </row>
    <row r="1111" spans="1:4">
      <c r="A1111" s="1">
        <v>1294</v>
      </c>
      <c r="B1111" s="4" t="s">
        <v>1400</v>
      </c>
      <c r="C1111" s="6">
        <v>912</v>
      </c>
      <c r="D1111" t="s">
        <v>1926</v>
      </c>
    </row>
    <row r="1112" spans="1:4">
      <c r="A1112" s="1">
        <v>1540</v>
      </c>
      <c r="B1112" s="4" t="s">
        <v>1588</v>
      </c>
      <c r="C1112" s="6">
        <v>325</v>
      </c>
      <c r="D1112" t="s">
        <v>1926</v>
      </c>
    </row>
    <row r="1113" spans="1:4">
      <c r="A1113" s="1">
        <v>561</v>
      </c>
      <c r="B1113" s="4" t="s">
        <v>919</v>
      </c>
      <c r="C1113" s="6">
        <v>5912</v>
      </c>
      <c r="D1113" t="s">
        <v>1926</v>
      </c>
    </row>
    <row r="1114" spans="1:4">
      <c r="A1114" s="1">
        <v>1551</v>
      </c>
      <c r="B1114" s="4" t="s">
        <v>1595</v>
      </c>
      <c r="C1114" s="6">
        <v>305</v>
      </c>
      <c r="D1114" t="s">
        <v>1926</v>
      </c>
    </row>
    <row r="1115" spans="1:4">
      <c r="A1115" s="1">
        <v>1218</v>
      </c>
      <c r="B1115" s="4" t="s">
        <v>1347</v>
      </c>
      <c r="C1115" s="6">
        <v>1153</v>
      </c>
      <c r="D1115" t="s">
        <v>1926</v>
      </c>
    </row>
    <row r="1116" spans="1:4">
      <c r="A1116" s="1">
        <v>1751</v>
      </c>
      <c r="B1116" s="4" t="s">
        <v>1750</v>
      </c>
      <c r="C1116" s="6">
        <v>72</v>
      </c>
      <c r="D1116" t="s">
        <v>1926</v>
      </c>
    </row>
    <row r="1117" spans="1:4">
      <c r="A1117" s="1">
        <v>1500</v>
      </c>
      <c r="B1117" s="4" t="s">
        <v>1556</v>
      </c>
      <c r="C1117" s="6">
        <v>397</v>
      </c>
      <c r="D1117" t="s">
        <v>1926</v>
      </c>
    </row>
    <row r="1118" spans="1:4">
      <c r="A1118" s="1">
        <v>120</v>
      </c>
      <c r="B1118" s="4" t="s">
        <v>364</v>
      </c>
      <c r="C1118" s="6">
        <v>15653</v>
      </c>
      <c r="D1118" t="s">
        <v>1926</v>
      </c>
    </row>
    <row r="1119" spans="1:4">
      <c r="A1119" s="1">
        <v>617</v>
      </c>
      <c r="B1119" s="4" t="s">
        <v>947</v>
      </c>
      <c r="C1119" s="6">
        <v>5266</v>
      </c>
      <c r="D1119" t="s">
        <v>1926</v>
      </c>
    </row>
    <row r="1120" spans="1:4">
      <c r="A1120" s="1">
        <v>1902</v>
      </c>
      <c r="B1120" s="4" t="s">
        <v>1870</v>
      </c>
      <c r="C1120" s="6">
        <v>7</v>
      </c>
      <c r="D1120" t="s">
        <v>1926</v>
      </c>
    </row>
    <row r="1121" spans="1:4">
      <c r="A1121" s="1">
        <v>126</v>
      </c>
      <c r="B1121" s="4" t="s">
        <v>380</v>
      </c>
      <c r="C1121" s="6">
        <v>15323</v>
      </c>
      <c r="D1121" t="s">
        <v>1926</v>
      </c>
    </row>
    <row r="1122" spans="1:4">
      <c r="A1122" s="1">
        <v>590</v>
      </c>
      <c r="B1122" s="4" t="s">
        <v>68</v>
      </c>
      <c r="C1122" s="6">
        <v>5601</v>
      </c>
      <c r="D1122" t="s">
        <v>1926</v>
      </c>
    </row>
    <row r="1123" spans="1:4">
      <c r="A1123" s="1">
        <v>395</v>
      </c>
      <c r="B1123" s="4" t="s">
        <v>347</v>
      </c>
      <c r="C1123" s="6">
        <v>8319</v>
      </c>
      <c r="D1123" t="s">
        <v>1926</v>
      </c>
    </row>
    <row r="1124" spans="1:4">
      <c r="A1124" s="1">
        <v>1401</v>
      </c>
      <c r="B1124" s="4" t="s">
        <v>1483</v>
      </c>
      <c r="C1124" s="6">
        <v>594</v>
      </c>
      <c r="D1124" t="s">
        <v>1926</v>
      </c>
    </row>
    <row r="1125" spans="1:4">
      <c r="A1125" s="1">
        <v>1451</v>
      </c>
      <c r="B1125" s="4" t="s">
        <v>1523</v>
      </c>
      <c r="C1125" s="6">
        <v>489</v>
      </c>
      <c r="D1125" t="s">
        <v>1926</v>
      </c>
    </row>
    <row r="1126" spans="1:4">
      <c r="A1126" s="1">
        <v>1912</v>
      </c>
      <c r="B1126" s="4" t="s">
        <v>1876</v>
      </c>
      <c r="C1126" s="6">
        <v>6</v>
      </c>
      <c r="D1126" t="s">
        <v>1926</v>
      </c>
    </row>
    <row r="1127" spans="1:4">
      <c r="A1127" s="1">
        <v>901</v>
      </c>
      <c r="B1127" s="4" t="s">
        <v>1130</v>
      </c>
      <c r="C1127" s="6">
        <v>2884</v>
      </c>
      <c r="D1127" t="s">
        <v>1926</v>
      </c>
    </row>
    <row r="1128" spans="1:4">
      <c r="A1128" s="1">
        <v>299</v>
      </c>
      <c r="B1128" s="4" t="s">
        <v>787</v>
      </c>
      <c r="C1128" s="6">
        <v>10356</v>
      </c>
      <c r="D1128" t="s">
        <v>1926</v>
      </c>
    </row>
    <row r="1129" spans="1:4">
      <c r="A1129" s="1">
        <v>1130</v>
      </c>
      <c r="B1129" s="4" t="s">
        <v>588</v>
      </c>
      <c r="C1129" s="6">
        <v>1458</v>
      </c>
      <c r="D1129" t="s">
        <v>1926</v>
      </c>
    </row>
    <row r="1130" spans="1:4">
      <c r="A1130" s="1">
        <v>1217</v>
      </c>
      <c r="B1130" s="4" t="s">
        <v>1391</v>
      </c>
      <c r="C1130" s="6">
        <v>1155</v>
      </c>
      <c r="D1130" t="s">
        <v>1926</v>
      </c>
    </row>
    <row r="1131" spans="1:4">
      <c r="A1131" s="1">
        <v>727</v>
      </c>
      <c r="B1131" s="4" t="s">
        <v>1019</v>
      </c>
      <c r="C1131" s="6">
        <v>4216</v>
      </c>
      <c r="D1131" t="s">
        <v>1926</v>
      </c>
    </row>
    <row r="1132" spans="1:4">
      <c r="A1132" s="1">
        <v>674</v>
      </c>
      <c r="B1132" s="4" t="s">
        <v>982</v>
      </c>
      <c r="C1132" s="6">
        <v>4716</v>
      </c>
      <c r="D1132" t="s">
        <v>1926</v>
      </c>
    </row>
    <row r="1133" spans="1:4">
      <c r="A1133" s="1">
        <v>735</v>
      </c>
      <c r="B1133" s="4" t="s">
        <v>1022</v>
      </c>
      <c r="C1133" s="6">
        <v>4161</v>
      </c>
      <c r="D1133" t="s">
        <v>1926</v>
      </c>
    </row>
    <row r="1134" spans="1:4">
      <c r="A1134" s="1">
        <v>1120</v>
      </c>
      <c r="B1134" s="4" t="s">
        <v>711</v>
      </c>
      <c r="C1134" s="6">
        <v>1504</v>
      </c>
      <c r="D1134" t="s">
        <v>1926</v>
      </c>
    </row>
    <row r="1135" spans="1:4">
      <c r="A1135" s="1">
        <v>1316</v>
      </c>
      <c r="B1135" s="4" t="s">
        <v>1416</v>
      </c>
      <c r="C1135" s="6">
        <v>826</v>
      </c>
      <c r="D1135" t="s">
        <v>1926</v>
      </c>
    </row>
    <row r="1136" spans="1:4">
      <c r="A1136" s="1">
        <v>1420</v>
      </c>
      <c r="B1136" s="4" t="s">
        <v>1497</v>
      </c>
      <c r="C1136" s="6">
        <v>567</v>
      </c>
      <c r="D1136" t="s">
        <v>1926</v>
      </c>
    </row>
    <row r="1137" spans="1:4">
      <c r="A1137" s="1">
        <v>479</v>
      </c>
      <c r="B1137" s="4" t="s">
        <v>874</v>
      </c>
      <c r="C1137" s="6">
        <v>7043</v>
      </c>
      <c r="D1137" t="s">
        <v>1926</v>
      </c>
    </row>
    <row r="1138" spans="1:4">
      <c r="A1138" s="1">
        <v>180</v>
      </c>
      <c r="B1138" s="4" t="s">
        <v>147</v>
      </c>
      <c r="C1138" s="6">
        <v>13316</v>
      </c>
      <c r="D1138" t="s">
        <v>1926</v>
      </c>
    </row>
    <row r="1139" spans="1:4">
      <c r="A1139" s="1">
        <v>380</v>
      </c>
      <c r="B1139" s="4" t="s">
        <v>826</v>
      </c>
      <c r="C1139" s="6">
        <v>8610</v>
      </c>
      <c r="D1139" t="s">
        <v>1926</v>
      </c>
    </row>
    <row r="1140" spans="1:4">
      <c r="A1140" s="1">
        <v>1593</v>
      </c>
      <c r="B1140" s="4" t="s">
        <v>1625</v>
      </c>
      <c r="C1140" s="6">
        <v>240</v>
      </c>
      <c r="D1140" t="s">
        <v>1926</v>
      </c>
    </row>
    <row r="1141" spans="1:4">
      <c r="A1141" s="1">
        <v>688</v>
      </c>
      <c r="B1141" s="4" t="s">
        <v>994</v>
      </c>
      <c r="C1141" s="6">
        <v>4486</v>
      </c>
      <c r="D1141" t="s">
        <v>1926</v>
      </c>
    </row>
    <row r="1142" spans="1:4">
      <c r="A1142" s="1">
        <v>1771</v>
      </c>
      <c r="B1142" s="4" t="s">
        <v>1769</v>
      </c>
      <c r="C1142" s="6">
        <v>62</v>
      </c>
      <c r="D1142" t="s">
        <v>1926</v>
      </c>
    </row>
    <row r="1143" spans="1:4">
      <c r="A1143" s="1">
        <v>1702</v>
      </c>
      <c r="B1143" s="4" t="s">
        <v>1708</v>
      </c>
      <c r="C1143" s="6">
        <v>112</v>
      </c>
      <c r="D1143" t="s">
        <v>1926</v>
      </c>
    </row>
    <row r="1144" spans="1:4">
      <c r="A1144" s="1">
        <v>971</v>
      </c>
      <c r="B1144" s="4" t="s">
        <v>1199</v>
      </c>
      <c r="C1144" s="6">
        <v>2343</v>
      </c>
      <c r="D1144" t="s">
        <v>1926</v>
      </c>
    </row>
    <row r="1145" spans="1:4">
      <c r="A1145" s="1">
        <v>292</v>
      </c>
      <c r="B1145" s="4" t="s">
        <v>675</v>
      </c>
      <c r="C1145" s="6">
        <v>10557</v>
      </c>
      <c r="D1145" t="s">
        <v>1926</v>
      </c>
    </row>
    <row r="1146" spans="1:4">
      <c r="A1146" s="1">
        <v>1859</v>
      </c>
      <c r="B1146" s="4" t="s">
        <v>1833</v>
      </c>
      <c r="C1146" s="6">
        <v>23</v>
      </c>
      <c r="D1146" t="s">
        <v>1926</v>
      </c>
    </row>
    <row r="1147" spans="1:4">
      <c r="A1147" s="1">
        <v>213</v>
      </c>
      <c r="B1147" s="4" t="s">
        <v>161</v>
      </c>
      <c r="C1147" s="6">
        <v>12574</v>
      </c>
      <c r="D1147" t="s">
        <v>1926</v>
      </c>
    </row>
    <row r="1148" spans="1:4">
      <c r="A1148" s="1">
        <v>1843</v>
      </c>
      <c r="B1148" s="4" t="s">
        <v>1819</v>
      </c>
      <c r="C1148" s="6">
        <v>28</v>
      </c>
      <c r="D1148" t="s">
        <v>1926</v>
      </c>
    </row>
    <row r="1149" spans="1:4">
      <c r="A1149" s="1">
        <v>1185</v>
      </c>
      <c r="B1149" s="4" t="s">
        <v>1326</v>
      </c>
      <c r="C1149" s="6">
        <v>1267</v>
      </c>
      <c r="D1149" t="s">
        <v>1926</v>
      </c>
    </row>
    <row r="1150" spans="1:4">
      <c r="A1150" s="1">
        <v>732</v>
      </c>
      <c r="B1150" s="4" t="s">
        <v>410</v>
      </c>
      <c r="C1150" s="6">
        <v>4181</v>
      </c>
      <c r="D1150" t="s">
        <v>1926</v>
      </c>
    </row>
    <row r="1151" spans="1:4">
      <c r="A1151" s="1">
        <v>642</v>
      </c>
      <c r="B1151" s="4" t="s">
        <v>493</v>
      </c>
      <c r="C1151" s="6">
        <v>4985</v>
      </c>
      <c r="D1151" t="s">
        <v>1926</v>
      </c>
    </row>
    <row r="1152" spans="1:4">
      <c r="A1152" s="1">
        <v>77</v>
      </c>
      <c r="B1152" s="4" t="s">
        <v>137</v>
      </c>
      <c r="C1152" s="6">
        <v>18357</v>
      </c>
      <c r="D1152" t="s">
        <v>1926</v>
      </c>
    </row>
    <row r="1153" spans="1:4">
      <c r="A1153" s="1">
        <v>777</v>
      </c>
      <c r="B1153" s="4" t="s">
        <v>1050</v>
      </c>
      <c r="C1153" s="6">
        <v>3742</v>
      </c>
      <c r="D1153" t="s">
        <v>1926</v>
      </c>
    </row>
    <row r="1154" spans="1:4">
      <c r="A1154" s="1">
        <v>693</v>
      </c>
      <c r="B1154" s="4" t="s">
        <v>998</v>
      </c>
      <c r="C1154" s="6">
        <v>4449</v>
      </c>
      <c r="D1154" t="s">
        <v>1926</v>
      </c>
    </row>
    <row r="1155" spans="1:4">
      <c r="A1155" s="1">
        <v>660</v>
      </c>
      <c r="B1155" s="4" t="s">
        <v>708</v>
      </c>
      <c r="C1155" s="6">
        <v>4825</v>
      </c>
      <c r="D1155" t="s">
        <v>1926</v>
      </c>
    </row>
    <row r="1156" spans="1:4">
      <c r="A1156" s="1">
        <v>317</v>
      </c>
      <c r="B1156" s="4" t="s">
        <v>799</v>
      </c>
      <c r="C1156" s="6">
        <v>9752</v>
      </c>
      <c r="D1156" t="s">
        <v>1926</v>
      </c>
    </row>
    <row r="1157" spans="1:4">
      <c r="A1157" s="1">
        <v>253</v>
      </c>
      <c r="B1157" s="4" t="s">
        <v>322</v>
      </c>
      <c r="C1157" s="6">
        <v>11317</v>
      </c>
      <c r="D1157" t="s">
        <v>1926</v>
      </c>
    </row>
    <row r="1158" spans="1:4">
      <c r="A1158" s="1">
        <v>871</v>
      </c>
      <c r="B1158" s="4" t="s">
        <v>1107</v>
      </c>
      <c r="C1158" s="6">
        <v>3092</v>
      </c>
      <c r="D1158" t="s">
        <v>1926</v>
      </c>
    </row>
    <row r="1159" spans="1:4">
      <c r="A1159" s="1">
        <v>1562</v>
      </c>
      <c r="B1159" s="4" t="s">
        <v>1602</v>
      </c>
      <c r="C1159" s="6">
        <v>296</v>
      </c>
      <c r="D1159" t="s">
        <v>1926</v>
      </c>
    </row>
    <row r="1160" spans="1:4">
      <c r="A1160" s="1">
        <v>1210</v>
      </c>
      <c r="B1160" s="4" t="s">
        <v>1343</v>
      </c>
      <c r="C1160" s="6">
        <v>1163</v>
      </c>
      <c r="D1160" t="s">
        <v>1926</v>
      </c>
    </row>
    <row r="1161" spans="1:4">
      <c r="A1161" s="1">
        <v>87</v>
      </c>
      <c r="B1161" s="4" t="s">
        <v>240</v>
      </c>
      <c r="C1161" s="6">
        <v>17925</v>
      </c>
      <c r="D1161" t="s">
        <v>1926</v>
      </c>
    </row>
    <row r="1162" spans="1:4">
      <c r="A1162" s="1">
        <v>214</v>
      </c>
      <c r="B1162" s="4" t="s">
        <v>760</v>
      </c>
      <c r="C1162" s="6">
        <v>12555</v>
      </c>
      <c r="D1162" t="s">
        <v>1926</v>
      </c>
    </row>
    <row r="1163" spans="1:4">
      <c r="A1163" s="1">
        <v>1128</v>
      </c>
      <c r="B1163" s="4" t="s">
        <v>69</v>
      </c>
      <c r="C1163" s="6">
        <v>1477</v>
      </c>
      <c r="D1163" t="s">
        <v>1926</v>
      </c>
    </row>
    <row r="1164" spans="1:4">
      <c r="A1164" s="1">
        <v>345</v>
      </c>
      <c r="B1164" s="4" t="s">
        <v>810</v>
      </c>
      <c r="C1164" s="6">
        <v>9307</v>
      </c>
      <c r="D1164" t="s">
        <v>1926</v>
      </c>
    </row>
    <row r="1165" spans="1:4">
      <c r="A1165" s="1">
        <v>984</v>
      </c>
      <c r="B1165" s="4" t="s">
        <v>1192</v>
      </c>
      <c r="C1165" s="6">
        <v>2261</v>
      </c>
      <c r="D1165" t="s">
        <v>1926</v>
      </c>
    </row>
    <row r="1166" spans="1:4">
      <c r="A1166" s="1">
        <v>332</v>
      </c>
      <c r="B1166" s="4" t="s">
        <v>218</v>
      </c>
      <c r="C1166" s="6">
        <v>9454</v>
      </c>
      <c r="D1166" t="s">
        <v>1926</v>
      </c>
    </row>
    <row r="1167" spans="1:4">
      <c r="A1167" s="1">
        <v>1353</v>
      </c>
      <c r="B1167" s="4" t="s">
        <v>1446</v>
      </c>
      <c r="C1167" s="6">
        <v>711</v>
      </c>
      <c r="D1167" t="s">
        <v>1926</v>
      </c>
    </row>
    <row r="1168" spans="1:4">
      <c r="A1168" s="1">
        <v>327</v>
      </c>
      <c r="B1168" s="4" t="s">
        <v>802</v>
      </c>
      <c r="C1168" s="6">
        <v>9565</v>
      </c>
      <c r="D1168" t="s">
        <v>1926</v>
      </c>
    </row>
    <row r="1169" spans="1:4">
      <c r="A1169" s="1">
        <v>238</v>
      </c>
      <c r="B1169" s="4" t="s">
        <v>180</v>
      </c>
      <c r="C1169" s="6">
        <v>11793</v>
      </c>
      <c r="D1169" t="s">
        <v>1926</v>
      </c>
    </row>
    <row r="1170" spans="1:4">
      <c r="A1170" s="1">
        <v>1460</v>
      </c>
      <c r="B1170" s="4" t="s">
        <v>1532</v>
      </c>
      <c r="C1170" s="6">
        <v>477</v>
      </c>
      <c r="D1170" t="s">
        <v>1926</v>
      </c>
    </row>
    <row r="1171" spans="1:4">
      <c r="A1171" s="1">
        <v>308</v>
      </c>
      <c r="B1171" s="4" t="s">
        <v>791</v>
      </c>
      <c r="C1171" s="6">
        <v>10130</v>
      </c>
      <c r="D1171" t="s">
        <v>1926</v>
      </c>
    </row>
    <row r="1172" spans="1:4">
      <c r="A1172" s="1">
        <v>1109</v>
      </c>
      <c r="B1172" s="4" t="s">
        <v>1272</v>
      </c>
      <c r="C1172" s="6">
        <v>1543</v>
      </c>
      <c r="D1172" t="s">
        <v>1926</v>
      </c>
    </row>
    <row r="1173" spans="1:4">
      <c r="A1173" s="1">
        <v>110</v>
      </c>
      <c r="B1173" s="4" t="s">
        <v>293</v>
      </c>
      <c r="C1173" s="6">
        <v>16417</v>
      </c>
      <c r="D1173" t="s">
        <v>1926</v>
      </c>
    </row>
    <row r="1174" spans="1:4">
      <c r="A1174" s="1">
        <v>1394</v>
      </c>
      <c r="B1174" s="4" t="s">
        <v>1476</v>
      </c>
      <c r="C1174" s="6">
        <v>614</v>
      </c>
      <c r="D1174" t="s">
        <v>1926</v>
      </c>
    </row>
    <row r="1175" spans="1:4">
      <c r="A1175" s="1">
        <v>808</v>
      </c>
      <c r="B1175" s="4" t="s">
        <v>1069</v>
      </c>
      <c r="C1175" s="6">
        <v>3553</v>
      </c>
      <c r="D1175" t="s">
        <v>1926</v>
      </c>
    </row>
    <row r="1176" spans="1:4">
      <c r="A1176" s="1">
        <v>1195</v>
      </c>
      <c r="B1176" s="4" t="s">
        <v>1333</v>
      </c>
      <c r="C1176" s="6">
        <v>1225</v>
      </c>
      <c r="D1176" t="s">
        <v>1926</v>
      </c>
    </row>
    <row r="1177" spans="1:4">
      <c r="A1177" s="1">
        <v>697</v>
      </c>
      <c r="B1177" s="4" t="s">
        <v>1041</v>
      </c>
      <c r="C1177" s="6">
        <v>4431</v>
      </c>
      <c r="D1177" t="s">
        <v>1926</v>
      </c>
    </row>
    <row r="1178" spans="1:4">
      <c r="A1178" s="1">
        <v>517</v>
      </c>
      <c r="B1178" s="4" t="s">
        <v>892</v>
      </c>
      <c r="C1178" s="6">
        <v>6457</v>
      </c>
      <c r="D1178" t="s">
        <v>1926</v>
      </c>
    </row>
    <row r="1179" spans="1:4">
      <c r="A1179" s="1">
        <v>1823</v>
      </c>
      <c r="B1179" s="4" t="s">
        <v>1807</v>
      </c>
      <c r="C1179" s="6">
        <v>38</v>
      </c>
      <c r="D1179" t="s">
        <v>1926</v>
      </c>
    </row>
    <row r="1180" spans="1:4">
      <c r="A1180" s="1">
        <v>806</v>
      </c>
      <c r="B1180" s="4" t="s">
        <v>621</v>
      </c>
      <c r="C1180" s="6">
        <v>3566</v>
      </c>
      <c r="D1180" t="s">
        <v>1926</v>
      </c>
    </row>
    <row r="1181" spans="1:4">
      <c r="A1181" s="1">
        <v>914</v>
      </c>
      <c r="B1181" s="4" t="s">
        <v>1140</v>
      </c>
      <c r="C1181" s="6">
        <v>2793</v>
      </c>
      <c r="D1181" t="s">
        <v>1926</v>
      </c>
    </row>
    <row r="1182" spans="1:4">
      <c r="A1182" s="1">
        <v>884</v>
      </c>
      <c r="B1182" s="4" t="s">
        <v>1117</v>
      </c>
      <c r="C1182" s="6">
        <v>3006</v>
      </c>
      <c r="D1182" t="s">
        <v>1926</v>
      </c>
    </row>
    <row r="1183" spans="1:4">
      <c r="A1183" s="1">
        <v>392</v>
      </c>
      <c r="B1183" s="4" t="s">
        <v>837</v>
      </c>
      <c r="C1183" s="6">
        <v>8413</v>
      </c>
      <c r="D1183" t="s">
        <v>1926</v>
      </c>
    </row>
    <row r="1184" spans="1:4">
      <c r="A1184" s="1">
        <v>636</v>
      </c>
      <c r="B1184" s="4" t="s">
        <v>456</v>
      </c>
      <c r="C1184" s="6">
        <v>5051</v>
      </c>
      <c r="D1184" t="s">
        <v>1926</v>
      </c>
    </row>
    <row r="1185" spans="1:4">
      <c r="A1185" s="1">
        <v>1446</v>
      </c>
      <c r="B1185" s="4" t="s">
        <v>1521</v>
      </c>
      <c r="C1185" s="6">
        <v>502</v>
      </c>
      <c r="D1185" t="s">
        <v>1926</v>
      </c>
    </row>
    <row r="1186" spans="1:4">
      <c r="A1186" s="1">
        <v>473</v>
      </c>
      <c r="B1186" s="4" t="s">
        <v>869</v>
      </c>
      <c r="C1186" s="6">
        <v>7110</v>
      </c>
      <c r="D1186" t="s">
        <v>1926</v>
      </c>
    </row>
    <row r="1187" spans="1:4">
      <c r="A1187" s="1">
        <v>548</v>
      </c>
      <c r="B1187" s="4" t="s">
        <v>361</v>
      </c>
      <c r="C1187" s="6">
        <v>6068</v>
      </c>
      <c r="D1187" t="s">
        <v>1926</v>
      </c>
    </row>
    <row r="1188" spans="1:4">
      <c r="A1188" s="1">
        <v>1764</v>
      </c>
      <c r="B1188" s="4" t="s">
        <v>1764</v>
      </c>
      <c r="C1188" s="6">
        <v>64</v>
      </c>
      <c r="D1188" t="s">
        <v>1926</v>
      </c>
    </row>
    <row r="1189" spans="1:4">
      <c r="A1189" s="1">
        <v>1872</v>
      </c>
      <c r="B1189" s="4" t="s">
        <v>1846</v>
      </c>
      <c r="C1189" s="6">
        <v>19</v>
      </c>
      <c r="D1189" t="s">
        <v>1926</v>
      </c>
    </row>
    <row r="1190" spans="1:4">
      <c r="A1190" s="1">
        <v>1255</v>
      </c>
      <c r="B1190" s="4" t="s">
        <v>589</v>
      </c>
      <c r="C1190" s="6">
        <v>1015</v>
      </c>
      <c r="D1190" t="s">
        <v>1926</v>
      </c>
    </row>
    <row r="1191" spans="1:4">
      <c r="A1191" s="1">
        <v>1514</v>
      </c>
      <c r="B1191" s="4" t="s">
        <v>1566</v>
      </c>
      <c r="C1191" s="6">
        <v>375</v>
      </c>
      <c r="D1191" t="s">
        <v>1926</v>
      </c>
    </row>
    <row r="1192" spans="1:4">
      <c r="A1192" s="1">
        <v>1162</v>
      </c>
      <c r="B1192" s="4" t="s">
        <v>1309</v>
      </c>
      <c r="C1192" s="6">
        <v>1349</v>
      </c>
      <c r="D1192" t="s">
        <v>1926</v>
      </c>
    </row>
    <row r="1193" spans="1:4">
      <c r="A1193" s="1">
        <v>1873</v>
      </c>
      <c r="B1193" s="4" t="s">
        <v>1847</v>
      </c>
      <c r="C1193" s="6">
        <v>18</v>
      </c>
      <c r="D1193" t="s">
        <v>1926</v>
      </c>
    </row>
    <row r="1194" spans="1:4">
      <c r="A1194" s="1">
        <v>1079</v>
      </c>
      <c r="B1194" s="4" t="s">
        <v>1254</v>
      </c>
      <c r="C1194" s="6">
        <v>1751</v>
      </c>
      <c r="D1194" t="s">
        <v>1926</v>
      </c>
    </row>
    <row r="1195" spans="1:4">
      <c r="A1195" s="1">
        <v>1609</v>
      </c>
      <c r="B1195" s="4" t="s">
        <v>1929</v>
      </c>
      <c r="C1195" s="6">
        <v>216</v>
      </c>
    </row>
    <row r="1196" spans="1:4">
      <c r="A1196" s="1">
        <v>1791</v>
      </c>
      <c r="B1196" s="4" t="s">
        <v>1783</v>
      </c>
      <c r="C1196" s="6">
        <v>54</v>
      </c>
      <c r="D1196" t="s">
        <v>1926</v>
      </c>
    </row>
    <row r="1197" spans="1:4">
      <c r="A1197" s="1">
        <v>347</v>
      </c>
      <c r="B1197" s="4" t="s">
        <v>209</v>
      </c>
      <c r="C1197" s="6">
        <v>9216</v>
      </c>
      <c r="D1197" t="s">
        <v>1926</v>
      </c>
    </row>
    <row r="1198" spans="1:4">
      <c r="A1198" s="1">
        <v>1259</v>
      </c>
      <c r="B1198" s="4" t="s">
        <v>1376</v>
      </c>
      <c r="C1198" s="6">
        <v>1004</v>
      </c>
      <c r="D1198" t="s">
        <v>1926</v>
      </c>
    </row>
    <row r="1199" spans="1:4">
      <c r="A1199" s="1">
        <v>174</v>
      </c>
      <c r="B1199" s="4" t="s">
        <v>375</v>
      </c>
      <c r="C1199" s="6">
        <v>13445</v>
      </c>
      <c r="D1199" t="s">
        <v>1926</v>
      </c>
    </row>
    <row r="1200" spans="1:4">
      <c r="A1200" s="1">
        <v>608</v>
      </c>
      <c r="B1200" s="4" t="s">
        <v>394</v>
      </c>
      <c r="C1200" s="6">
        <v>5369</v>
      </c>
      <c r="D1200" t="s">
        <v>1926</v>
      </c>
    </row>
    <row r="1201" spans="1:4">
      <c r="A1201" s="1">
        <v>150</v>
      </c>
      <c r="B1201" s="4" t="s">
        <v>153</v>
      </c>
      <c r="C1201" s="6">
        <v>14278</v>
      </c>
      <c r="D1201" t="s">
        <v>1926</v>
      </c>
    </row>
    <row r="1202" spans="1:4">
      <c r="A1202" s="1">
        <v>469</v>
      </c>
      <c r="B1202" s="4" t="s">
        <v>864</v>
      </c>
      <c r="C1202" s="6">
        <v>7193</v>
      </c>
      <c r="D1202" t="s">
        <v>1926</v>
      </c>
    </row>
    <row r="1203" spans="1:4">
      <c r="A1203" s="1">
        <v>334</v>
      </c>
      <c r="B1203" s="4" t="s">
        <v>804</v>
      </c>
      <c r="C1203" s="6">
        <v>9401</v>
      </c>
      <c r="D1203" t="s">
        <v>1926</v>
      </c>
    </row>
    <row r="1204" spans="1:4">
      <c r="A1204" s="1">
        <v>1400</v>
      </c>
      <c r="B1204" s="4" t="s">
        <v>1482</v>
      </c>
      <c r="C1204" s="6">
        <v>598</v>
      </c>
      <c r="D1204" t="s">
        <v>1926</v>
      </c>
    </row>
    <row r="1205" spans="1:4">
      <c r="A1205" s="1">
        <v>1827</v>
      </c>
      <c r="B1205" s="4" t="s">
        <v>1810</v>
      </c>
      <c r="C1205" s="6">
        <v>37</v>
      </c>
      <c r="D1205" t="s">
        <v>1926</v>
      </c>
    </row>
    <row r="1206" spans="1:4">
      <c r="A1206" s="1">
        <v>833</v>
      </c>
      <c r="B1206" s="4" t="s">
        <v>1084</v>
      </c>
      <c r="C1206" s="6">
        <v>3333</v>
      </c>
      <c r="D1206" t="s">
        <v>1926</v>
      </c>
    </row>
    <row r="1207" spans="1:4">
      <c r="A1207" s="1">
        <v>1490</v>
      </c>
      <c r="B1207" s="4" t="s">
        <v>1928</v>
      </c>
      <c r="C1207" s="6">
        <v>411</v>
      </c>
    </row>
    <row r="1208" spans="1:4">
      <c r="A1208" s="1">
        <v>1402</v>
      </c>
      <c r="B1208" s="4" t="s">
        <v>651</v>
      </c>
      <c r="C1208" s="6">
        <v>592</v>
      </c>
      <c r="D1208" t="s">
        <v>1926</v>
      </c>
    </row>
    <row r="1209" spans="1:4">
      <c r="A1209" s="1">
        <v>1660</v>
      </c>
      <c r="B1209" s="4" t="s">
        <v>1910</v>
      </c>
      <c r="C1209" s="6">
        <v>159</v>
      </c>
      <c r="D1209" t="s">
        <v>1926</v>
      </c>
    </row>
    <row r="1210" spans="1:4">
      <c r="A1210" s="1">
        <v>828</v>
      </c>
      <c r="B1210" s="4" t="s">
        <v>1082</v>
      </c>
      <c r="C1210" s="6">
        <v>3380</v>
      </c>
      <c r="D1210" t="s">
        <v>1926</v>
      </c>
    </row>
    <row r="1211" spans="1:4">
      <c r="A1211" s="1">
        <v>1567</v>
      </c>
      <c r="B1211" s="4" t="s">
        <v>703</v>
      </c>
      <c r="C1211" s="6">
        <v>287</v>
      </c>
      <c r="D1211" t="s">
        <v>1926</v>
      </c>
    </row>
    <row r="1212" spans="1:4">
      <c r="A1212" s="1">
        <v>44</v>
      </c>
      <c r="B1212" s="4" t="s">
        <v>276</v>
      </c>
      <c r="C1212" s="6">
        <v>21226</v>
      </c>
      <c r="D1212" t="s">
        <v>1926</v>
      </c>
    </row>
    <row r="1213" spans="1:4">
      <c r="A1213" s="1">
        <v>341</v>
      </c>
      <c r="B1213" s="4" t="s">
        <v>808</v>
      </c>
      <c r="C1213" s="6">
        <v>9340</v>
      </c>
      <c r="D1213" t="s">
        <v>1926</v>
      </c>
    </row>
    <row r="1214" spans="1:4">
      <c r="A1214" s="1">
        <v>883</v>
      </c>
      <c r="B1214" s="4" t="s">
        <v>1116</v>
      </c>
      <c r="C1214" s="6">
        <v>3009</v>
      </c>
      <c r="D1214" t="s">
        <v>1926</v>
      </c>
    </row>
    <row r="1215" spans="1:4">
      <c r="A1215" s="1">
        <v>1129</v>
      </c>
      <c r="B1215" s="4" t="s">
        <v>1289</v>
      </c>
      <c r="C1215" s="6">
        <v>1461</v>
      </c>
      <c r="D1215" t="s">
        <v>1926</v>
      </c>
    </row>
    <row r="1216" spans="1:4">
      <c r="A1216" s="1">
        <v>1579</v>
      </c>
      <c r="B1216" s="4" t="s">
        <v>1614</v>
      </c>
      <c r="C1216" s="6">
        <v>252</v>
      </c>
      <c r="D1216" t="s">
        <v>1926</v>
      </c>
    </row>
    <row r="1217" spans="1:4">
      <c r="A1217" s="1">
        <v>665</v>
      </c>
      <c r="B1217" s="4" t="s">
        <v>975</v>
      </c>
      <c r="C1217" s="6">
        <v>4802</v>
      </c>
      <c r="D1217" t="s">
        <v>1926</v>
      </c>
    </row>
    <row r="1218" spans="1:4">
      <c r="A1218" s="1">
        <v>1761</v>
      </c>
      <c r="B1218" s="4" t="s">
        <v>1761</v>
      </c>
      <c r="C1218" s="6">
        <v>66</v>
      </c>
      <c r="D1218" t="s">
        <v>1926</v>
      </c>
    </row>
    <row r="1219" spans="1:4">
      <c r="A1219" s="1">
        <v>725</v>
      </c>
      <c r="B1219" s="4" t="s">
        <v>1038</v>
      </c>
      <c r="C1219" s="6">
        <v>4249</v>
      </c>
      <c r="D1219" t="s">
        <v>1926</v>
      </c>
    </row>
    <row r="1220" spans="1:4">
      <c r="A1220" s="1">
        <v>846</v>
      </c>
      <c r="B1220" s="4" t="s">
        <v>506</v>
      </c>
      <c r="C1220" s="6">
        <v>3261</v>
      </c>
      <c r="D1220" t="s">
        <v>1926</v>
      </c>
    </row>
    <row r="1221" spans="1:4">
      <c r="A1221" s="1">
        <v>1358</v>
      </c>
      <c r="B1221" s="4" t="s">
        <v>1449</v>
      </c>
      <c r="C1221" s="6">
        <v>698</v>
      </c>
      <c r="D1221" t="s">
        <v>1926</v>
      </c>
    </row>
    <row r="1222" spans="1:4">
      <c r="A1222" s="1">
        <v>421</v>
      </c>
      <c r="B1222" s="4" t="s">
        <v>513</v>
      </c>
      <c r="C1222" s="6">
        <v>7950</v>
      </c>
      <c r="D1222" t="s">
        <v>1926</v>
      </c>
    </row>
    <row r="1223" spans="1:4">
      <c r="A1223" s="1">
        <v>530</v>
      </c>
      <c r="B1223" s="4" t="s">
        <v>378</v>
      </c>
      <c r="C1223" s="6">
        <v>6297</v>
      </c>
      <c r="D1223" t="s">
        <v>1926</v>
      </c>
    </row>
    <row r="1224" spans="1:4">
      <c r="A1224" s="1">
        <v>1611</v>
      </c>
      <c r="B1224" s="4" t="s">
        <v>1640</v>
      </c>
      <c r="C1224" s="6">
        <v>210</v>
      </c>
      <c r="D1224" t="s">
        <v>1926</v>
      </c>
    </row>
    <row r="1225" spans="1:4">
      <c r="A1225" s="1">
        <v>72</v>
      </c>
      <c r="B1225" s="4" t="s">
        <v>142</v>
      </c>
      <c r="C1225" s="6">
        <v>18637</v>
      </c>
      <c r="D1225" t="s">
        <v>1926</v>
      </c>
    </row>
    <row r="1226" spans="1:4">
      <c r="A1226" s="1">
        <v>1328</v>
      </c>
      <c r="B1226" s="4" t="s">
        <v>1425</v>
      </c>
      <c r="C1226" s="6">
        <v>796</v>
      </c>
      <c r="D1226" t="s">
        <v>1926</v>
      </c>
    </row>
    <row r="1227" spans="1:4">
      <c r="A1227" s="1">
        <v>1299</v>
      </c>
      <c r="B1227" s="4" t="s">
        <v>1405</v>
      </c>
      <c r="C1227" s="6">
        <v>880</v>
      </c>
      <c r="D1227" t="s">
        <v>1926</v>
      </c>
    </row>
    <row r="1228" spans="1:4">
      <c r="A1228" s="1">
        <v>813</v>
      </c>
      <c r="B1228" s="4" t="s">
        <v>475</v>
      </c>
      <c r="C1228" s="6">
        <v>3530</v>
      </c>
      <c r="D1228" t="s">
        <v>1926</v>
      </c>
    </row>
    <row r="1229" spans="1:4">
      <c r="A1229" s="1">
        <v>445</v>
      </c>
      <c r="B1229" s="4" t="s">
        <v>852</v>
      </c>
      <c r="C1229" s="6">
        <v>7572</v>
      </c>
      <c r="D1229" t="s">
        <v>1926</v>
      </c>
    </row>
    <row r="1230" spans="1:4">
      <c r="A1230" s="1">
        <v>1706</v>
      </c>
      <c r="B1230" s="4" t="s">
        <v>1756</v>
      </c>
      <c r="C1230" s="6">
        <v>107</v>
      </c>
      <c r="D1230" t="s">
        <v>1926</v>
      </c>
    </row>
    <row r="1231" spans="1:4">
      <c r="A1231" s="1">
        <v>430</v>
      </c>
      <c r="B1231" s="4" t="s">
        <v>846</v>
      </c>
      <c r="C1231" s="6">
        <v>7816</v>
      </c>
      <c r="D1231" t="s">
        <v>1926</v>
      </c>
    </row>
    <row r="1232" spans="1:4">
      <c r="A1232" s="1">
        <v>787</v>
      </c>
      <c r="B1232" s="4" t="s">
        <v>1055</v>
      </c>
      <c r="C1232" s="6">
        <v>3685</v>
      </c>
      <c r="D1232" t="s">
        <v>1926</v>
      </c>
    </row>
    <row r="1233" spans="1:4">
      <c r="A1233" s="1">
        <v>281</v>
      </c>
      <c r="B1233" s="4" t="s">
        <v>275</v>
      </c>
      <c r="C1233" s="6">
        <v>10794</v>
      </c>
      <c r="D1233" t="s">
        <v>1926</v>
      </c>
    </row>
    <row r="1234" spans="1:4">
      <c r="A1234" s="1">
        <v>132</v>
      </c>
      <c r="B1234" s="4" t="s">
        <v>748</v>
      </c>
      <c r="C1234" s="6">
        <v>15121</v>
      </c>
      <c r="D1234" t="s">
        <v>1926</v>
      </c>
    </row>
    <row r="1235" spans="1:4">
      <c r="A1235" s="1">
        <v>1071</v>
      </c>
      <c r="B1235" s="4" t="s">
        <v>70</v>
      </c>
      <c r="C1235" s="6">
        <v>1787</v>
      </c>
      <c r="D1235" t="s">
        <v>1926</v>
      </c>
    </row>
    <row r="1236" spans="1:4">
      <c r="A1236" s="1">
        <v>171</v>
      </c>
      <c r="B1236" s="4" t="s">
        <v>215</v>
      </c>
      <c r="C1236" s="6">
        <v>13511</v>
      </c>
      <c r="D1236" t="s">
        <v>1926</v>
      </c>
    </row>
    <row r="1237" spans="1:4">
      <c r="A1237" s="1">
        <v>118</v>
      </c>
      <c r="B1237" s="4" t="s">
        <v>194</v>
      </c>
      <c r="C1237" s="6">
        <v>15808</v>
      </c>
      <c r="D1237" t="s">
        <v>1926</v>
      </c>
    </row>
    <row r="1238" spans="1:4">
      <c r="A1238" s="1">
        <v>26</v>
      </c>
      <c r="B1238" s="4" t="s">
        <v>71</v>
      </c>
      <c r="C1238" s="6">
        <v>23566</v>
      </c>
      <c r="D1238" t="s">
        <v>1926</v>
      </c>
    </row>
    <row r="1239" spans="1:4">
      <c r="A1239" s="1">
        <v>1457</v>
      </c>
      <c r="B1239" s="4" t="s">
        <v>1529</v>
      </c>
      <c r="C1239" s="6">
        <v>481</v>
      </c>
      <c r="D1239" t="s">
        <v>1926</v>
      </c>
    </row>
    <row r="1240" spans="1:4">
      <c r="A1240" s="1">
        <v>1729</v>
      </c>
      <c r="B1240" s="4" t="s">
        <v>1732</v>
      </c>
      <c r="C1240" s="6">
        <v>86</v>
      </c>
      <c r="D1240" t="s">
        <v>1926</v>
      </c>
    </row>
    <row r="1241" spans="1:4">
      <c r="A1241" s="1">
        <v>145</v>
      </c>
      <c r="B1241" s="4" t="s">
        <v>227</v>
      </c>
      <c r="C1241" s="6">
        <v>14598</v>
      </c>
      <c r="D1241" t="s">
        <v>1926</v>
      </c>
    </row>
    <row r="1242" spans="1:4">
      <c r="A1242" s="1">
        <v>666</v>
      </c>
      <c r="B1242" s="4" t="s">
        <v>341</v>
      </c>
      <c r="C1242" s="6">
        <v>4799</v>
      </c>
      <c r="D1242" t="s">
        <v>1926</v>
      </c>
    </row>
    <row r="1243" spans="1:4">
      <c r="A1243" s="1">
        <v>1839</v>
      </c>
      <c r="B1243" s="4" t="s">
        <v>1937</v>
      </c>
      <c r="C1243" s="6">
        <v>30</v>
      </c>
      <c r="D1243" t="s">
        <v>1926</v>
      </c>
    </row>
    <row r="1244" spans="1:4">
      <c r="A1244" s="1">
        <v>1465</v>
      </c>
      <c r="B1244" s="4" t="s">
        <v>568</v>
      </c>
      <c r="C1244" s="6">
        <v>468</v>
      </c>
      <c r="D1244" t="s">
        <v>1926</v>
      </c>
    </row>
    <row r="1245" spans="1:4">
      <c r="A1245" s="1">
        <v>594</v>
      </c>
      <c r="B1245" s="4" t="s">
        <v>935</v>
      </c>
      <c r="C1245" s="6">
        <v>5556</v>
      </c>
      <c r="D1245" t="s">
        <v>1926</v>
      </c>
    </row>
    <row r="1246" spans="1:4">
      <c r="A1246" s="1">
        <v>1648</v>
      </c>
      <c r="B1246" s="4" t="s">
        <v>1667</v>
      </c>
      <c r="C1246" s="6">
        <v>172</v>
      </c>
      <c r="D1246" t="s">
        <v>1926</v>
      </c>
    </row>
    <row r="1247" spans="1:4">
      <c r="A1247" s="1">
        <v>1397</v>
      </c>
      <c r="B1247" s="4" t="s">
        <v>1479</v>
      </c>
      <c r="C1247" s="6">
        <v>604</v>
      </c>
      <c r="D1247" t="s">
        <v>1926</v>
      </c>
    </row>
    <row r="1248" spans="1:4">
      <c r="A1248" s="1">
        <v>1123</v>
      </c>
      <c r="B1248" s="4" t="s">
        <v>1285</v>
      </c>
      <c r="C1248" s="6">
        <v>1491</v>
      </c>
      <c r="D1248" t="s">
        <v>1926</v>
      </c>
    </row>
    <row r="1249" spans="1:4">
      <c r="A1249" s="1">
        <v>1362</v>
      </c>
      <c r="B1249" s="4" t="s">
        <v>72</v>
      </c>
      <c r="C1249" s="6">
        <v>690</v>
      </c>
      <c r="D1249" t="s">
        <v>1926</v>
      </c>
    </row>
    <row r="1250" spans="1:4">
      <c r="A1250" s="1">
        <v>1654</v>
      </c>
      <c r="B1250" s="4" t="s">
        <v>1671</v>
      </c>
      <c r="C1250" s="6">
        <v>167</v>
      </c>
      <c r="D1250" t="s">
        <v>1926</v>
      </c>
    </row>
    <row r="1251" spans="1:4">
      <c r="A1251">
        <v>1932</v>
      </c>
      <c r="B1251" t="s">
        <v>1895</v>
      </c>
      <c r="C1251">
        <v>2</v>
      </c>
      <c r="D1251" t="s">
        <v>1926</v>
      </c>
    </row>
    <row r="1252" spans="1:4">
      <c r="A1252" s="1">
        <v>153</v>
      </c>
      <c r="B1252" s="4" t="s">
        <v>737</v>
      </c>
      <c r="C1252" s="6">
        <v>14161</v>
      </c>
      <c r="D1252" t="s">
        <v>1926</v>
      </c>
    </row>
    <row r="1253" spans="1:4">
      <c r="A1253" s="1">
        <v>1602</v>
      </c>
      <c r="B1253" s="4" t="s">
        <v>1633</v>
      </c>
      <c r="C1253" s="6">
        <v>225</v>
      </c>
      <c r="D1253" t="s">
        <v>1926</v>
      </c>
    </row>
    <row r="1254" spans="1:4">
      <c r="A1254" s="1">
        <v>1604</v>
      </c>
      <c r="B1254" s="4" t="s">
        <v>1723</v>
      </c>
      <c r="C1254" s="6">
        <v>223</v>
      </c>
      <c r="D1254" t="s">
        <v>1926</v>
      </c>
    </row>
    <row r="1255" spans="1:4">
      <c r="A1255" s="1">
        <v>1498</v>
      </c>
      <c r="B1255" s="4" t="s">
        <v>1554</v>
      </c>
      <c r="C1255" s="6">
        <v>399</v>
      </c>
      <c r="D1255" t="s">
        <v>1926</v>
      </c>
    </row>
    <row r="1256" spans="1:4">
      <c r="A1256" s="1">
        <v>1230</v>
      </c>
      <c r="B1256" s="4" t="s">
        <v>1353</v>
      </c>
      <c r="C1256" s="6">
        <v>1124</v>
      </c>
      <c r="D1256" t="s">
        <v>1926</v>
      </c>
    </row>
    <row r="1257" spans="1:4">
      <c r="A1257" s="1">
        <v>1509</v>
      </c>
      <c r="B1257" s="4" t="s">
        <v>1569</v>
      </c>
      <c r="C1257" s="6">
        <v>376</v>
      </c>
      <c r="D1257" t="s">
        <v>1926</v>
      </c>
    </row>
    <row r="1258" spans="1:4">
      <c r="A1258" s="1">
        <v>1767</v>
      </c>
      <c r="B1258" s="4" t="s">
        <v>1766</v>
      </c>
      <c r="C1258" s="6">
        <v>63</v>
      </c>
      <c r="D1258" t="s">
        <v>1926</v>
      </c>
    </row>
    <row r="1259" spans="1:4">
      <c r="A1259" s="1">
        <v>1800</v>
      </c>
      <c r="B1259" s="4" t="s">
        <v>1791</v>
      </c>
      <c r="C1259" s="6">
        <v>46</v>
      </c>
      <c r="D1259" t="s">
        <v>1926</v>
      </c>
    </row>
    <row r="1260" spans="1:4">
      <c r="A1260" s="1">
        <v>1576</v>
      </c>
      <c r="B1260" s="4" t="s">
        <v>1612</v>
      </c>
      <c r="C1260" s="6">
        <v>254</v>
      </c>
      <c r="D1260" t="s">
        <v>1926</v>
      </c>
    </row>
    <row r="1261" spans="1:4">
      <c r="A1261" s="1">
        <v>1234</v>
      </c>
      <c r="B1261" s="4" t="s">
        <v>1358</v>
      </c>
      <c r="C1261" s="6">
        <v>1110</v>
      </c>
      <c r="D1261" t="s">
        <v>1926</v>
      </c>
    </row>
    <row r="1262" spans="1:4">
      <c r="A1262" s="1">
        <v>840</v>
      </c>
      <c r="B1262" s="4" t="s">
        <v>1089</v>
      </c>
      <c r="C1262" s="6">
        <v>3300</v>
      </c>
      <c r="D1262" t="s">
        <v>1926</v>
      </c>
    </row>
    <row r="1263" spans="1:4">
      <c r="A1263" s="1">
        <v>1048</v>
      </c>
      <c r="B1263" s="4" t="s">
        <v>1236</v>
      </c>
      <c r="C1263" s="6">
        <v>1884</v>
      </c>
      <c r="D1263" t="s">
        <v>1926</v>
      </c>
    </row>
    <row r="1264" spans="1:4">
      <c r="A1264" s="1">
        <v>1809</v>
      </c>
      <c r="B1264" s="4" t="s">
        <v>1796</v>
      </c>
      <c r="C1264" s="6">
        <v>43</v>
      </c>
      <c r="D1264" t="s">
        <v>1926</v>
      </c>
    </row>
    <row r="1265" spans="1:4">
      <c r="A1265" s="1">
        <v>747</v>
      </c>
      <c r="B1265" s="4" t="s">
        <v>430</v>
      </c>
      <c r="C1265" s="6">
        <v>4046</v>
      </c>
      <c r="D1265" t="s">
        <v>1926</v>
      </c>
    </row>
    <row r="1266" spans="1:4">
      <c r="A1266" s="1">
        <v>1081</v>
      </c>
      <c r="B1266" s="4" t="s">
        <v>496</v>
      </c>
      <c r="C1266" s="6">
        <v>1744</v>
      </c>
      <c r="D1266" t="s">
        <v>1926</v>
      </c>
    </row>
    <row r="1267" spans="1:4">
      <c r="A1267" s="1">
        <v>1290</v>
      </c>
      <c r="B1267" s="4" t="s">
        <v>617</v>
      </c>
      <c r="C1267" s="6">
        <v>924</v>
      </c>
      <c r="D1267" t="s">
        <v>1926</v>
      </c>
    </row>
    <row r="1268" spans="1:4">
      <c r="A1268" s="1">
        <v>1360</v>
      </c>
      <c r="B1268" s="4" t="s">
        <v>1451</v>
      </c>
      <c r="C1268" s="6">
        <v>693</v>
      </c>
      <c r="D1268" t="s">
        <v>1926</v>
      </c>
    </row>
    <row r="1269" spans="1:4">
      <c r="A1269" s="1">
        <v>1013</v>
      </c>
      <c r="B1269" s="4" t="s">
        <v>1212</v>
      </c>
      <c r="C1269" s="6">
        <v>2040</v>
      </c>
      <c r="D1269" t="s">
        <v>1926</v>
      </c>
    </row>
    <row r="1270" spans="1:4">
      <c r="A1270">
        <v>1945</v>
      </c>
      <c r="B1270" t="s">
        <v>1906</v>
      </c>
      <c r="C1270">
        <v>1</v>
      </c>
      <c r="D1270" t="s">
        <v>1926</v>
      </c>
    </row>
    <row r="1271" spans="1:4">
      <c r="A1271" s="1">
        <v>1430</v>
      </c>
      <c r="B1271" s="4" t="s">
        <v>1506</v>
      </c>
      <c r="C1271" s="6">
        <v>545</v>
      </c>
      <c r="D1271" t="s">
        <v>1926</v>
      </c>
    </row>
    <row r="1272" spans="1:4">
      <c r="A1272" s="1">
        <v>830</v>
      </c>
      <c r="B1272" s="4" t="s">
        <v>407</v>
      </c>
      <c r="C1272" s="6">
        <v>3363</v>
      </c>
      <c r="D1272" t="s">
        <v>1926</v>
      </c>
    </row>
    <row r="1273" spans="1:4">
      <c r="A1273" s="1">
        <v>551</v>
      </c>
      <c r="B1273" s="4" t="s">
        <v>910</v>
      </c>
      <c r="C1273" s="6">
        <v>6010</v>
      </c>
      <c r="D1273" t="s">
        <v>1926</v>
      </c>
    </row>
    <row r="1274" spans="1:4">
      <c r="A1274" s="1">
        <v>987</v>
      </c>
      <c r="B1274" s="4" t="s">
        <v>1195</v>
      </c>
      <c r="C1274" s="6">
        <v>2223</v>
      </c>
      <c r="D1274" t="s">
        <v>1926</v>
      </c>
    </row>
    <row r="1275" spans="1:4">
      <c r="A1275" s="1">
        <v>122</v>
      </c>
      <c r="B1275" s="4" t="s">
        <v>464</v>
      </c>
      <c r="C1275" s="6">
        <v>15642</v>
      </c>
      <c r="D1275" t="s">
        <v>1926</v>
      </c>
    </row>
    <row r="1276" spans="1:4">
      <c r="A1276" s="1">
        <v>277</v>
      </c>
      <c r="B1276" s="4" t="s">
        <v>663</v>
      </c>
      <c r="C1276" s="6">
        <v>10877</v>
      </c>
      <c r="D1276" t="s">
        <v>1926</v>
      </c>
    </row>
    <row r="1277" spans="1:4">
      <c r="A1277" s="1">
        <v>202</v>
      </c>
      <c r="B1277" s="4" t="s">
        <v>757</v>
      </c>
      <c r="C1277" s="6">
        <v>12732</v>
      </c>
      <c r="D1277" t="s">
        <v>1926</v>
      </c>
    </row>
    <row r="1278" spans="1:4">
      <c r="A1278" s="1">
        <v>1012</v>
      </c>
      <c r="B1278" s="4" t="s">
        <v>1211</v>
      </c>
      <c r="C1278" s="6">
        <v>2052</v>
      </c>
      <c r="D1278" t="s">
        <v>1926</v>
      </c>
    </row>
    <row r="1279" spans="1:4">
      <c r="A1279" s="1">
        <v>1865</v>
      </c>
      <c r="B1279" s="4" t="s">
        <v>1840</v>
      </c>
      <c r="C1279" s="6">
        <v>21</v>
      </c>
      <c r="D1279" t="s">
        <v>1926</v>
      </c>
    </row>
    <row r="1280" spans="1:4">
      <c r="A1280" s="1">
        <v>355</v>
      </c>
      <c r="B1280" s="4" t="s">
        <v>817</v>
      </c>
      <c r="C1280" s="6">
        <v>9068</v>
      </c>
      <c r="D1280" t="s">
        <v>1926</v>
      </c>
    </row>
    <row r="1281" spans="1:4">
      <c r="A1281" s="1">
        <v>520</v>
      </c>
      <c r="B1281" s="4" t="s">
        <v>533</v>
      </c>
      <c r="C1281" s="6">
        <v>6420</v>
      </c>
      <c r="D1281" t="s">
        <v>1926</v>
      </c>
    </row>
    <row r="1282" spans="1:4">
      <c r="A1282" s="1">
        <v>831</v>
      </c>
      <c r="B1282" s="4" t="s">
        <v>417</v>
      </c>
      <c r="C1282" s="6">
        <v>3355</v>
      </c>
      <c r="D1282" t="s">
        <v>1926</v>
      </c>
    </row>
    <row r="1283" spans="1:4">
      <c r="A1283" s="1">
        <v>265</v>
      </c>
      <c r="B1283" s="4" t="s">
        <v>348</v>
      </c>
      <c r="C1283" s="6">
        <v>11119</v>
      </c>
      <c r="D1283" t="s">
        <v>1926</v>
      </c>
    </row>
    <row r="1284" spans="1:4">
      <c r="A1284" s="1">
        <v>453</v>
      </c>
      <c r="B1284" s="4" t="s">
        <v>856</v>
      </c>
      <c r="C1284" s="6">
        <v>7485</v>
      </c>
      <c r="D1284" t="s">
        <v>1926</v>
      </c>
    </row>
    <row r="1285" spans="1:4">
      <c r="A1285" s="1">
        <v>1637</v>
      </c>
      <c r="B1285" s="4" t="s">
        <v>1659</v>
      </c>
      <c r="C1285" s="6">
        <v>181</v>
      </c>
      <c r="D1285" t="s">
        <v>1926</v>
      </c>
    </row>
    <row r="1286" spans="1:4">
      <c r="A1286" s="1">
        <v>1313</v>
      </c>
      <c r="B1286" s="4" t="s">
        <v>1414</v>
      </c>
      <c r="C1286" s="6">
        <v>838</v>
      </c>
      <c r="D1286" t="s">
        <v>1926</v>
      </c>
    </row>
    <row r="1287" spans="1:4">
      <c r="A1287" s="1">
        <v>707</v>
      </c>
      <c r="B1287" s="4" t="s">
        <v>73</v>
      </c>
      <c r="C1287" s="6">
        <v>4379</v>
      </c>
      <c r="D1287" t="s">
        <v>1926</v>
      </c>
    </row>
    <row r="1288" spans="1:4">
      <c r="A1288" s="1">
        <v>719</v>
      </c>
      <c r="B1288" s="4" t="s">
        <v>1014</v>
      </c>
      <c r="C1288" s="6">
        <v>4308</v>
      </c>
      <c r="D1288" t="s">
        <v>1926</v>
      </c>
    </row>
    <row r="1289" spans="1:4">
      <c r="A1289" s="1">
        <v>1165</v>
      </c>
      <c r="B1289" s="4" t="s">
        <v>1312</v>
      </c>
      <c r="C1289" s="6">
        <v>1338</v>
      </c>
      <c r="D1289" t="s">
        <v>1926</v>
      </c>
    </row>
    <row r="1290" spans="1:4">
      <c r="A1290" s="1">
        <v>1300</v>
      </c>
      <c r="B1290" s="4" t="s">
        <v>1406</v>
      </c>
      <c r="C1290" s="6">
        <v>878</v>
      </c>
      <c r="D1290" t="s">
        <v>1926</v>
      </c>
    </row>
    <row r="1291" spans="1:4">
      <c r="A1291" s="1">
        <v>1267</v>
      </c>
      <c r="B1291" s="4" t="s">
        <v>1382</v>
      </c>
      <c r="C1291" s="6">
        <v>990</v>
      </c>
      <c r="D1291" t="s">
        <v>1926</v>
      </c>
    </row>
    <row r="1292" spans="1:4">
      <c r="A1292" s="1">
        <v>1364</v>
      </c>
      <c r="B1292" s="4" t="s">
        <v>1454</v>
      </c>
      <c r="C1292" s="6">
        <v>687</v>
      </c>
      <c r="D1292" t="s">
        <v>1926</v>
      </c>
    </row>
    <row r="1293" spans="1:4">
      <c r="A1293" s="1">
        <v>880</v>
      </c>
      <c r="B1293" s="4" t="s">
        <v>1114</v>
      </c>
      <c r="C1293" s="6">
        <v>3037</v>
      </c>
      <c r="D1293" t="s">
        <v>1926</v>
      </c>
    </row>
    <row r="1294" spans="1:4">
      <c r="A1294" s="1">
        <v>1325</v>
      </c>
      <c r="B1294" s="4" t="s">
        <v>1422</v>
      </c>
      <c r="C1294" s="6">
        <v>808</v>
      </c>
      <c r="D1294" t="s">
        <v>1926</v>
      </c>
    </row>
    <row r="1295" spans="1:4">
      <c r="A1295" s="1">
        <v>816</v>
      </c>
      <c r="B1295" s="4" t="s">
        <v>1074</v>
      </c>
      <c r="C1295" s="6">
        <v>3486</v>
      </c>
      <c r="D1295" t="s">
        <v>1926</v>
      </c>
    </row>
    <row r="1296" spans="1:4">
      <c r="A1296" s="1">
        <v>873</v>
      </c>
      <c r="B1296" s="4" t="s">
        <v>1109</v>
      </c>
      <c r="C1296" s="6">
        <v>3088</v>
      </c>
      <c r="D1296" t="s">
        <v>1926</v>
      </c>
    </row>
    <row r="1297" spans="1:4">
      <c r="A1297" s="1">
        <v>1148</v>
      </c>
      <c r="B1297" s="4" t="s">
        <v>586</v>
      </c>
      <c r="C1297" s="6">
        <v>1387</v>
      </c>
      <c r="D1297" t="s">
        <v>1926</v>
      </c>
    </row>
    <row r="1298" spans="1:4">
      <c r="A1298" s="1">
        <v>1782</v>
      </c>
      <c r="B1298" s="4" t="s">
        <v>1776</v>
      </c>
      <c r="C1298" s="6">
        <v>58</v>
      </c>
      <c r="D1298" t="s">
        <v>1926</v>
      </c>
    </row>
    <row r="1299" spans="1:4">
      <c r="A1299" s="1">
        <v>1695</v>
      </c>
      <c r="B1299" s="4" t="s">
        <v>1701</v>
      </c>
      <c r="C1299" s="6">
        <v>120</v>
      </c>
      <c r="D1299" t="s">
        <v>1926</v>
      </c>
    </row>
    <row r="1300" spans="1:4">
      <c r="A1300" s="1">
        <v>1277</v>
      </c>
      <c r="B1300" s="4" t="s">
        <v>1388</v>
      </c>
      <c r="C1300" s="6">
        <v>962</v>
      </c>
      <c r="D1300" t="s">
        <v>1926</v>
      </c>
    </row>
    <row r="1301" spans="1:4">
      <c r="A1301" s="1">
        <v>1211</v>
      </c>
      <c r="B1301" s="4" t="s">
        <v>1344</v>
      </c>
      <c r="C1301" s="6">
        <v>1163</v>
      </c>
      <c r="D1301" t="s">
        <v>1926</v>
      </c>
    </row>
    <row r="1302" spans="1:4">
      <c r="A1302" s="1">
        <v>596</v>
      </c>
      <c r="B1302" s="4" t="s">
        <v>457</v>
      </c>
      <c r="C1302" s="6">
        <v>5543</v>
      </c>
      <c r="D1302" t="s">
        <v>1926</v>
      </c>
    </row>
    <row r="1303" spans="1:4">
      <c r="A1303" s="1">
        <v>1545</v>
      </c>
      <c r="B1303" s="4" t="s">
        <v>1591</v>
      </c>
      <c r="C1303" s="6">
        <v>316</v>
      </c>
      <c r="D1303" t="s">
        <v>1926</v>
      </c>
    </row>
    <row r="1304" spans="1:4">
      <c r="A1304" s="1">
        <v>1741</v>
      </c>
      <c r="B1304" s="4" t="s">
        <v>1742</v>
      </c>
      <c r="C1304" s="6">
        <v>76</v>
      </c>
      <c r="D1304" t="s">
        <v>1926</v>
      </c>
    </row>
    <row r="1305" spans="1:4">
      <c r="A1305" s="1">
        <v>897</v>
      </c>
      <c r="B1305" s="4" t="s">
        <v>499</v>
      </c>
      <c r="C1305" s="6">
        <v>2896</v>
      </c>
      <c r="D1305" t="s">
        <v>1926</v>
      </c>
    </row>
    <row r="1306" spans="1:4">
      <c r="A1306" s="1">
        <v>698</v>
      </c>
      <c r="B1306" s="4" t="s">
        <v>1002</v>
      </c>
      <c r="C1306" s="6">
        <v>4429</v>
      </c>
      <c r="D1306" t="s">
        <v>1926</v>
      </c>
    </row>
    <row r="1307" spans="1:4">
      <c r="A1307" s="1">
        <v>1032</v>
      </c>
      <c r="B1307" s="4" t="s">
        <v>639</v>
      </c>
      <c r="C1307" s="6">
        <v>1946</v>
      </c>
      <c r="D1307" t="s">
        <v>1926</v>
      </c>
    </row>
    <row r="1308" spans="1:4">
      <c r="A1308" s="1">
        <v>293</v>
      </c>
      <c r="B1308" s="4" t="s">
        <v>237</v>
      </c>
      <c r="C1308" s="6">
        <v>10533</v>
      </c>
      <c r="D1308" t="s">
        <v>1926</v>
      </c>
    </row>
    <row r="1309" spans="1:4">
      <c r="A1309" s="1">
        <v>1757</v>
      </c>
      <c r="B1309" s="4" t="s">
        <v>1757</v>
      </c>
      <c r="C1309" s="6">
        <v>67</v>
      </c>
      <c r="D1309" t="s">
        <v>1926</v>
      </c>
    </row>
    <row r="1310" spans="1:4">
      <c r="A1310" s="1">
        <v>2</v>
      </c>
      <c r="B1310" s="4" t="s">
        <v>125</v>
      </c>
      <c r="C1310" s="6">
        <v>38539</v>
      </c>
      <c r="D1310" t="s">
        <v>1926</v>
      </c>
    </row>
    <row r="1311" spans="1:4">
      <c r="A1311" s="1">
        <v>1713</v>
      </c>
      <c r="B1311" s="4" t="s">
        <v>1717</v>
      </c>
      <c r="C1311" s="6">
        <v>104</v>
      </c>
      <c r="D1311" t="s">
        <v>1926</v>
      </c>
    </row>
    <row r="1312" spans="1:4">
      <c r="A1312" s="1">
        <v>729</v>
      </c>
      <c r="B1312" s="4" t="s">
        <v>714</v>
      </c>
      <c r="C1312" s="6">
        <v>4196</v>
      </c>
      <c r="D1312" t="s">
        <v>1926</v>
      </c>
    </row>
    <row r="1313" spans="1:4">
      <c r="A1313" s="1">
        <v>1620</v>
      </c>
      <c r="B1313" s="4" t="s">
        <v>700</v>
      </c>
      <c r="C1313" s="6">
        <v>200</v>
      </c>
      <c r="D1313" t="s">
        <v>1926</v>
      </c>
    </row>
    <row r="1314" spans="1:4">
      <c r="A1314" s="1">
        <v>965</v>
      </c>
      <c r="B1314" s="4" t="s">
        <v>75</v>
      </c>
      <c r="C1314" s="6">
        <v>2403</v>
      </c>
      <c r="D1314" t="s">
        <v>1926</v>
      </c>
    </row>
    <row r="1315" spans="1:4">
      <c r="A1315" s="1">
        <v>1798</v>
      </c>
      <c r="B1315" s="4" t="s">
        <v>74</v>
      </c>
      <c r="C1315" s="6">
        <v>48</v>
      </c>
      <c r="D1315" t="s">
        <v>1926</v>
      </c>
    </row>
    <row r="1316" spans="1:4">
      <c r="A1316" s="1">
        <v>1028</v>
      </c>
      <c r="B1316" s="4" t="s">
        <v>1226</v>
      </c>
      <c r="C1316" s="6">
        <v>1960</v>
      </c>
      <c r="D1316" t="s">
        <v>1926</v>
      </c>
    </row>
    <row r="1317" spans="1:4">
      <c r="A1317">
        <v>1946</v>
      </c>
      <c r="B1317" t="s">
        <v>1907</v>
      </c>
      <c r="C1317">
        <v>1</v>
      </c>
      <c r="D1317" t="s">
        <v>1926</v>
      </c>
    </row>
    <row r="1318" spans="1:4">
      <c r="A1318" s="1">
        <v>1097</v>
      </c>
      <c r="B1318" s="4" t="s">
        <v>1265</v>
      </c>
      <c r="C1318" s="6">
        <v>1639</v>
      </c>
      <c r="D1318" t="s">
        <v>1926</v>
      </c>
    </row>
    <row r="1319" spans="1:4">
      <c r="A1319" s="1">
        <v>5</v>
      </c>
      <c r="B1319" s="4" t="s">
        <v>167</v>
      </c>
      <c r="C1319" s="6">
        <v>29723</v>
      </c>
      <c r="D1319" t="s">
        <v>1926</v>
      </c>
    </row>
    <row r="1320" spans="1:4">
      <c r="A1320" s="1">
        <v>1043</v>
      </c>
      <c r="B1320" s="4" t="s">
        <v>549</v>
      </c>
      <c r="C1320" s="6">
        <v>1892</v>
      </c>
      <c r="D1320" t="s">
        <v>1926</v>
      </c>
    </row>
    <row r="1321" spans="1:4">
      <c r="A1321" s="1">
        <v>240</v>
      </c>
      <c r="B1321" s="4" t="s">
        <v>770</v>
      </c>
      <c r="C1321" s="6">
        <v>11762</v>
      </c>
      <c r="D1321" t="s">
        <v>1926</v>
      </c>
    </row>
    <row r="1322" spans="1:4">
      <c r="A1322" s="1">
        <v>498</v>
      </c>
      <c r="B1322" s="4" t="s">
        <v>884</v>
      </c>
      <c r="C1322" s="6">
        <v>6770</v>
      </c>
      <c r="D1322" t="s">
        <v>1926</v>
      </c>
    </row>
    <row r="1323" spans="1:4">
      <c r="A1323" s="1">
        <v>768</v>
      </c>
      <c r="B1323" s="4" t="s">
        <v>472</v>
      </c>
      <c r="C1323" s="6">
        <v>3805</v>
      </c>
      <c r="D1323" t="s">
        <v>1926</v>
      </c>
    </row>
    <row r="1324" spans="1:4">
      <c r="A1324" s="1">
        <v>1243</v>
      </c>
      <c r="B1324" s="4" t="s">
        <v>1364</v>
      </c>
      <c r="C1324" s="6">
        <v>1074</v>
      </c>
      <c r="D1324" t="s">
        <v>1926</v>
      </c>
    </row>
    <row r="1325" spans="1:4">
      <c r="A1325" s="1">
        <v>288</v>
      </c>
      <c r="B1325" s="4" t="s">
        <v>363</v>
      </c>
      <c r="C1325" s="6">
        <v>10592</v>
      </c>
      <c r="D1325" t="s">
        <v>1926</v>
      </c>
    </row>
    <row r="1326" spans="1:4">
      <c r="A1326" s="1">
        <v>826</v>
      </c>
      <c r="B1326" s="4" t="s">
        <v>1080</v>
      </c>
      <c r="C1326" s="6">
        <v>3390</v>
      </c>
      <c r="D1326" t="s">
        <v>1926</v>
      </c>
    </row>
    <row r="1327" spans="1:4">
      <c r="A1327" s="1">
        <v>206</v>
      </c>
      <c r="B1327" s="4" t="s">
        <v>759</v>
      </c>
      <c r="C1327" s="6">
        <v>12710</v>
      </c>
      <c r="D1327" t="s">
        <v>1926</v>
      </c>
    </row>
    <row r="1328" spans="1:4">
      <c r="A1328" s="1">
        <v>1581</v>
      </c>
      <c r="B1328" s="4" t="s">
        <v>76</v>
      </c>
      <c r="C1328" s="6">
        <v>250</v>
      </c>
      <c r="D1328" t="s">
        <v>1926</v>
      </c>
    </row>
    <row r="1329" spans="1:4">
      <c r="A1329" s="1">
        <v>1673</v>
      </c>
      <c r="B1329" s="4" t="s">
        <v>1685</v>
      </c>
      <c r="C1329" s="6">
        <v>146</v>
      </c>
      <c r="D1329" t="s">
        <v>1926</v>
      </c>
    </row>
    <row r="1330" spans="1:4">
      <c r="A1330" s="1">
        <v>1812</v>
      </c>
      <c r="B1330" s="4" t="s">
        <v>1799</v>
      </c>
      <c r="C1330" s="6">
        <v>42</v>
      </c>
      <c r="D1330" t="s">
        <v>1926</v>
      </c>
    </row>
    <row r="1331" spans="1:4">
      <c r="A1331" s="1">
        <v>147</v>
      </c>
      <c r="B1331" s="4" t="s">
        <v>131</v>
      </c>
      <c r="C1331" s="6">
        <v>14567</v>
      </c>
      <c r="D1331" t="s">
        <v>1926</v>
      </c>
    </row>
    <row r="1332" spans="1:4">
      <c r="A1332" s="1">
        <v>607</v>
      </c>
      <c r="B1332" s="4" t="s">
        <v>940</v>
      </c>
      <c r="C1332" s="6">
        <v>5375</v>
      </c>
      <c r="D1332" t="s">
        <v>1926</v>
      </c>
    </row>
    <row r="1333" spans="1:4">
      <c r="A1333" s="1">
        <v>1256</v>
      </c>
      <c r="B1333" s="4" t="s">
        <v>1374</v>
      </c>
      <c r="C1333" s="6">
        <v>1014</v>
      </c>
      <c r="D1333" t="s">
        <v>1926</v>
      </c>
    </row>
    <row r="1334" spans="1:4">
      <c r="A1334" s="1">
        <v>547</v>
      </c>
      <c r="B1334" s="4" t="s">
        <v>520</v>
      </c>
      <c r="C1334" s="6">
        <v>6074</v>
      </c>
      <c r="D1334" t="s">
        <v>1926</v>
      </c>
    </row>
    <row r="1335" spans="1:4">
      <c r="A1335" s="1">
        <v>1024</v>
      </c>
      <c r="B1335" s="4" t="s">
        <v>1222</v>
      </c>
      <c r="C1335" s="6">
        <v>1990</v>
      </c>
      <c r="D1335" t="s">
        <v>1926</v>
      </c>
    </row>
    <row r="1336" spans="1:4">
      <c r="A1336" s="1">
        <v>1880</v>
      </c>
      <c r="B1336" s="4" t="s">
        <v>1856</v>
      </c>
      <c r="C1336" s="6">
        <v>13</v>
      </c>
      <c r="D1336" t="s">
        <v>1926</v>
      </c>
    </row>
    <row r="1337" spans="1:4">
      <c r="A1337" s="1">
        <v>1501</v>
      </c>
      <c r="B1337" s="4" t="s">
        <v>1557</v>
      </c>
      <c r="C1337" s="6">
        <v>395</v>
      </c>
      <c r="D1337" t="s">
        <v>1926</v>
      </c>
    </row>
    <row r="1338" spans="1:4">
      <c r="A1338" s="1">
        <v>114</v>
      </c>
      <c r="B1338" s="4" t="s">
        <v>342</v>
      </c>
      <c r="C1338" s="6">
        <v>16180</v>
      </c>
      <c r="D1338" t="s">
        <v>1926</v>
      </c>
    </row>
    <row r="1339" spans="1:4">
      <c r="A1339" s="1">
        <v>627</v>
      </c>
      <c r="B1339" s="4" t="s">
        <v>1017</v>
      </c>
      <c r="C1339" s="6">
        <v>5150</v>
      </c>
      <c r="D1339" t="s">
        <v>1926</v>
      </c>
    </row>
    <row r="1340" spans="1:4">
      <c r="A1340" s="1">
        <v>289</v>
      </c>
      <c r="B1340" s="4" t="s">
        <v>236</v>
      </c>
      <c r="C1340" s="6">
        <v>10583</v>
      </c>
      <c r="D1340" t="s">
        <v>1926</v>
      </c>
    </row>
    <row r="1341" spans="1:4">
      <c r="A1341" s="1">
        <v>1157</v>
      </c>
      <c r="B1341" s="4" t="s">
        <v>655</v>
      </c>
      <c r="C1341" s="6">
        <v>1355</v>
      </c>
      <c r="D1341" t="s">
        <v>1926</v>
      </c>
    </row>
    <row r="1342" spans="1:4">
      <c r="A1342" s="1">
        <v>1691</v>
      </c>
      <c r="B1342" s="4" t="s">
        <v>1698</v>
      </c>
      <c r="C1342" s="6">
        <v>121</v>
      </c>
      <c r="D1342" t="s">
        <v>1926</v>
      </c>
    </row>
    <row r="1343" spans="1:4">
      <c r="A1343" s="1">
        <v>864</v>
      </c>
      <c r="B1343" s="4" t="s">
        <v>1103</v>
      </c>
      <c r="C1343" s="6">
        <v>3171</v>
      </c>
      <c r="D1343" t="s">
        <v>1926</v>
      </c>
    </row>
    <row r="1344" spans="1:4">
      <c r="A1344" s="1">
        <v>268</v>
      </c>
      <c r="B1344" s="4" t="s">
        <v>205</v>
      </c>
      <c r="C1344" s="6">
        <v>11009</v>
      </c>
      <c r="D1344" t="s">
        <v>1926</v>
      </c>
    </row>
    <row r="1345" spans="1:4">
      <c r="A1345" s="1">
        <v>31</v>
      </c>
      <c r="B1345" s="4" t="s">
        <v>723</v>
      </c>
      <c r="C1345" s="6">
        <v>22946</v>
      </c>
      <c r="D1345" t="s">
        <v>1926</v>
      </c>
    </row>
    <row r="1346" spans="1:4">
      <c r="A1346" s="1">
        <v>1848</v>
      </c>
      <c r="B1346" s="4" t="s">
        <v>1834</v>
      </c>
      <c r="C1346" s="6">
        <v>26</v>
      </c>
      <c r="D1346" t="s">
        <v>1926</v>
      </c>
    </row>
    <row r="1347" spans="1:4">
      <c r="A1347" s="1">
        <v>1193</v>
      </c>
      <c r="B1347" s="4" t="s">
        <v>474</v>
      </c>
      <c r="C1347" s="6">
        <v>1231</v>
      </c>
      <c r="D1347" t="s">
        <v>1926</v>
      </c>
    </row>
    <row r="1348" spans="1:4">
      <c r="A1348" s="1">
        <v>294</v>
      </c>
      <c r="B1348" s="4" t="s">
        <v>447</v>
      </c>
      <c r="C1348" s="6">
        <v>10491</v>
      </c>
      <c r="D1348" t="s">
        <v>1926</v>
      </c>
    </row>
    <row r="1349" spans="1:4">
      <c r="A1349" s="1">
        <v>420</v>
      </c>
      <c r="B1349" s="4" t="s">
        <v>843</v>
      </c>
      <c r="C1349" s="6">
        <v>7972</v>
      </c>
      <c r="D1349" t="s">
        <v>1926</v>
      </c>
    </row>
    <row r="1350" spans="1:4">
      <c r="A1350" s="1">
        <v>1582</v>
      </c>
      <c r="B1350" s="4" t="s">
        <v>1616</v>
      </c>
      <c r="C1350" s="6">
        <v>249</v>
      </c>
      <c r="D1350" t="s">
        <v>1926</v>
      </c>
    </row>
    <row r="1351" spans="1:4">
      <c r="A1351" s="1">
        <v>108</v>
      </c>
      <c r="B1351" s="4" t="s">
        <v>560</v>
      </c>
      <c r="C1351" s="6">
        <v>16639</v>
      </c>
      <c r="D1351" t="s">
        <v>1926</v>
      </c>
    </row>
    <row r="1352" spans="1:4">
      <c r="A1352" s="1">
        <v>957</v>
      </c>
      <c r="B1352" s="4" t="s">
        <v>1172</v>
      </c>
      <c r="C1352" s="6">
        <v>2472</v>
      </c>
      <c r="D1352" t="s">
        <v>1926</v>
      </c>
    </row>
    <row r="1353" spans="1:4">
      <c r="A1353" s="1">
        <v>1054</v>
      </c>
      <c r="B1353" s="4" t="s">
        <v>1240</v>
      </c>
      <c r="C1353" s="6">
        <v>1846</v>
      </c>
      <c r="D1353" t="s">
        <v>1926</v>
      </c>
    </row>
    <row r="1354" spans="1:4">
      <c r="A1354" s="1">
        <v>1485</v>
      </c>
      <c r="B1354" s="4" t="s">
        <v>665</v>
      </c>
      <c r="C1354" s="6">
        <v>420</v>
      </c>
      <c r="D1354" t="s">
        <v>1926</v>
      </c>
    </row>
    <row r="1355" spans="1:4">
      <c r="A1355" s="1">
        <v>710</v>
      </c>
      <c r="B1355" s="4" t="s">
        <v>1009</v>
      </c>
      <c r="C1355" s="6">
        <v>4367</v>
      </c>
      <c r="D1355" t="s">
        <v>1926</v>
      </c>
    </row>
    <row r="1356" spans="1:4">
      <c r="A1356" s="1">
        <v>1000</v>
      </c>
      <c r="B1356" s="4" t="s">
        <v>77</v>
      </c>
      <c r="C1356" s="6">
        <v>2118</v>
      </c>
      <c r="D1356" t="s">
        <v>1926</v>
      </c>
    </row>
    <row r="1357" spans="1:4">
      <c r="A1357" s="1">
        <v>832</v>
      </c>
      <c r="B1357" s="4" t="s">
        <v>1083</v>
      </c>
      <c r="C1357" s="6">
        <v>3334</v>
      </c>
      <c r="D1357" t="s">
        <v>1926</v>
      </c>
    </row>
    <row r="1358" spans="1:4">
      <c r="A1358" s="1">
        <v>1246</v>
      </c>
      <c r="B1358" s="4" t="s">
        <v>1366</v>
      </c>
      <c r="C1358" s="6">
        <v>1063</v>
      </c>
      <c r="D1358" t="s">
        <v>1926</v>
      </c>
    </row>
    <row r="1359" spans="1:4">
      <c r="A1359" s="1">
        <v>458</v>
      </c>
      <c r="B1359" s="4" t="s">
        <v>858</v>
      </c>
      <c r="C1359" s="6">
        <v>7430</v>
      </c>
      <c r="D1359" t="s">
        <v>1926</v>
      </c>
    </row>
    <row r="1360" spans="1:4">
      <c r="A1360" s="1">
        <v>1209</v>
      </c>
      <c r="B1360" s="4" t="s">
        <v>1356</v>
      </c>
      <c r="C1360" s="6">
        <v>1164</v>
      </c>
      <c r="D1360" t="s">
        <v>1926</v>
      </c>
    </row>
    <row r="1361" spans="1:4">
      <c r="A1361" s="1">
        <v>1447</v>
      </c>
      <c r="B1361" s="4" t="s">
        <v>636</v>
      </c>
      <c r="C1361" s="6">
        <v>501</v>
      </c>
      <c r="D1361" t="s">
        <v>1926</v>
      </c>
    </row>
    <row r="1362" spans="1:4">
      <c r="A1362" s="1">
        <v>394</v>
      </c>
      <c r="B1362" s="4" t="s">
        <v>623</v>
      </c>
      <c r="C1362" s="6">
        <v>8373</v>
      </c>
      <c r="D1362" t="s">
        <v>1926</v>
      </c>
    </row>
    <row r="1363" spans="1:4">
      <c r="A1363" s="1">
        <v>69</v>
      </c>
      <c r="B1363" s="4" t="s">
        <v>727</v>
      </c>
      <c r="C1363" s="6">
        <v>18900</v>
      </c>
      <c r="D1363" t="s">
        <v>1926</v>
      </c>
    </row>
    <row r="1364" spans="1:4">
      <c r="A1364" s="1">
        <v>1403</v>
      </c>
      <c r="B1364" s="4" t="s">
        <v>1484</v>
      </c>
      <c r="C1364" s="6">
        <v>592</v>
      </c>
      <c r="D1364" t="s">
        <v>1926</v>
      </c>
    </row>
    <row r="1365" spans="1:4">
      <c r="A1365" s="1">
        <v>1292</v>
      </c>
      <c r="B1365" s="4" t="s">
        <v>1398</v>
      </c>
      <c r="C1365" s="6">
        <v>919</v>
      </c>
      <c r="D1365" t="s">
        <v>1926</v>
      </c>
    </row>
    <row r="1366" spans="1:4">
      <c r="A1366" s="1">
        <v>1869</v>
      </c>
      <c r="B1366" s="4" t="s">
        <v>1844</v>
      </c>
      <c r="C1366" s="6">
        <v>20</v>
      </c>
      <c r="D1366" t="s">
        <v>1926</v>
      </c>
    </row>
    <row r="1367" spans="1:4">
      <c r="A1367" s="1">
        <v>934</v>
      </c>
      <c r="B1367" s="4" t="s">
        <v>1154</v>
      </c>
      <c r="C1367" s="6">
        <v>2655</v>
      </c>
      <c r="D1367" t="s">
        <v>1926</v>
      </c>
    </row>
    <row r="1368" spans="1:4">
      <c r="A1368" s="1">
        <v>1633</v>
      </c>
      <c r="B1368" s="4" t="s">
        <v>1655</v>
      </c>
      <c r="C1368" s="6">
        <v>186</v>
      </c>
      <c r="D1368" t="s">
        <v>1926</v>
      </c>
    </row>
    <row r="1369" spans="1:4">
      <c r="A1369" s="1">
        <v>407</v>
      </c>
      <c r="B1369" s="4" t="s">
        <v>836</v>
      </c>
      <c r="C1369" s="6">
        <v>8164</v>
      </c>
      <c r="D1369" t="s">
        <v>1926</v>
      </c>
    </row>
    <row r="1370" spans="1:4">
      <c r="A1370" s="1">
        <v>1682</v>
      </c>
      <c r="B1370" s="4" t="s">
        <v>1691</v>
      </c>
      <c r="C1370" s="6">
        <v>136</v>
      </c>
      <c r="D1370" t="s">
        <v>1926</v>
      </c>
    </row>
    <row r="1371" spans="1:4">
      <c r="A1371" s="1">
        <v>330</v>
      </c>
      <c r="B1371" s="4" t="s">
        <v>818</v>
      </c>
      <c r="C1371" s="6">
        <v>9503</v>
      </c>
      <c r="D1371" t="s">
        <v>1926</v>
      </c>
    </row>
    <row r="1372" spans="1:4">
      <c r="A1372" s="1">
        <v>1092</v>
      </c>
      <c r="B1372" s="4" t="s">
        <v>1264</v>
      </c>
      <c r="C1372" s="6">
        <v>1655</v>
      </c>
      <c r="D1372" t="s">
        <v>1926</v>
      </c>
    </row>
    <row r="1373" spans="1:4">
      <c r="A1373" s="1">
        <v>40</v>
      </c>
      <c r="B1373" s="4" t="s">
        <v>724</v>
      </c>
      <c r="C1373" s="6">
        <v>21723</v>
      </c>
      <c r="D1373" t="s">
        <v>1926</v>
      </c>
    </row>
    <row r="1374" spans="1:4">
      <c r="A1374" s="1">
        <v>1396</v>
      </c>
      <c r="B1374" s="4" t="s">
        <v>1478</v>
      </c>
      <c r="C1374" s="6">
        <v>606</v>
      </c>
      <c r="D1374" t="s">
        <v>1926</v>
      </c>
    </row>
    <row r="1375" spans="1:4">
      <c r="A1375" s="1">
        <v>1039</v>
      </c>
      <c r="B1375" s="4" t="s">
        <v>1231</v>
      </c>
      <c r="C1375" s="6">
        <v>1916</v>
      </c>
      <c r="D1375" t="s">
        <v>1926</v>
      </c>
    </row>
    <row r="1376" spans="1:4">
      <c r="A1376" s="1">
        <v>1158</v>
      </c>
      <c r="B1376" s="4" t="s">
        <v>1307</v>
      </c>
      <c r="C1376" s="6">
        <v>1353</v>
      </c>
      <c r="D1376" t="s">
        <v>1926</v>
      </c>
    </row>
    <row r="1377" spans="1:4">
      <c r="A1377" s="1">
        <v>865</v>
      </c>
      <c r="B1377" s="4" t="s">
        <v>563</v>
      </c>
      <c r="C1377" s="6">
        <v>3163</v>
      </c>
      <c r="D1377" t="s">
        <v>1926</v>
      </c>
    </row>
    <row r="1378" spans="1:4">
      <c r="A1378" s="1">
        <v>1389</v>
      </c>
      <c r="B1378" s="4" t="s">
        <v>625</v>
      </c>
      <c r="C1378" s="6">
        <v>627</v>
      </c>
      <c r="D1378" t="s">
        <v>1926</v>
      </c>
    </row>
    <row r="1379" spans="1:4">
      <c r="A1379" s="1">
        <v>1159</v>
      </c>
      <c r="B1379" s="4" t="s">
        <v>620</v>
      </c>
      <c r="C1379" s="6">
        <v>1352</v>
      </c>
      <c r="D1379" t="s">
        <v>1926</v>
      </c>
    </row>
    <row r="1380" spans="1:4">
      <c r="A1380" s="1">
        <v>1018</v>
      </c>
      <c r="B1380" s="4" t="s">
        <v>680</v>
      </c>
      <c r="C1380" s="6">
        <v>2020</v>
      </c>
      <c r="D1380" t="s">
        <v>1926</v>
      </c>
    </row>
    <row r="1381" spans="1:4">
      <c r="A1381" s="1">
        <v>870</v>
      </c>
      <c r="B1381" s="4" t="s">
        <v>1106</v>
      </c>
      <c r="C1381" s="6">
        <v>3094</v>
      </c>
      <c r="D1381" t="s">
        <v>1926</v>
      </c>
    </row>
    <row r="1382" spans="1:4">
      <c r="A1382" s="1">
        <v>1254</v>
      </c>
      <c r="B1382" s="4" t="s">
        <v>662</v>
      </c>
      <c r="C1382" s="6">
        <v>1021</v>
      </c>
      <c r="D1382" t="s">
        <v>1926</v>
      </c>
    </row>
    <row r="1383" spans="1:4">
      <c r="A1383" s="1">
        <v>1242</v>
      </c>
      <c r="B1383" s="4" t="s">
        <v>1363</v>
      </c>
      <c r="C1383" s="6">
        <v>1077</v>
      </c>
      <c r="D1383" t="s">
        <v>1926</v>
      </c>
    </row>
    <row r="1384" spans="1:4">
      <c r="A1384" s="1">
        <v>1237</v>
      </c>
      <c r="B1384" s="4" t="s">
        <v>1360</v>
      </c>
      <c r="C1384" s="6">
        <v>1098</v>
      </c>
      <c r="D1384" t="s">
        <v>1926</v>
      </c>
    </row>
    <row r="1385" spans="1:4">
      <c r="A1385" s="1">
        <v>1112</v>
      </c>
      <c r="B1385" s="4" t="s">
        <v>1276</v>
      </c>
      <c r="C1385" s="6">
        <v>1526</v>
      </c>
      <c r="D1385" t="s">
        <v>1926</v>
      </c>
    </row>
    <row r="1386" spans="1:4">
      <c r="A1386" s="1">
        <v>75</v>
      </c>
      <c r="B1386" s="4" t="s">
        <v>178</v>
      </c>
      <c r="C1386" s="6">
        <v>18482</v>
      </c>
      <c r="D1386" t="s">
        <v>1926</v>
      </c>
    </row>
    <row r="1387" spans="1:4">
      <c r="A1387" s="1">
        <v>755</v>
      </c>
      <c r="B1387" s="4" t="s">
        <v>463</v>
      </c>
      <c r="C1387" s="6">
        <v>3998</v>
      </c>
      <c r="D1387" t="s">
        <v>1926</v>
      </c>
    </row>
    <row r="1388" spans="1:4">
      <c r="A1388" s="1">
        <v>1776</v>
      </c>
      <c r="B1388" s="4" t="s">
        <v>1773</v>
      </c>
      <c r="C1388" s="6">
        <v>60</v>
      </c>
      <c r="D1388" t="s">
        <v>1926</v>
      </c>
    </row>
    <row r="1389" spans="1:4">
      <c r="A1389" s="1">
        <v>1132</v>
      </c>
      <c r="B1389" s="4" t="s">
        <v>1290</v>
      </c>
      <c r="C1389" s="6">
        <v>1451</v>
      </c>
      <c r="D1389" t="s">
        <v>1926</v>
      </c>
    </row>
    <row r="1390" spans="1:4">
      <c r="A1390" s="1">
        <v>931</v>
      </c>
      <c r="B1390" s="4" t="s">
        <v>438</v>
      </c>
      <c r="C1390" s="6">
        <v>2669</v>
      </c>
      <c r="D1390" t="s">
        <v>1926</v>
      </c>
    </row>
    <row r="1391" spans="1:4">
      <c r="A1391" s="1">
        <v>1817</v>
      </c>
      <c r="B1391" s="4" t="s">
        <v>1801</v>
      </c>
      <c r="C1391" s="6">
        <v>41</v>
      </c>
      <c r="D1391" t="s">
        <v>1926</v>
      </c>
    </row>
    <row r="1392" spans="1:4">
      <c r="A1392" s="1">
        <v>172</v>
      </c>
      <c r="B1392" s="4" t="s">
        <v>745</v>
      </c>
      <c r="C1392" s="6">
        <v>13475</v>
      </c>
      <c r="D1392" t="s">
        <v>1926</v>
      </c>
    </row>
    <row r="1393" spans="1:4">
      <c r="A1393" s="1">
        <v>661</v>
      </c>
      <c r="B1393" s="4" t="s">
        <v>448</v>
      </c>
      <c r="C1393" s="6">
        <v>4818</v>
      </c>
      <c r="D1393" t="s">
        <v>1926</v>
      </c>
    </row>
    <row r="1394" spans="1:4">
      <c r="A1394" s="1">
        <v>1768</v>
      </c>
      <c r="B1394" s="4" t="s">
        <v>1767</v>
      </c>
      <c r="C1394" s="6">
        <v>63</v>
      </c>
      <c r="D1394" t="s">
        <v>1926</v>
      </c>
    </row>
    <row r="1395" spans="1:4">
      <c r="A1395" s="1">
        <v>1893</v>
      </c>
      <c r="B1395" s="4" t="s">
        <v>1921</v>
      </c>
      <c r="C1395" s="6">
        <v>8</v>
      </c>
      <c r="D1395" t="s">
        <v>1926</v>
      </c>
    </row>
    <row r="1396" spans="1:4">
      <c r="A1396" s="1">
        <v>28</v>
      </c>
      <c r="B1396" s="4" t="s">
        <v>243</v>
      </c>
      <c r="C1396" s="6">
        <v>23425</v>
      </c>
      <c r="D1396" t="s">
        <v>1926</v>
      </c>
    </row>
    <row r="1397" spans="1:4">
      <c r="A1397" s="1">
        <v>1016</v>
      </c>
      <c r="B1397" s="4" t="s">
        <v>1217</v>
      </c>
      <c r="C1397" s="6">
        <v>2027</v>
      </c>
      <c r="D1397" t="s">
        <v>1926</v>
      </c>
    </row>
    <row r="1398" spans="1:4">
      <c r="A1398" s="1">
        <v>451</v>
      </c>
      <c r="B1398" s="4" t="s">
        <v>502</v>
      </c>
      <c r="C1398" s="6">
        <v>7501</v>
      </c>
      <c r="D1398" t="s">
        <v>1926</v>
      </c>
    </row>
    <row r="1399" spans="1:4">
      <c r="A1399" s="1">
        <v>1537</v>
      </c>
      <c r="B1399" s="4" t="s">
        <v>1585</v>
      </c>
      <c r="C1399" s="6">
        <v>330</v>
      </c>
      <c r="D1399" t="s">
        <v>1926</v>
      </c>
    </row>
    <row r="1400" spans="1:4">
      <c r="A1400" s="1">
        <v>1650</v>
      </c>
      <c r="B1400" s="4" t="s">
        <v>78</v>
      </c>
      <c r="C1400" s="6">
        <v>170</v>
      </c>
      <c r="D1400" t="s">
        <v>1926</v>
      </c>
    </row>
    <row r="1401" spans="1:4">
      <c r="A1401" s="1">
        <v>435</v>
      </c>
      <c r="B1401" s="4" t="s">
        <v>429</v>
      </c>
      <c r="C1401" s="6">
        <v>7729</v>
      </c>
      <c r="D1401" t="s">
        <v>1926</v>
      </c>
    </row>
    <row r="1402" spans="1:4">
      <c r="A1402" s="1">
        <v>1587</v>
      </c>
      <c r="B1402" s="4" t="s">
        <v>1620</v>
      </c>
      <c r="C1402" s="6">
        <v>244</v>
      </c>
      <c r="D1402" t="s">
        <v>1926</v>
      </c>
    </row>
    <row r="1403" spans="1:4">
      <c r="A1403" s="1">
        <v>1248</v>
      </c>
      <c r="B1403" s="4" t="s">
        <v>609</v>
      </c>
      <c r="C1403" s="6">
        <v>1047</v>
      </c>
      <c r="D1403" t="s">
        <v>1926</v>
      </c>
    </row>
    <row r="1404" spans="1:4">
      <c r="A1404" s="1">
        <v>1419</v>
      </c>
      <c r="B1404" s="4" t="s">
        <v>1496</v>
      </c>
      <c r="C1404" s="6">
        <v>568</v>
      </c>
      <c r="D1404" t="s">
        <v>1926</v>
      </c>
    </row>
    <row r="1405" spans="1:4">
      <c r="A1405" s="1">
        <v>1716</v>
      </c>
      <c r="B1405" s="4" t="s">
        <v>1720</v>
      </c>
      <c r="C1405" s="6">
        <v>100</v>
      </c>
      <c r="D1405" t="s">
        <v>1926</v>
      </c>
    </row>
    <row r="1406" spans="1:4">
      <c r="A1406" s="1">
        <v>1491</v>
      </c>
      <c r="B1406" s="4" t="s">
        <v>1550</v>
      </c>
      <c r="C1406" s="6">
        <v>411</v>
      </c>
      <c r="D1406" t="s">
        <v>1926</v>
      </c>
    </row>
    <row r="1407" spans="1:4">
      <c r="A1407" s="1">
        <v>1296</v>
      </c>
      <c r="B1407" s="4" t="s">
        <v>1402</v>
      </c>
      <c r="C1407" s="6">
        <v>894</v>
      </c>
      <c r="D1407" t="s">
        <v>1926</v>
      </c>
    </row>
    <row r="1408" spans="1:4">
      <c r="A1408" s="1">
        <v>1168</v>
      </c>
      <c r="B1408" s="4" t="s">
        <v>1313</v>
      </c>
      <c r="C1408" s="6">
        <v>1331</v>
      </c>
      <c r="D1408" t="s">
        <v>1926</v>
      </c>
    </row>
    <row r="1409" spans="1:4">
      <c r="A1409" s="1">
        <v>1516</v>
      </c>
      <c r="B1409" s="4" t="s">
        <v>1568</v>
      </c>
      <c r="C1409" s="6">
        <v>368</v>
      </c>
      <c r="D1409" t="s">
        <v>1926</v>
      </c>
    </row>
    <row r="1410" spans="1:4">
      <c r="A1410" s="1">
        <v>1285</v>
      </c>
      <c r="B1410" s="4" t="s">
        <v>1395</v>
      </c>
      <c r="C1410" s="6">
        <v>932</v>
      </c>
      <c r="D1410" t="s">
        <v>1926</v>
      </c>
    </row>
    <row r="1411" spans="1:4">
      <c r="A1411" s="1">
        <v>203</v>
      </c>
      <c r="B1411" s="4" t="s">
        <v>216</v>
      </c>
      <c r="C1411" s="6">
        <v>12726</v>
      </c>
      <c r="D1411" t="s">
        <v>1926</v>
      </c>
    </row>
    <row r="1412" spans="1:4">
      <c r="A1412" s="1">
        <v>1878</v>
      </c>
      <c r="B1412" s="4" t="s">
        <v>1853</v>
      </c>
      <c r="C1412" s="6">
        <v>15</v>
      </c>
      <c r="D1412" t="s">
        <v>1926</v>
      </c>
    </row>
    <row r="1413" spans="1:4">
      <c r="A1413" s="1">
        <v>882</v>
      </c>
      <c r="B1413" s="4" t="s">
        <v>1115</v>
      </c>
      <c r="C1413" s="6">
        <v>3010</v>
      </c>
      <c r="D1413" t="s">
        <v>1926</v>
      </c>
    </row>
    <row r="1414" spans="1:4">
      <c r="A1414" s="1">
        <v>1680</v>
      </c>
      <c r="B1414" s="4" t="s">
        <v>1690</v>
      </c>
      <c r="C1414" s="6">
        <v>142</v>
      </c>
      <c r="D1414" t="s">
        <v>1926</v>
      </c>
    </row>
    <row r="1415" spans="1:4">
      <c r="A1415" s="1">
        <v>494</v>
      </c>
      <c r="B1415" s="4" t="s">
        <v>318</v>
      </c>
      <c r="C1415" s="6">
        <v>6808</v>
      </c>
      <c r="D1415" t="s">
        <v>1926</v>
      </c>
    </row>
    <row r="1416" spans="1:4">
      <c r="A1416" s="1">
        <v>1801</v>
      </c>
      <c r="B1416" s="4" t="s">
        <v>1811</v>
      </c>
      <c r="C1416" s="6">
        <v>46</v>
      </c>
      <c r="D1416" t="s">
        <v>1926</v>
      </c>
    </row>
    <row r="1417" spans="1:4">
      <c r="A1417" s="1">
        <v>942</v>
      </c>
      <c r="B1417" s="4" t="s">
        <v>1159</v>
      </c>
      <c r="C1417" s="6">
        <v>2590</v>
      </c>
      <c r="D1417" t="s">
        <v>1926</v>
      </c>
    </row>
    <row r="1418" spans="1:4">
      <c r="A1418" s="1">
        <v>1803</v>
      </c>
      <c r="B1418" s="4" t="s">
        <v>1896</v>
      </c>
      <c r="C1418" s="6">
        <v>45</v>
      </c>
      <c r="D1418" t="s">
        <v>1926</v>
      </c>
    </row>
    <row r="1419" spans="1:4">
      <c r="A1419" s="1">
        <v>1350</v>
      </c>
      <c r="B1419" s="4" t="s">
        <v>1444</v>
      </c>
      <c r="C1419" s="6">
        <v>718</v>
      </c>
      <c r="D1419" t="s">
        <v>1926</v>
      </c>
    </row>
    <row r="1420" spans="1:4">
      <c r="A1420" s="1">
        <v>201</v>
      </c>
      <c r="B1420" s="4" t="s">
        <v>758</v>
      </c>
      <c r="C1420" s="6">
        <v>12751</v>
      </c>
      <c r="D1420" t="s">
        <v>1926</v>
      </c>
    </row>
    <row r="1421" spans="1:4">
      <c r="A1421" s="1">
        <v>1510</v>
      </c>
      <c r="B1421" s="4" t="s">
        <v>1564</v>
      </c>
      <c r="C1421" s="6">
        <v>376</v>
      </c>
      <c r="D1421" t="s">
        <v>1926</v>
      </c>
    </row>
    <row r="1422" spans="1:4">
      <c r="A1422" s="1">
        <v>985</v>
      </c>
      <c r="B1422" s="4" t="s">
        <v>1193</v>
      </c>
      <c r="C1422" s="6">
        <v>2250</v>
      </c>
      <c r="D1422" t="s">
        <v>1926</v>
      </c>
    </row>
    <row r="1423" spans="1:4">
      <c r="A1423" s="1">
        <v>694</v>
      </c>
      <c r="B1423" s="4" t="s">
        <v>999</v>
      </c>
      <c r="C1423" s="6">
        <v>4443</v>
      </c>
      <c r="D1423" t="s">
        <v>1926</v>
      </c>
    </row>
    <row r="1424" spans="1:4">
      <c r="A1424" s="1">
        <v>646</v>
      </c>
      <c r="B1424" s="4" t="s">
        <v>327</v>
      </c>
      <c r="C1424" s="6">
        <v>4945</v>
      </c>
      <c r="D1424" t="s">
        <v>1926</v>
      </c>
    </row>
    <row r="1425" spans="1:4">
      <c r="A1425" s="1">
        <v>1464</v>
      </c>
      <c r="B1425" s="4" t="s">
        <v>79</v>
      </c>
      <c r="C1425" s="6">
        <v>472</v>
      </c>
      <c r="D1425" t="s">
        <v>1926</v>
      </c>
    </row>
    <row r="1426" spans="1:4">
      <c r="A1426" s="1">
        <v>247</v>
      </c>
      <c r="B1426" s="4" t="s">
        <v>772</v>
      </c>
      <c r="C1426" s="6">
        <v>11536</v>
      </c>
      <c r="D1426" t="s">
        <v>1926</v>
      </c>
    </row>
    <row r="1427" spans="1:4">
      <c r="A1427" s="1">
        <v>932</v>
      </c>
      <c r="B1427" s="4" t="s">
        <v>1152</v>
      </c>
      <c r="C1427" s="6">
        <v>2661</v>
      </c>
      <c r="D1427" t="s">
        <v>1926</v>
      </c>
    </row>
    <row r="1428" spans="1:4">
      <c r="A1428">
        <v>1933</v>
      </c>
      <c r="B1428" t="s">
        <v>1897</v>
      </c>
      <c r="C1428">
        <v>2</v>
      </c>
      <c r="D1428" t="s">
        <v>1926</v>
      </c>
    </row>
    <row r="1429" spans="1:4">
      <c r="A1429" s="1">
        <v>1714</v>
      </c>
      <c r="B1429" s="4" t="s">
        <v>1718</v>
      </c>
      <c r="C1429" s="6">
        <v>102</v>
      </c>
      <c r="D1429" t="s">
        <v>1926</v>
      </c>
    </row>
    <row r="1430" spans="1:4">
      <c r="A1430" s="1">
        <v>953</v>
      </c>
      <c r="B1430" s="4" t="s">
        <v>1169</v>
      </c>
      <c r="C1430" s="6">
        <v>2500</v>
      </c>
      <c r="D1430" t="s">
        <v>1926</v>
      </c>
    </row>
    <row r="1431" spans="1:4">
      <c r="A1431" s="1">
        <v>1775</v>
      </c>
      <c r="B1431" s="4" t="s">
        <v>1916</v>
      </c>
      <c r="C1431" s="6">
        <v>61</v>
      </c>
      <c r="D1431" t="s">
        <v>1926</v>
      </c>
    </row>
    <row r="1432" spans="1:4">
      <c r="A1432" s="1">
        <v>593</v>
      </c>
      <c r="B1432" s="4" t="s">
        <v>938</v>
      </c>
      <c r="C1432" s="6">
        <v>5576</v>
      </c>
      <c r="D1432" t="s">
        <v>1926</v>
      </c>
    </row>
    <row r="1433" spans="1:4">
      <c r="A1433" s="1">
        <v>403</v>
      </c>
      <c r="B1433" s="4" t="s">
        <v>164</v>
      </c>
      <c r="C1433" s="6">
        <v>8271</v>
      </c>
      <c r="D1433" t="s">
        <v>1926</v>
      </c>
    </row>
    <row r="1434" spans="1:4">
      <c r="A1434" s="1">
        <v>1894</v>
      </c>
      <c r="B1434" s="4" t="s">
        <v>1865</v>
      </c>
      <c r="C1434" s="6">
        <v>8</v>
      </c>
      <c r="D1434" t="s">
        <v>1926</v>
      </c>
    </row>
    <row r="1435" spans="1:4">
      <c r="A1435" s="1">
        <v>792</v>
      </c>
      <c r="B1435" s="4" t="s">
        <v>1057</v>
      </c>
      <c r="C1435" s="6">
        <v>3656</v>
      </c>
      <c r="D1435" t="s">
        <v>1926</v>
      </c>
    </row>
    <row r="1436" spans="1:4">
      <c r="A1436" s="1">
        <v>1783</v>
      </c>
      <c r="B1436" s="4" t="s">
        <v>1777</v>
      </c>
      <c r="C1436" s="6">
        <v>58</v>
      </c>
      <c r="D1436" t="s">
        <v>1926</v>
      </c>
    </row>
    <row r="1437" spans="1:4">
      <c r="A1437" s="1">
        <v>527</v>
      </c>
      <c r="B1437" s="4" t="s">
        <v>914</v>
      </c>
      <c r="C1437" s="6">
        <v>6312</v>
      </c>
      <c r="D1437" t="s">
        <v>1926</v>
      </c>
    </row>
    <row r="1438" spans="1:4">
      <c r="A1438" s="1">
        <v>391</v>
      </c>
      <c r="B1438" s="4" t="s">
        <v>80</v>
      </c>
      <c r="C1438" s="6">
        <v>8477</v>
      </c>
      <c r="D1438" t="s">
        <v>1926</v>
      </c>
    </row>
    <row r="1439" spans="1:4">
      <c r="A1439" s="1">
        <v>1599</v>
      </c>
      <c r="B1439" s="4" t="s">
        <v>1630</v>
      </c>
      <c r="C1439" s="6">
        <v>226</v>
      </c>
      <c r="D1439" t="s">
        <v>1926</v>
      </c>
    </row>
    <row r="1440" spans="1:4">
      <c r="A1440">
        <v>1934</v>
      </c>
      <c r="B1440" t="s">
        <v>1898</v>
      </c>
      <c r="C1440">
        <v>2</v>
      </c>
      <c r="D1440" t="s">
        <v>1926</v>
      </c>
    </row>
    <row r="1441" spans="1:4">
      <c r="A1441" s="1">
        <v>988</v>
      </c>
      <c r="B1441" s="4" t="s">
        <v>1196</v>
      </c>
      <c r="C1441" s="6">
        <v>2221</v>
      </c>
      <c r="D1441" t="s">
        <v>1926</v>
      </c>
    </row>
    <row r="1442" spans="1:4">
      <c r="A1442" s="1">
        <v>425</v>
      </c>
      <c r="B1442" s="4" t="s">
        <v>357</v>
      </c>
      <c r="C1442" s="6">
        <v>7885</v>
      </c>
      <c r="D1442" t="s">
        <v>1926</v>
      </c>
    </row>
    <row r="1443" spans="1:4">
      <c r="A1443" s="1">
        <v>785</v>
      </c>
      <c r="B1443" s="4" t="s">
        <v>1054</v>
      </c>
      <c r="C1443" s="6">
        <v>3688</v>
      </c>
      <c r="D1443" t="s">
        <v>1926</v>
      </c>
    </row>
    <row r="1444" spans="1:4">
      <c r="A1444" s="1">
        <v>606</v>
      </c>
      <c r="B1444" s="4" t="s">
        <v>81</v>
      </c>
      <c r="C1444" s="6">
        <v>5387</v>
      </c>
      <c r="D1444" t="s">
        <v>1926</v>
      </c>
    </row>
    <row r="1445" spans="1:4">
      <c r="A1445" s="1">
        <v>1281</v>
      </c>
      <c r="B1445" s="4" t="s">
        <v>1392</v>
      </c>
      <c r="C1445" s="6">
        <v>950</v>
      </c>
      <c r="D1445" t="s">
        <v>1926</v>
      </c>
    </row>
    <row r="1446" spans="1:4">
      <c r="A1446" s="1">
        <v>1067</v>
      </c>
      <c r="B1446" s="4" t="s">
        <v>545</v>
      </c>
      <c r="C1446" s="6">
        <v>1804</v>
      </c>
      <c r="D1446" t="s">
        <v>1926</v>
      </c>
    </row>
    <row r="1447" spans="1:4">
      <c r="A1447" s="1">
        <v>640</v>
      </c>
      <c r="B1447" s="4" t="s">
        <v>959</v>
      </c>
      <c r="C1447" s="6">
        <v>4999</v>
      </c>
      <c r="D1447" t="s">
        <v>1926</v>
      </c>
    </row>
    <row r="1448" spans="1:4">
      <c r="A1448" s="1">
        <v>1645</v>
      </c>
      <c r="B1448" s="4" t="s">
        <v>1664</v>
      </c>
      <c r="C1448" s="6">
        <v>174</v>
      </c>
      <c r="D1448" t="s">
        <v>1926</v>
      </c>
    </row>
    <row r="1449" spans="1:4">
      <c r="A1449" s="1">
        <v>1001</v>
      </c>
      <c r="B1449" s="4" t="s">
        <v>510</v>
      </c>
      <c r="C1449" s="6">
        <v>2113</v>
      </c>
      <c r="D1449" t="s">
        <v>1926</v>
      </c>
    </row>
    <row r="1450" spans="1:4">
      <c r="A1450" s="1">
        <v>972</v>
      </c>
      <c r="B1450" s="4" t="s">
        <v>1230</v>
      </c>
      <c r="C1450" s="6">
        <v>2338</v>
      </c>
      <c r="D1450" t="s">
        <v>1926</v>
      </c>
    </row>
    <row r="1451" spans="1:4">
      <c r="A1451" s="1">
        <v>1784</v>
      </c>
      <c r="B1451" s="4" t="s">
        <v>1778</v>
      </c>
      <c r="C1451" s="6">
        <v>58</v>
      </c>
      <c r="D1451" t="s">
        <v>1926</v>
      </c>
    </row>
    <row r="1452" spans="1:4">
      <c r="A1452" s="1">
        <v>1055</v>
      </c>
      <c r="B1452" s="4" t="s">
        <v>524</v>
      </c>
      <c r="C1452" s="6">
        <v>1846</v>
      </c>
      <c r="D1452" t="s">
        <v>1926</v>
      </c>
    </row>
    <row r="1453" spans="1:4">
      <c r="A1453" s="1">
        <v>283</v>
      </c>
      <c r="B1453" s="4" t="s">
        <v>783</v>
      </c>
      <c r="C1453" s="6">
        <v>10732</v>
      </c>
      <c r="D1453" t="s">
        <v>1926</v>
      </c>
    </row>
    <row r="1454" spans="1:4">
      <c r="A1454" s="1">
        <v>379</v>
      </c>
      <c r="B1454" s="4" t="s">
        <v>825</v>
      </c>
      <c r="C1454" s="6">
        <v>8616</v>
      </c>
      <c r="D1454" t="s">
        <v>1926</v>
      </c>
    </row>
    <row r="1455" spans="1:4">
      <c r="A1455" s="1">
        <v>233</v>
      </c>
      <c r="B1455" s="4" t="s">
        <v>768</v>
      </c>
      <c r="C1455" s="6">
        <v>11966</v>
      </c>
      <c r="D1455" t="s">
        <v>1926</v>
      </c>
    </row>
    <row r="1456" spans="1:4">
      <c r="A1456" s="1">
        <v>1564</v>
      </c>
      <c r="B1456" s="4" t="s">
        <v>82</v>
      </c>
      <c r="C1456" s="6">
        <v>295</v>
      </c>
      <c r="D1456" t="s">
        <v>1926</v>
      </c>
    </row>
    <row r="1457" spans="1:4">
      <c r="A1457" s="1">
        <v>1020</v>
      </c>
      <c r="B1457" s="4" t="s">
        <v>1218</v>
      </c>
      <c r="C1457" s="6">
        <v>2002</v>
      </c>
      <c r="D1457" t="s">
        <v>1926</v>
      </c>
    </row>
    <row r="1458" spans="1:4">
      <c r="A1458" s="1">
        <v>154</v>
      </c>
      <c r="B1458" s="4" t="s">
        <v>739</v>
      </c>
      <c r="C1458" s="6">
        <v>14159</v>
      </c>
      <c r="D1458" t="s">
        <v>1926</v>
      </c>
    </row>
    <row r="1459" spans="1:4">
      <c r="A1459" s="1">
        <v>1885</v>
      </c>
      <c r="B1459" s="4" t="s">
        <v>1858</v>
      </c>
      <c r="C1459" s="6">
        <v>10</v>
      </c>
      <c r="D1459" t="s">
        <v>1926</v>
      </c>
    </row>
    <row r="1460" spans="1:4">
      <c r="A1460" s="1">
        <v>1437</v>
      </c>
      <c r="B1460" s="4" t="s">
        <v>1513</v>
      </c>
      <c r="C1460" s="6">
        <v>524</v>
      </c>
      <c r="D1460" t="s">
        <v>1926</v>
      </c>
    </row>
    <row r="1461" spans="1:4">
      <c r="A1461" s="1">
        <v>809</v>
      </c>
      <c r="B1461" s="4" t="s">
        <v>1070</v>
      </c>
      <c r="C1461" s="6">
        <v>3553</v>
      </c>
      <c r="D1461" t="s">
        <v>1926</v>
      </c>
    </row>
    <row r="1462" spans="1:4">
      <c r="A1462" s="1">
        <v>340</v>
      </c>
      <c r="B1462" s="4" t="s">
        <v>807</v>
      </c>
      <c r="C1462" s="6">
        <v>9343</v>
      </c>
      <c r="D1462" t="s">
        <v>1926</v>
      </c>
    </row>
    <row r="1463" spans="1:4">
      <c r="A1463" s="1">
        <v>962</v>
      </c>
      <c r="B1463" s="4" t="s">
        <v>1175</v>
      </c>
      <c r="C1463" s="6">
        <v>2427</v>
      </c>
      <c r="D1463" t="s">
        <v>1926</v>
      </c>
    </row>
    <row r="1464" spans="1:4">
      <c r="A1464" s="1">
        <v>939</v>
      </c>
      <c r="B1464" s="4" t="s">
        <v>1157</v>
      </c>
      <c r="C1464" s="6">
        <v>2636</v>
      </c>
      <c r="D1464" t="s">
        <v>1926</v>
      </c>
    </row>
    <row r="1465" spans="1:4">
      <c r="A1465" s="1">
        <v>231</v>
      </c>
      <c r="B1465" s="4" t="s">
        <v>767</v>
      </c>
      <c r="C1465" s="6">
        <v>12041</v>
      </c>
      <c r="D1465" t="s">
        <v>1926</v>
      </c>
    </row>
    <row r="1466" spans="1:4">
      <c r="A1466" s="1">
        <v>844</v>
      </c>
      <c r="B1466" s="4" t="s">
        <v>345</v>
      </c>
      <c r="C1466" s="6">
        <v>3272</v>
      </c>
      <c r="D1466" t="s">
        <v>1926</v>
      </c>
    </row>
    <row r="1467" spans="1:4">
      <c r="A1467" s="1">
        <v>1223</v>
      </c>
      <c r="B1467" s="4" t="s">
        <v>1351</v>
      </c>
      <c r="C1467" s="6">
        <v>1137</v>
      </c>
      <c r="D1467" t="s">
        <v>1926</v>
      </c>
    </row>
    <row r="1468" spans="1:4">
      <c r="A1468" s="1">
        <v>1606</v>
      </c>
      <c r="B1468" s="4" t="s">
        <v>1636</v>
      </c>
      <c r="C1468" s="6">
        <v>221</v>
      </c>
      <c r="D1468" t="s">
        <v>1926</v>
      </c>
    </row>
    <row r="1469" spans="1:4">
      <c r="A1469" s="1">
        <v>1173</v>
      </c>
      <c r="B1469" s="4" t="s">
        <v>1317</v>
      </c>
      <c r="C1469" s="6">
        <v>1312</v>
      </c>
      <c r="D1469" t="s">
        <v>1926</v>
      </c>
    </row>
    <row r="1470" spans="1:4">
      <c r="A1470" s="1">
        <v>998</v>
      </c>
      <c r="B1470" s="4" t="s">
        <v>1202</v>
      </c>
      <c r="C1470" s="6">
        <v>2122</v>
      </c>
      <c r="D1470" t="s">
        <v>1926</v>
      </c>
    </row>
    <row r="1471" spans="1:4">
      <c r="A1471" s="1">
        <v>582</v>
      </c>
      <c r="B1471" s="4" t="s">
        <v>929</v>
      </c>
      <c r="C1471" s="6">
        <v>5748</v>
      </c>
      <c r="D1471" t="s">
        <v>1926</v>
      </c>
    </row>
    <row r="1472" spans="1:4">
      <c r="A1472" s="1">
        <v>1040</v>
      </c>
      <c r="B1472" s="4" t="s">
        <v>508</v>
      </c>
      <c r="C1472" s="6">
        <v>1914</v>
      </c>
      <c r="D1472" t="s">
        <v>1926</v>
      </c>
    </row>
    <row r="1473" spans="1:4">
      <c r="A1473" s="1">
        <v>960</v>
      </c>
      <c r="B1473" s="4" t="s">
        <v>1173</v>
      </c>
      <c r="C1473" s="6">
        <v>2444</v>
      </c>
      <c r="D1473" t="s">
        <v>1926</v>
      </c>
    </row>
    <row r="1474" spans="1:4">
      <c r="A1474" s="1">
        <v>1544</v>
      </c>
      <c r="B1474" s="4" t="s">
        <v>1952</v>
      </c>
      <c r="C1474" s="6">
        <v>317</v>
      </c>
      <c r="D1474" t="s">
        <v>1926</v>
      </c>
    </row>
    <row r="1475" spans="1:4">
      <c r="A1475" s="1">
        <v>1664</v>
      </c>
      <c r="B1475" s="4" t="s">
        <v>1711</v>
      </c>
      <c r="C1475" s="6">
        <v>155</v>
      </c>
      <c r="D1475" t="s">
        <v>1926</v>
      </c>
    </row>
    <row r="1476" spans="1:4">
      <c r="A1476" s="1">
        <v>879</v>
      </c>
      <c r="B1476" s="4" t="s">
        <v>83</v>
      </c>
      <c r="C1476" s="6">
        <v>3041</v>
      </c>
      <c r="D1476" t="s">
        <v>1926</v>
      </c>
    </row>
    <row r="1477" spans="1:4">
      <c r="A1477" s="1">
        <v>1205</v>
      </c>
      <c r="B1477" s="4" t="s">
        <v>1340</v>
      </c>
      <c r="C1477" s="6">
        <v>1181</v>
      </c>
      <c r="D1477" t="s">
        <v>1926</v>
      </c>
    </row>
    <row r="1478" spans="1:4">
      <c r="A1478" s="1">
        <v>612</v>
      </c>
      <c r="B1478" s="4" t="s">
        <v>944</v>
      </c>
      <c r="C1478" s="6">
        <v>5321</v>
      </c>
      <c r="D1478" t="s">
        <v>1926</v>
      </c>
    </row>
    <row r="1479" spans="1:4">
      <c r="A1479" s="1">
        <v>545</v>
      </c>
      <c r="B1479" s="4" t="s">
        <v>906</v>
      </c>
      <c r="C1479" s="6">
        <v>6110</v>
      </c>
      <c r="D1479" t="s">
        <v>1926</v>
      </c>
    </row>
    <row r="1480" spans="1:4">
      <c r="A1480" s="1">
        <v>578</v>
      </c>
      <c r="B1480" s="4" t="s">
        <v>925</v>
      </c>
      <c r="C1480" s="6">
        <v>5789</v>
      </c>
      <c r="D1480" t="s">
        <v>1926</v>
      </c>
    </row>
    <row r="1481" spans="1:4">
      <c r="A1481" s="1">
        <v>1789</v>
      </c>
      <c r="B1481" s="4" t="s">
        <v>1781</v>
      </c>
      <c r="C1481" s="6">
        <v>56</v>
      </c>
      <c r="D1481" t="s">
        <v>1926</v>
      </c>
    </row>
    <row r="1482" spans="1:4">
      <c r="A1482" s="1">
        <v>526</v>
      </c>
      <c r="B1482" s="4" t="s">
        <v>460</v>
      </c>
      <c r="C1482" s="6">
        <v>6320</v>
      </c>
      <c r="D1482" t="s">
        <v>1926</v>
      </c>
    </row>
    <row r="1483" spans="1:4">
      <c r="A1483" s="1">
        <v>1627</v>
      </c>
      <c r="B1483" s="4" t="s">
        <v>1954</v>
      </c>
      <c r="C1483" s="6">
        <v>194</v>
      </c>
    </row>
    <row r="1484" spans="1:4">
      <c r="A1484" s="1">
        <v>216</v>
      </c>
      <c r="B1484" s="4" t="s">
        <v>465</v>
      </c>
      <c r="C1484" s="6">
        <v>12525</v>
      </c>
      <c r="D1484" t="s">
        <v>1926</v>
      </c>
    </row>
    <row r="1485" spans="1:4">
      <c r="A1485" s="1">
        <v>95</v>
      </c>
      <c r="B1485" s="4" t="s">
        <v>241</v>
      </c>
      <c r="C1485" s="6">
        <v>17254</v>
      </c>
      <c r="D1485" t="s">
        <v>1926</v>
      </c>
    </row>
    <row r="1486" spans="1:4">
      <c r="A1486" s="1">
        <v>1198</v>
      </c>
      <c r="B1486" s="4" t="s">
        <v>1335</v>
      </c>
      <c r="C1486" s="6">
        <v>1214</v>
      </c>
      <c r="D1486" t="s">
        <v>1926</v>
      </c>
    </row>
    <row r="1487" spans="1:4">
      <c r="A1487" s="1">
        <v>53</v>
      </c>
      <c r="B1487" s="4" t="s">
        <v>133</v>
      </c>
      <c r="C1487" s="6">
        <v>20503</v>
      </c>
      <c r="D1487" t="s">
        <v>1926</v>
      </c>
    </row>
    <row r="1488" spans="1:4">
      <c r="A1488" s="1">
        <v>1866</v>
      </c>
      <c r="B1488" s="4" t="s">
        <v>1841</v>
      </c>
      <c r="C1488" s="6">
        <v>21</v>
      </c>
      <c r="D1488" t="s">
        <v>1926</v>
      </c>
    </row>
    <row r="1489" spans="1:4">
      <c r="A1489" s="1">
        <v>1531</v>
      </c>
      <c r="B1489" s="4" t="s">
        <v>654</v>
      </c>
      <c r="C1489" s="6">
        <v>340</v>
      </c>
      <c r="D1489" t="s">
        <v>1926</v>
      </c>
    </row>
    <row r="1490" spans="1:4">
      <c r="A1490" s="1">
        <v>842</v>
      </c>
      <c r="B1490" s="4" t="s">
        <v>1105</v>
      </c>
      <c r="C1490" s="6">
        <v>3286</v>
      </c>
      <c r="D1490" t="s">
        <v>1926</v>
      </c>
    </row>
    <row r="1491" spans="1:4">
      <c r="A1491" s="1">
        <v>1238</v>
      </c>
      <c r="B1491" s="4" t="s">
        <v>85</v>
      </c>
      <c r="C1491" s="6">
        <v>1095</v>
      </c>
      <c r="D1491" t="s">
        <v>1926</v>
      </c>
    </row>
    <row r="1492" spans="1:4">
      <c r="A1492" s="1">
        <v>1638</v>
      </c>
      <c r="B1492" s="4" t="s">
        <v>1660</v>
      </c>
      <c r="C1492" s="6">
        <v>181</v>
      </c>
      <c r="D1492" t="s">
        <v>1926</v>
      </c>
    </row>
    <row r="1493" spans="1:4">
      <c r="A1493" s="1">
        <v>1319</v>
      </c>
      <c r="B1493" s="4" t="s">
        <v>1418</v>
      </c>
      <c r="C1493" s="6">
        <v>822</v>
      </c>
      <c r="D1493" t="s">
        <v>1926</v>
      </c>
    </row>
    <row r="1494" spans="1:4">
      <c r="A1494" s="1">
        <v>65</v>
      </c>
      <c r="B1494" s="4" t="s">
        <v>159</v>
      </c>
      <c r="C1494" s="6">
        <v>19151</v>
      </c>
      <c r="D1494" t="s">
        <v>1926</v>
      </c>
    </row>
    <row r="1495" spans="1:4">
      <c r="A1495" s="1">
        <v>1631</v>
      </c>
      <c r="B1495" s="4" t="s">
        <v>1652</v>
      </c>
      <c r="C1495" s="6">
        <v>188</v>
      </c>
      <c r="D1495" t="s">
        <v>1926</v>
      </c>
    </row>
    <row r="1496" spans="1:4">
      <c r="A1496" s="1">
        <v>1226</v>
      </c>
      <c r="B1496" s="4" t="s">
        <v>1352</v>
      </c>
      <c r="C1496" s="6">
        <v>1132</v>
      </c>
      <c r="D1496" t="s">
        <v>1926</v>
      </c>
    </row>
    <row r="1497" spans="1:4">
      <c r="A1497" s="1">
        <v>113</v>
      </c>
      <c r="B1497" s="4" t="s">
        <v>156</v>
      </c>
      <c r="C1497" s="6">
        <v>16304</v>
      </c>
      <c r="D1497" t="s">
        <v>1926</v>
      </c>
    </row>
    <row r="1498" spans="1:4">
      <c r="A1498" s="1">
        <v>907</v>
      </c>
      <c r="B1498" s="4" t="s">
        <v>676</v>
      </c>
      <c r="C1498" s="6">
        <v>2847</v>
      </c>
      <c r="D1498" t="s">
        <v>1926</v>
      </c>
    </row>
    <row r="1499" spans="1:4">
      <c r="A1499" s="1">
        <v>1370</v>
      </c>
      <c r="B1499" s="4" t="s">
        <v>565</v>
      </c>
      <c r="C1499" s="6">
        <v>678</v>
      </c>
      <c r="D1499" t="s">
        <v>1926</v>
      </c>
    </row>
    <row r="1500" spans="1:4">
      <c r="A1500" s="1">
        <v>643</v>
      </c>
      <c r="B1500" s="4" t="s">
        <v>961</v>
      </c>
      <c r="C1500" s="6">
        <v>4984</v>
      </c>
      <c r="D1500" t="s">
        <v>1926</v>
      </c>
    </row>
    <row r="1501" spans="1:4">
      <c r="A1501" s="1">
        <v>1613</v>
      </c>
      <c r="B1501" s="4" t="s">
        <v>1642</v>
      </c>
      <c r="C1501" s="6">
        <v>207</v>
      </c>
      <c r="D1501" t="s">
        <v>1926</v>
      </c>
    </row>
    <row r="1502" spans="1:4">
      <c r="A1502" s="1">
        <v>1557</v>
      </c>
      <c r="B1502" s="4" t="s">
        <v>1599</v>
      </c>
      <c r="C1502" s="6">
        <v>302</v>
      </c>
      <c r="D1502" t="s">
        <v>1926</v>
      </c>
    </row>
    <row r="1503" spans="1:4">
      <c r="A1503" s="1">
        <v>1241</v>
      </c>
      <c r="B1503" s="4" t="s">
        <v>612</v>
      </c>
      <c r="C1503" s="6">
        <v>1078</v>
      </c>
      <c r="D1503" t="s">
        <v>1926</v>
      </c>
    </row>
    <row r="1504" spans="1:4">
      <c r="A1504" s="1">
        <v>1111</v>
      </c>
      <c r="B1504" s="4" t="s">
        <v>1274</v>
      </c>
      <c r="C1504" s="6">
        <v>1529</v>
      </c>
      <c r="D1504" t="s">
        <v>1926</v>
      </c>
    </row>
    <row r="1505" spans="1:4">
      <c r="A1505">
        <v>1928</v>
      </c>
      <c r="B1505" t="s">
        <v>1892</v>
      </c>
      <c r="C1505">
        <v>3</v>
      </c>
      <c r="D1505" t="s">
        <v>1926</v>
      </c>
    </row>
    <row r="1506" spans="1:4">
      <c r="A1506" s="1">
        <v>1591</v>
      </c>
      <c r="B1506" s="4" t="s">
        <v>1623</v>
      </c>
      <c r="C1506" s="6">
        <v>241</v>
      </c>
      <c r="D1506" t="s">
        <v>1926</v>
      </c>
    </row>
    <row r="1507" spans="1:4">
      <c r="A1507" s="1">
        <v>684</v>
      </c>
      <c r="B1507" s="4" t="s">
        <v>383</v>
      </c>
      <c r="C1507" s="6">
        <v>4545</v>
      </c>
      <c r="D1507" t="s">
        <v>1926</v>
      </c>
    </row>
    <row r="1508" spans="1:4">
      <c r="A1508" s="1">
        <v>1772</v>
      </c>
      <c r="B1508" s="4" t="s">
        <v>1770</v>
      </c>
      <c r="C1508" s="6">
        <v>62</v>
      </c>
      <c r="D1508" t="s">
        <v>1926</v>
      </c>
    </row>
    <row r="1509" spans="1:4">
      <c r="A1509" s="1">
        <v>1122</v>
      </c>
      <c r="B1509" s="4" t="s">
        <v>1283</v>
      </c>
      <c r="C1509" s="6">
        <v>1494</v>
      </c>
      <c r="D1509" t="s">
        <v>1926</v>
      </c>
    </row>
    <row r="1510" spans="1:4">
      <c r="A1510" s="1">
        <v>1621</v>
      </c>
      <c r="B1510" s="4" t="s">
        <v>1647</v>
      </c>
      <c r="C1510" s="6">
        <v>200</v>
      </c>
      <c r="D1510" t="s">
        <v>1926</v>
      </c>
    </row>
    <row r="1511" spans="1:4">
      <c r="A1511">
        <v>1935</v>
      </c>
      <c r="B1511" t="s">
        <v>1972</v>
      </c>
      <c r="C1511">
        <v>2</v>
      </c>
      <c r="D1511" t="s">
        <v>1926</v>
      </c>
    </row>
    <row r="1512" spans="1:4">
      <c r="A1512" s="1">
        <v>461</v>
      </c>
      <c r="B1512" s="4" t="s">
        <v>280</v>
      </c>
      <c r="C1512" s="6">
        <v>7411</v>
      </c>
      <c r="D1512" t="s">
        <v>1926</v>
      </c>
    </row>
    <row r="1513" spans="1:4">
      <c r="A1513" s="1">
        <v>714</v>
      </c>
      <c r="B1513" s="4" t="s">
        <v>1010</v>
      </c>
      <c r="C1513" s="6">
        <v>4326</v>
      </c>
      <c r="D1513" t="s">
        <v>1926</v>
      </c>
    </row>
    <row r="1514" spans="1:4">
      <c r="A1514" s="1">
        <v>895</v>
      </c>
      <c r="B1514" s="4" t="s">
        <v>1125</v>
      </c>
      <c r="C1514" s="6">
        <v>2940</v>
      </c>
      <c r="D1514" t="s">
        <v>1926</v>
      </c>
    </row>
    <row r="1515" spans="1:4">
      <c r="A1515" s="1">
        <v>1137</v>
      </c>
      <c r="B1515" s="4" t="s">
        <v>637</v>
      </c>
      <c r="C1515" s="6">
        <v>1424</v>
      </c>
      <c r="D1515" t="s">
        <v>1926</v>
      </c>
    </row>
    <row r="1516" spans="1:4">
      <c r="A1516" s="1">
        <v>419</v>
      </c>
      <c r="B1516" s="4" t="s">
        <v>86</v>
      </c>
      <c r="C1516" s="6">
        <v>7975</v>
      </c>
      <c r="D1516" t="s">
        <v>1926</v>
      </c>
    </row>
    <row r="1517" spans="1:4">
      <c r="A1517" s="1">
        <v>1145</v>
      </c>
      <c r="B1517" s="4" t="s">
        <v>1299</v>
      </c>
      <c r="C1517" s="6">
        <v>1405</v>
      </c>
      <c r="D1517" t="s">
        <v>1926</v>
      </c>
    </row>
    <row r="1518" spans="1:4">
      <c r="A1518" s="1">
        <v>152</v>
      </c>
      <c r="B1518" s="4" t="s">
        <v>736</v>
      </c>
      <c r="C1518" s="6">
        <v>14162</v>
      </c>
      <c r="D1518" t="s">
        <v>1926</v>
      </c>
    </row>
    <row r="1519" spans="1:4">
      <c r="A1519" s="1">
        <v>893</v>
      </c>
      <c r="B1519" s="4" t="s">
        <v>1123</v>
      </c>
      <c r="C1519" s="6">
        <v>2955</v>
      </c>
      <c r="D1519" t="s">
        <v>1926</v>
      </c>
    </row>
    <row r="1520" spans="1:4">
      <c r="A1520" s="1">
        <v>790</v>
      </c>
      <c r="B1520" s="4" t="s">
        <v>441</v>
      </c>
      <c r="C1520" s="6">
        <v>3676</v>
      </c>
      <c r="D1520" t="s">
        <v>1926</v>
      </c>
    </row>
    <row r="1521" spans="1:4">
      <c r="A1521" s="1">
        <v>1796</v>
      </c>
      <c r="B1521" s="4" t="s">
        <v>1788</v>
      </c>
      <c r="C1521" s="6">
        <v>51</v>
      </c>
      <c r="D1521" t="s">
        <v>1926</v>
      </c>
    </row>
    <row r="1522" spans="1:4">
      <c r="A1522" s="1">
        <v>1429</v>
      </c>
      <c r="B1522" s="4" t="s">
        <v>1505</v>
      </c>
      <c r="C1522" s="6">
        <v>548</v>
      </c>
      <c r="D1522" t="s">
        <v>1926</v>
      </c>
    </row>
    <row r="1523" spans="1:4">
      <c r="A1523" s="1">
        <v>1093</v>
      </c>
      <c r="B1523" s="4" t="s">
        <v>478</v>
      </c>
      <c r="C1523" s="6">
        <v>1654</v>
      </c>
      <c r="D1523" t="s">
        <v>1926</v>
      </c>
    </row>
    <row r="1524" spans="1:4">
      <c r="A1524" s="1">
        <v>505</v>
      </c>
      <c r="B1524" s="4" t="s">
        <v>87</v>
      </c>
      <c r="C1524" s="6">
        <v>6681</v>
      </c>
      <c r="D1524" t="s">
        <v>1926</v>
      </c>
    </row>
    <row r="1525" spans="1:4">
      <c r="A1525" s="1">
        <v>138</v>
      </c>
      <c r="B1525" s="4" t="s">
        <v>124</v>
      </c>
      <c r="C1525" s="6">
        <v>14863</v>
      </c>
      <c r="D1525" t="s">
        <v>1926</v>
      </c>
    </row>
    <row r="1526" spans="1:4">
      <c r="A1526" s="1">
        <v>373</v>
      </c>
      <c r="B1526" s="4" t="s">
        <v>294</v>
      </c>
      <c r="C1526" s="6">
        <v>8782</v>
      </c>
      <c r="D1526" t="s">
        <v>1926</v>
      </c>
    </row>
    <row r="1527" spans="1:4">
      <c r="A1527" s="1">
        <v>912</v>
      </c>
      <c r="B1527" s="4" t="s">
        <v>1138</v>
      </c>
      <c r="C1527" s="6">
        <v>2814</v>
      </c>
      <c r="D1527" t="s">
        <v>1926</v>
      </c>
    </row>
    <row r="1528" spans="1:4">
      <c r="A1528" s="1">
        <v>48</v>
      </c>
      <c r="B1528" s="4" t="s">
        <v>726</v>
      </c>
      <c r="C1528" s="6">
        <v>20743</v>
      </c>
      <c r="D1528" t="s">
        <v>1926</v>
      </c>
    </row>
    <row r="1529" spans="1:4">
      <c r="A1529" s="1">
        <v>516</v>
      </c>
      <c r="B1529" s="4" t="s">
        <v>891</v>
      </c>
      <c r="C1529" s="6">
        <v>6462</v>
      </c>
      <c r="D1529" t="s">
        <v>1926</v>
      </c>
    </row>
    <row r="1530" spans="1:4">
      <c r="A1530" s="1">
        <v>1011</v>
      </c>
      <c r="B1530" s="4" t="s">
        <v>1214</v>
      </c>
      <c r="C1530" s="6">
        <v>2056</v>
      </c>
      <c r="D1530" t="s">
        <v>1926</v>
      </c>
    </row>
    <row r="1531" spans="1:4">
      <c r="A1531" s="1">
        <v>84</v>
      </c>
      <c r="B1531" s="4" t="s">
        <v>371</v>
      </c>
      <c r="C1531" s="6">
        <v>18147</v>
      </c>
      <c r="D1531" t="s">
        <v>1926</v>
      </c>
    </row>
    <row r="1532" spans="1:4">
      <c r="A1532" s="1">
        <v>109</v>
      </c>
      <c r="B1532" s="4" t="s">
        <v>300</v>
      </c>
      <c r="C1532" s="6">
        <v>16471</v>
      </c>
      <c r="D1532" t="s">
        <v>1926</v>
      </c>
    </row>
    <row r="1533" spans="1:4">
      <c r="A1533" s="1">
        <v>1549</v>
      </c>
      <c r="B1533" s="4" t="s">
        <v>1594</v>
      </c>
      <c r="C1533" s="6">
        <v>310</v>
      </c>
      <c r="D1533" t="s">
        <v>1926</v>
      </c>
    </row>
    <row r="1534" spans="1:4">
      <c r="A1534" s="1">
        <v>96</v>
      </c>
      <c r="B1534" s="4" t="s">
        <v>183</v>
      </c>
      <c r="C1534" s="6">
        <v>17236</v>
      </c>
      <c r="D1534" t="s">
        <v>1926</v>
      </c>
    </row>
    <row r="1535" spans="1:4">
      <c r="A1535" s="1">
        <v>1194</v>
      </c>
      <c r="B1535" s="4" t="s">
        <v>1332</v>
      </c>
      <c r="C1535" s="6">
        <v>1230</v>
      </c>
      <c r="D1535" t="s">
        <v>1926</v>
      </c>
    </row>
    <row r="1536" spans="1:4">
      <c r="A1536" s="1">
        <v>1089</v>
      </c>
      <c r="B1536" s="4" t="s">
        <v>1261</v>
      </c>
      <c r="C1536" s="6">
        <v>1671</v>
      </c>
      <c r="D1536" t="s">
        <v>1926</v>
      </c>
    </row>
    <row r="1537" spans="1:4">
      <c r="A1537" s="1">
        <v>1719</v>
      </c>
      <c r="B1537" s="4" t="s">
        <v>1724</v>
      </c>
      <c r="C1537" s="6">
        <v>96</v>
      </c>
      <c r="D1537" t="s">
        <v>1926</v>
      </c>
    </row>
    <row r="1538" spans="1:4">
      <c r="A1538" s="1">
        <v>1461</v>
      </c>
      <c r="B1538" s="4" t="s">
        <v>1533</v>
      </c>
      <c r="C1538" s="6">
        <v>474</v>
      </c>
      <c r="D1538" t="s">
        <v>1926</v>
      </c>
    </row>
    <row r="1539" spans="1:4">
      <c r="A1539" s="1">
        <v>1881</v>
      </c>
      <c r="B1539" s="4" t="s">
        <v>1857</v>
      </c>
      <c r="C1539" s="6">
        <v>13</v>
      </c>
      <c r="D1539" t="s">
        <v>1926</v>
      </c>
    </row>
    <row r="1540" spans="1:4">
      <c r="A1540" s="1">
        <v>805</v>
      </c>
      <c r="B1540" s="4" t="s">
        <v>88</v>
      </c>
      <c r="C1540" s="6">
        <v>3567</v>
      </c>
      <c r="D1540" t="s">
        <v>1926</v>
      </c>
    </row>
    <row r="1541" spans="1:4">
      <c r="A1541" s="1">
        <v>979</v>
      </c>
      <c r="B1541" s="4" t="s">
        <v>1185</v>
      </c>
      <c r="C1541" s="6">
        <v>2302</v>
      </c>
      <c r="D1541" t="s">
        <v>1926</v>
      </c>
    </row>
    <row r="1542" spans="1:4">
      <c r="A1542" s="1">
        <v>1805</v>
      </c>
      <c r="B1542" s="4" t="s">
        <v>1793</v>
      </c>
      <c r="C1542" s="6">
        <v>44</v>
      </c>
      <c r="D1542" t="s">
        <v>1926</v>
      </c>
    </row>
    <row r="1543" spans="1:4">
      <c r="A1543" s="1">
        <v>1651</v>
      </c>
      <c r="B1543" s="4" t="s">
        <v>1669</v>
      </c>
      <c r="C1543" s="6">
        <v>170</v>
      </c>
      <c r="D1543" t="s">
        <v>1926</v>
      </c>
    </row>
    <row r="1544" spans="1:4">
      <c r="A1544" s="1">
        <v>219</v>
      </c>
      <c r="B1544" s="4" t="s">
        <v>761</v>
      </c>
      <c r="C1544" s="6">
        <v>12405</v>
      </c>
      <c r="D1544" t="s">
        <v>1926</v>
      </c>
    </row>
    <row r="1545" spans="1:4">
      <c r="A1545" s="1">
        <v>337</v>
      </c>
      <c r="B1545" s="4" t="s">
        <v>805</v>
      </c>
      <c r="C1545" s="6">
        <v>9374</v>
      </c>
      <c r="D1545" t="s">
        <v>1926</v>
      </c>
    </row>
    <row r="1546" spans="1:4">
      <c r="A1546" s="1">
        <v>37</v>
      </c>
      <c r="B1546" s="4" t="s">
        <v>203</v>
      </c>
      <c r="C1546" s="6">
        <v>22070</v>
      </c>
      <c r="D1546" t="s">
        <v>1926</v>
      </c>
    </row>
    <row r="1547" spans="1:4">
      <c r="A1547" s="1">
        <v>314</v>
      </c>
      <c r="B1547" s="4" t="s">
        <v>796</v>
      </c>
      <c r="C1547" s="6">
        <v>9918</v>
      </c>
      <c r="D1547" t="s">
        <v>1926</v>
      </c>
    </row>
    <row r="1548" spans="1:4">
      <c r="A1548" s="1">
        <v>1674</v>
      </c>
      <c r="B1548" s="4" t="s">
        <v>1686</v>
      </c>
      <c r="C1548" s="6">
        <v>146</v>
      </c>
      <c r="D1548" t="s">
        <v>1926</v>
      </c>
    </row>
    <row r="1549" spans="1:4">
      <c r="A1549" s="1">
        <v>357</v>
      </c>
      <c r="B1549" s="4" t="s">
        <v>819</v>
      </c>
      <c r="C1549" s="6">
        <v>9029</v>
      </c>
      <c r="D1549" t="s">
        <v>1926</v>
      </c>
    </row>
    <row r="1550" spans="1:4">
      <c r="A1550" s="1">
        <v>1099</v>
      </c>
      <c r="B1550" s="4" t="s">
        <v>578</v>
      </c>
      <c r="C1550" s="6">
        <v>1621</v>
      </c>
      <c r="D1550" t="s">
        <v>1926</v>
      </c>
    </row>
    <row r="1551" spans="1:4">
      <c r="A1551" s="1">
        <v>509</v>
      </c>
      <c r="B1551" s="4" t="s">
        <v>908</v>
      </c>
      <c r="C1551" s="6">
        <v>6567</v>
      </c>
      <c r="D1551" t="s">
        <v>1926</v>
      </c>
    </row>
    <row r="1552" spans="1:4">
      <c r="A1552" s="1">
        <v>1203</v>
      </c>
      <c r="B1552" s="4" t="s">
        <v>1338</v>
      </c>
      <c r="C1552" s="6">
        <v>1191</v>
      </c>
      <c r="D1552" t="s">
        <v>1926</v>
      </c>
    </row>
    <row r="1553" spans="1:4">
      <c r="A1553" s="1">
        <v>1407</v>
      </c>
      <c r="B1553" s="4" t="s">
        <v>1487</v>
      </c>
      <c r="C1553" s="6">
        <v>586</v>
      </c>
      <c r="D1553" t="s">
        <v>1926</v>
      </c>
    </row>
    <row r="1554" spans="1:4">
      <c r="A1554" s="1">
        <v>1153</v>
      </c>
      <c r="B1554" s="4" t="s">
        <v>1304</v>
      </c>
      <c r="C1554" s="6">
        <v>1367</v>
      </c>
      <c r="D1554" t="s">
        <v>1926</v>
      </c>
    </row>
    <row r="1555" spans="1:4">
      <c r="A1555" s="1">
        <v>1049</v>
      </c>
      <c r="B1555" s="4" t="s">
        <v>1237</v>
      </c>
      <c r="C1555" s="6">
        <v>1874</v>
      </c>
      <c r="D1555" t="s">
        <v>1926</v>
      </c>
    </row>
    <row r="1556" spans="1:4">
      <c r="A1556" s="1">
        <v>228</v>
      </c>
      <c r="B1556" s="4" t="s">
        <v>764</v>
      </c>
      <c r="C1556" s="6">
        <v>12200</v>
      </c>
      <c r="D1556" t="s">
        <v>1926</v>
      </c>
    </row>
    <row r="1557" spans="1:4">
      <c r="A1557" s="1">
        <v>1689</v>
      </c>
      <c r="B1557" s="4" t="s">
        <v>1696</v>
      </c>
      <c r="C1557" s="6">
        <v>122</v>
      </c>
      <c r="D1557" t="s">
        <v>1926</v>
      </c>
    </row>
    <row r="1558" spans="1:4">
      <c r="A1558" s="1">
        <v>1810</v>
      </c>
      <c r="B1558" s="4" t="s">
        <v>1797</v>
      </c>
      <c r="C1558" s="6">
        <v>43</v>
      </c>
      <c r="D1558" t="s">
        <v>1926</v>
      </c>
    </row>
    <row r="1559" spans="1:4">
      <c r="A1559" s="1">
        <v>258</v>
      </c>
      <c r="B1559" s="4" t="s">
        <v>777</v>
      </c>
      <c r="C1559" s="6">
        <v>11257</v>
      </c>
      <c r="D1559" t="s">
        <v>1926</v>
      </c>
    </row>
    <row r="1560" spans="1:4">
      <c r="A1560" s="1">
        <v>1380</v>
      </c>
      <c r="B1560" s="4" t="s">
        <v>634</v>
      </c>
      <c r="C1560" s="6">
        <v>650</v>
      </c>
      <c r="D1560" t="s">
        <v>1926</v>
      </c>
    </row>
    <row r="1561" spans="1:4">
      <c r="A1561" s="1">
        <v>378</v>
      </c>
      <c r="B1561" s="4" t="s">
        <v>824</v>
      </c>
      <c r="C1561" s="6">
        <v>8650</v>
      </c>
      <c r="D1561" t="s">
        <v>1926</v>
      </c>
    </row>
    <row r="1562" spans="1:4">
      <c r="A1562" s="1">
        <v>1856</v>
      </c>
      <c r="B1562" s="4" t="s">
        <v>1830</v>
      </c>
      <c r="C1562" s="6">
        <v>24</v>
      </c>
      <c r="D1562" t="s">
        <v>1926</v>
      </c>
    </row>
    <row r="1563" spans="1:4">
      <c r="A1563" s="1">
        <v>1699</v>
      </c>
      <c r="B1563" s="4" t="s">
        <v>1704</v>
      </c>
      <c r="C1563" s="6">
        <v>116</v>
      </c>
      <c r="D1563" t="s">
        <v>1926</v>
      </c>
    </row>
    <row r="1564" spans="1:4">
      <c r="A1564" s="1">
        <v>224</v>
      </c>
      <c r="B1564" s="4" t="s">
        <v>198</v>
      </c>
      <c r="C1564" s="6">
        <v>12325</v>
      </c>
      <c r="D1564" t="s">
        <v>1926</v>
      </c>
    </row>
    <row r="1565" spans="1:4">
      <c r="A1565" s="1">
        <v>1831</v>
      </c>
      <c r="B1565" s="4" t="s">
        <v>1813</v>
      </c>
      <c r="C1565" s="6">
        <v>35</v>
      </c>
      <c r="D1565" t="s">
        <v>1926</v>
      </c>
    </row>
    <row r="1566" spans="1:4">
      <c r="A1566" s="1">
        <v>770</v>
      </c>
      <c r="B1566" s="4" t="s">
        <v>1044</v>
      </c>
      <c r="C1566" s="6">
        <v>3797</v>
      </c>
      <c r="D1566" t="s">
        <v>1926</v>
      </c>
    </row>
    <row r="1567" spans="1:4">
      <c r="A1567" s="1">
        <v>1339</v>
      </c>
      <c r="B1567" s="4" t="s">
        <v>1435</v>
      </c>
      <c r="C1567" s="6">
        <v>769</v>
      </c>
      <c r="D1567" t="s">
        <v>1926</v>
      </c>
    </row>
    <row r="1568" spans="1:4">
      <c r="A1568" s="1">
        <v>1046</v>
      </c>
      <c r="B1568" s="4" t="s">
        <v>500</v>
      </c>
      <c r="C1568" s="6">
        <v>1888</v>
      </c>
      <c r="D1568" t="s">
        <v>1926</v>
      </c>
    </row>
    <row r="1569" spans="1:4">
      <c r="A1569" s="1">
        <v>898</v>
      </c>
      <c r="B1569" s="4" t="s">
        <v>1127</v>
      </c>
      <c r="C1569" s="6">
        <v>2889</v>
      </c>
      <c r="D1569" t="s">
        <v>1926</v>
      </c>
    </row>
    <row r="1570" spans="1:4">
      <c r="A1570" s="1">
        <v>997</v>
      </c>
      <c r="B1570" s="4" t="s">
        <v>607</v>
      </c>
      <c r="C1570" s="6">
        <v>2137</v>
      </c>
      <c r="D1570" t="s">
        <v>1926</v>
      </c>
    </row>
    <row r="1571" spans="1:4">
      <c r="A1571" s="1">
        <v>616</v>
      </c>
      <c r="B1571" s="4" t="s">
        <v>619</v>
      </c>
      <c r="C1571" s="6">
        <v>5281</v>
      </c>
      <c r="D1571" t="s">
        <v>1926</v>
      </c>
    </row>
    <row r="1572" spans="1:4">
      <c r="A1572" s="1">
        <v>164</v>
      </c>
      <c r="B1572" s="4" t="s">
        <v>741</v>
      </c>
      <c r="C1572" s="6">
        <v>13605</v>
      </c>
      <c r="D1572" t="s">
        <v>1926</v>
      </c>
    </row>
    <row r="1573" spans="1:4">
      <c r="A1573" s="1">
        <v>1381</v>
      </c>
      <c r="B1573" s="4" t="s">
        <v>1465</v>
      </c>
      <c r="C1573" s="6">
        <v>650</v>
      </c>
      <c r="D1573" t="s">
        <v>1926</v>
      </c>
    </row>
    <row r="1574" spans="1:4">
      <c r="A1574" s="1">
        <v>579</v>
      </c>
      <c r="B1574" s="4" t="s">
        <v>926</v>
      </c>
      <c r="C1574" s="6">
        <v>5785</v>
      </c>
      <c r="D1574" t="s">
        <v>1926</v>
      </c>
    </row>
    <row r="1575" spans="1:4">
      <c r="A1575" s="1">
        <v>1236</v>
      </c>
      <c r="B1575" s="4" t="s">
        <v>1361</v>
      </c>
      <c r="C1575" s="6">
        <v>1106</v>
      </c>
      <c r="D1575" t="s">
        <v>1926</v>
      </c>
    </row>
    <row r="1576" spans="1:4">
      <c r="A1576" s="1">
        <v>1450</v>
      </c>
      <c r="B1576" s="4" t="s">
        <v>1534</v>
      </c>
      <c r="C1576" s="6">
        <v>492</v>
      </c>
      <c r="D1576" t="s">
        <v>1926</v>
      </c>
    </row>
    <row r="1577" spans="1:4">
      <c r="A1577" s="1">
        <v>137</v>
      </c>
      <c r="B1577" s="4" t="s">
        <v>188</v>
      </c>
      <c r="C1577" s="6">
        <v>14866</v>
      </c>
      <c r="D1577" t="s">
        <v>1926</v>
      </c>
    </row>
    <row r="1578" spans="1:4">
      <c r="A1578" s="1">
        <v>1101</v>
      </c>
      <c r="B1578" s="4" t="s">
        <v>1268</v>
      </c>
      <c r="C1578" s="6">
        <v>1619</v>
      </c>
      <c r="D1578" t="s">
        <v>1926</v>
      </c>
    </row>
    <row r="1579" spans="1:4">
      <c r="A1579" s="1">
        <v>316</v>
      </c>
      <c r="B1579" s="4" t="s">
        <v>798</v>
      </c>
      <c r="C1579" s="6">
        <v>9837</v>
      </c>
      <c r="D1579" t="s">
        <v>1926</v>
      </c>
    </row>
    <row r="1580" spans="1:4">
      <c r="A1580">
        <v>1923</v>
      </c>
      <c r="B1580" t="s">
        <v>1886</v>
      </c>
      <c r="C1580">
        <v>4</v>
      </c>
      <c r="D1580" t="s">
        <v>1926</v>
      </c>
    </row>
    <row r="1581" spans="1:4">
      <c r="A1581" s="1">
        <v>255</v>
      </c>
      <c r="B1581" s="4" t="s">
        <v>321</v>
      </c>
      <c r="C1581" s="6">
        <v>11299</v>
      </c>
      <c r="D1581" t="s">
        <v>1926</v>
      </c>
    </row>
    <row r="1582" spans="1:4">
      <c r="A1582" s="1">
        <v>1047</v>
      </c>
      <c r="B1582" s="4" t="s">
        <v>1235</v>
      </c>
      <c r="C1582" s="6">
        <v>1886</v>
      </c>
      <c r="D1582" t="s">
        <v>1926</v>
      </c>
    </row>
    <row r="1583" spans="1:4">
      <c r="A1583" s="1">
        <v>1818</v>
      </c>
      <c r="B1583" s="4" t="s">
        <v>1802</v>
      </c>
      <c r="C1583" s="6">
        <v>40</v>
      </c>
      <c r="D1583" t="s">
        <v>1926</v>
      </c>
    </row>
    <row r="1584" spans="1:4">
      <c r="A1584" s="1">
        <v>750</v>
      </c>
      <c r="B1584" s="4" t="s">
        <v>1039</v>
      </c>
      <c r="C1584" s="6">
        <v>4023</v>
      </c>
      <c r="D1584" t="s">
        <v>1926</v>
      </c>
    </row>
    <row r="1585" spans="1:4">
      <c r="A1585" s="1">
        <v>721</v>
      </c>
      <c r="B1585" s="4" t="s">
        <v>1015</v>
      </c>
      <c r="C1585" s="6">
        <v>4295</v>
      </c>
      <c r="D1585" t="s">
        <v>1926</v>
      </c>
    </row>
    <row r="1586" spans="1:4">
      <c r="A1586" s="1">
        <v>554</v>
      </c>
      <c r="B1586" s="4" t="s">
        <v>912</v>
      </c>
      <c r="C1586" s="6">
        <v>5994</v>
      </c>
      <c r="D1586" t="s">
        <v>1926</v>
      </c>
    </row>
    <row r="1587" spans="1:4">
      <c r="A1587" s="1">
        <v>11</v>
      </c>
      <c r="B1587" s="4" t="s">
        <v>725</v>
      </c>
      <c r="C1587" s="6">
        <v>25367</v>
      </c>
      <c r="D1587" t="s">
        <v>1926</v>
      </c>
    </row>
    <row r="1588" spans="1:4">
      <c r="A1588" s="1">
        <v>835</v>
      </c>
      <c r="B1588" s="4" t="s">
        <v>1086</v>
      </c>
      <c r="C1588" s="6">
        <v>3324</v>
      </c>
      <c r="D1588" t="s">
        <v>1926</v>
      </c>
    </row>
    <row r="1589" spans="1:4">
      <c r="A1589" s="1">
        <v>1820</v>
      </c>
      <c r="B1589" s="4" t="s">
        <v>1984</v>
      </c>
      <c r="C1589" s="6">
        <v>39</v>
      </c>
    </row>
    <row r="1590" spans="1:4">
      <c r="A1590" s="1">
        <v>1854</v>
      </c>
      <c r="B1590" s="4" t="s">
        <v>1828</v>
      </c>
      <c r="C1590" s="6">
        <v>25</v>
      </c>
      <c r="D1590" t="s">
        <v>1926</v>
      </c>
    </row>
    <row r="1591" spans="1:4">
      <c r="A1591" s="1">
        <v>416</v>
      </c>
      <c r="B1591" s="4" t="s">
        <v>913</v>
      </c>
      <c r="C1591" s="6">
        <v>8029</v>
      </c>
      <c r="D1591" t="s">
        <v>1926</v>
      </c>
    </row>
    <row r="1592" spans="1:4">
      <c r="A1592" s="1">
        <v>1592</v>
      </c>
      <c r="B1592" s="4" t="s">
        <v>1624</v>
      </c>
      <c r="C1592" s="6">
        <v>241</v>
      </c>
      <c r="D1592" t="s">
        <v>1926</v>
      </c>
    </row>
    <row r="1593" spans="1:4">
      <c r="A1593" s="1">
        <v>1773</v>
      </c>
      <c r="B1593" s="4" t="s">
        <v>1771</v>
      </c>
      <c r="C1593" s="6">
        <v>62</v>
      </c>
      <c r="D1593" t="s">
        <v>1926</v>
      </c>
    </row>
    <row r="1594" spans="1:4">
      <c r="A1594" s="1">
        <v>949</v>
      </c>
      <c r="B1594" s="4" t="s">
        <v>1165</v>
      </c>
      <c r="C1594" s="6">
        <v>2554</v>
      </c>
      <c r="D1594" t="s">
        <v>1926</v>
      </c>
    </row>
    <row r="1595" spans="1:4">
      <c r="A1595" s="1">
        <v>107</v>
      </c>
      <c r="B1595" s="4" t="s">
        <v>184</v>
      </c>
      <c r="C1595" s="6">
        <v>16658</v>
      </c>
      <c r="D1595" t="s">
        <v>1926</v>
      </c>
    </row>
    <row r="1596" spans="1:4">
      <c r="A1596" s="1">
        <v>1745</v>
      </c>
      <c r="B1596" s="4" t="s">
        <v>1958</v>
      </c>
      <c r="C1596" s="6">
        <v>74</v>
      </c>
    </row>
    <row r="1597" spans="1:4">
      <c r="A1597" s="1">
        <v>793</v>
      </c>
      <c r="B1597" s="4" t="s">
        <v>1058</v>
      </c>
      <c r="C1597" s="6">
        <v>3655</v>
      </c>
      <c r="D1597" t="s">
        <v>1926</v>
      </c>
    </row>
    <row r="1598" spans="1:4">
      <c r="A1598" s="1">
        <v>977</v>
      </c>
      <c r="B1598" s="4" t="s">
        <v>1184</v>
      </c>
      <c r="C1598" s="6">
        <v>2308</v>
      </c>
      <c r="D1598" t="s">
        <v>1926</v>
      </c>
    </row>
    <row r="1599" spans="1:4">
      <c r="A1599" s="1">
        <v>290</v>
      </c>
      <c r="B1599" s="4" t="s">
        <v>313</v>
      </c>
      <c r="C1599" s="6">
        <v>10572</v>
      </c>
      <c r="D1599" t="s">
        <v>1926</v>
      </c>
    </row>
    <row r="1600" spans="1:4">
      <c r="A1600" s="1">
        <v>941</v>
      </c>
      <c r="B1600" s="4" t="s">
        <v>542</v>
      </c>
      <c r="C1600" s="6">
        <v>2617</v>
      </c>
      <c r="D1600" t="s">
        <v>1926</v>
      </c>
    </row>
    <row r="1601" spans="1:4">
      <c r="A1601" s="1">
        <v>1138</v>
      </c>
      <c r="B1601" s="4" t="s">
        <v>657</v>
      </c>
      <c r="C1601" s="6">
        <v>1422</v>
      </c>
      <c r="D1601" t="s">
        <v>1926</v>
      </c>
    </row>
    <row r="1602" spans="1:4">
      <c r="A1602" s="1">
        <v>128</v>
      </c>
      <c r="B1602" s="4" t="s">
        <v>734</v>
      </c>
      <c r="C1602" s="6">
        <v>15211</v>
      </c>
      <c r="D1602" t="s">
        <v>1926</v>
      </c>
    </row>
    <row r="1603" spans="1:4">
      <c r="A1603" s="1">
        <v>328</v>
      </c>
      <c r="B1603" s="4" t="s">
        <v>820</v>
      </c>
      <c r="C1603" s="6">
        <v>9550</v>
      </c>
      <c r="D1603" t="s">
        <v>1926</v>
      </c>
    </row>
    <row r="1604" spans="1:4">
      <c r="A1604" s="1">
        <v>489</v>
      </c>
      <c r="B1604" s="4" t="s">
        <v>561</v>
      </c>
      <c r="C1604" s="6">
        <v>6904</v>
      </c>
      <c r="D1604" t="s">
        <v>1926</v>
      </c>
    </row>
    <row r="1605" spans="1:4">
      <c r="A1605" s="1">
        <v>1903</v>
      </c>
      <c r="B1605" s="4" t="s">
        <v>1925</v>
      </c>
      <c r="C1605" s="6">
        <v>7</v>
      </c>
      <c r="D1605" t="s">
        <v>1926</v>
      </c>
    </row>
    <row r="1606" spans="1:4">
      <c r="A1606" s="1">
        <v>947</v>
      </c>
      <c r="B1606" s="4" t="s">
        <v>1163</v>
      </c>
      <c r="C1606" s="6">
        <v>2566</v>
      </c>
      <c r="D1606" t="s">
        <v>1926</v>
      </c>
    </row>
    <row r="1607" spans="1:4">
      <c r="A1607" s="1">
        <v>969</v>
      </c>
      <c r="B1607" s="4" t="s">
        <v>1179</v>
      </c>
      <c r="C1607" s="6">
        <v>2377</v>
      </c>
      <c r="D1607" t="s">
        <v>1926</v>
      </c>
    </row>
    <row r="1608" spans="1:4">
      <c r="A1608" s="1">
        <v>125</v>
      </c>
      <c r="B1608" s="4" t="s">
        <v>206</v>
      </c>
      <c r="C1608" s="6">
        <v>15337</v>
      </c>
      <c r="D1608" t="s">
        <v>1926</v>
      </c>
    </row>
    <row r="1609" spans="1:4">
      <c r="A1609" s="1">
        <v>869</v>
      </c>
      <c r="B1609" s="4" t="s">
        <v>468</v>
      </c>
      <c r="C1609" s="6">
        <v>3112</v>
      </c>
      <c r="D1609" t="s">
        <v>1926</v>
      </c>
    </row>
    <row r="1610" spans="1:4">
      <c r="A1610" s="1">
        <v>1480</v>
      </c>
      <c r="B1610" s="4" t="s">
        <v>1542</v>
      </c>
      <c r="C1610" s="6">
        <v>428</v>
      </c>
      <c r="D1610" t="s">
        <v>1926</v>
      </c>
    </row>
    <row r="1611" spans="1:4">
      <c r="A1611" s="1">
        <v>630</v>
      </c>
      <c r="B1611" s="4" t="s">
        <v>374</v>
      </c>
      <c r="C1611" s="6">
        <v>5128</v>
      </c>
      <c r="D1611" t="s">
        <v>1926</v>
      </c>
    </row>
    <row r="1612" spans="1:4">
      <c r="A1612" s="1">
        <v>1520</v>
      </c>
      <c r="B1612" s="4" t="s">
        <v>1571</v>
      </c>
      <c r="C1612" s="6">
        <v>362</v>
      </c>
      <c r="D1612" t="s">
        <v>1926</v>
      </c>
    </row>
    <row r="1613" spans="1:4">
      <c r="A1613" s="1">
        <v>1886</v>
      </c>
      <c r="B1613" s="4" t="s">
        <v>1859</v>
      </c>
      <c r="C1613" s="6">
        <v>9</v>
      </c>
      <c r="D1613" t="s">
        <v>1926</v>
      </c>
    </row>
    <row r="1614" spans="1:4">
      <c r="A1614" s="1">
        <v>1304</v>
      </c>
      <c r="B1614" s="4" t="s">
        <v>1410</v>
      </c>
      <c r="C1614" s="6">
        <v>872</v>
      </c>
      <c r="D1614" t="s">
        <v>1926</v>
      </c>
    </row>
    <row r="1615" spans="1:4">
      <c r="A1615" s="1">
        <v>1666</v>
      </c>
      <c r="B1615" s="4" t="s">
        <v>1678</v>
      </c>
      <c r="C1615" s="6">
        <v>154</v>
      </c>
      <c r="D1615" t="s">
        <v>1926</v>
      </c>
    </row>
    <row r="1616" spans="1:4">
      <c r="A1616" s="1">
        <v>194</v>
      </c>
      <c r="B1616" s="4" t="s">
        <v>163</v>
      </c>
      <c r="C1616" s="6">
        <v>12963</v>
      </c>
      <c r="D1616" t="s">
        <v>1926</v>
      </c>
    </row>
    <row r="1617" spans="1:4">
      <c r="A1617" s="1">
        <v>1421</v>
      </c>
      <c r="B1617" s="4" t="s">
        <v>1498</v>
      </c>
      <c r="C1617" s="6">
        <v>567</v>
      </c>
      <c r="D1617" t="s">
        <v>1926</v>
      </c>
    </row>
    <row r="1618" spans="1:4">
      <c r="A1618" s="1">
        <v>639</v>
      </c>
      <c r="B1618" s="4" t="s">
        <v>352</v>
      </c>
      <c r="C1618" s="6">
        <v>5004</v>
      </c>
      <c r="D1618" t="s">
        <v>1926</v>
      </c>
    </row>
    <row r="1619" spans="1:4">
      <c r="A1619" s="1">
        <v>1661</v>
      </c>
      <c r="B1619" s="4" t="s">
        <v>1957</v>
      </c>
      <c r="C1619" s="6">
        <v>158</v>
      </c>
    </row>
    <row r="1620" spans="1:4">
      <c r="A1620" s="1">
        <v>257</v>
      </c>
      <c r="B1620" s="4" t="s">
        <v>511</v>
      </c>
      <c r="C1620" s="6">
        <v>11278</v>
      </c>
      <c r="D1620" t="s">
        <v>1926</v>
      </c>
    </row>
    <row r="1621" spans="1:4">
      <c r="A1621" s="1">
        <v>1412</v>
      </c>
      <c r="B1621" s="4" t="s">
        <v>1491</v>
      </c>
      <c r="C1621" s="6">
        <v>580</v>
      </c>
      <c r="D1621" t="s">
        <v>1926</v>
      </c>
    </row>
    <row r="1622" spans="1:4">
      <c r="A1622" s="1">
        <v>677</v>
      </c>
      <c r="B1622" s="4" t="s">
        <v>984</v>
      </c>
      <c r="C1622" s="6">
        <v>4612</v>
      </c>
      <c r="D1622" t="s">
        <v>1926</v>
      </c>
    </row>
    <row r="1623" spans="1:4">
      <c r="A1623" s="1">
        <v>55</v>
      </c>
      <c r="B1623" s="4" t="s">
        <v>192</v>
      </c>
      <c r="C1623" s="6">
        <v>20454</v>
      </c>
      <c r="D1623" t="s">
        <v>1926</v>
      </c>
    </row>
    <row r="1624" spans="1:4">
      <c r="A1624" s="1">
        <v>708</v>
      </c>
      <c r="B1624" s="4" t="s">
        <v>1007</v>
      </c>
      <c r="C1624" s="6">
        <v>4375</v>
      </c>
      <c r="D1624" t="s">
        <v>1926</v>
      </c>
    </row>
    <row r="1625" spans="1:4">
      <c r="A1625" s="1">
        <v>58</v>
      </c>
      <c r="B1625" s="4" t="s">
        <v>199</v>
      </c>
      <c r="C1625" s="6">
        <v>20065</v>
      </c>
      <c r="D1625" t="s">
        <v>1926</v>
      </c>
    </row>
    <row r="1626" spans="1:4">
      <c r="A1626" s="1">
        <v>541</v>
      </c>
      <c r="B1626" s="4" t="s">
        <v>89</v>
      </c>
      <c r="C1626" s="6">
        <v>6135</v>
      </c>
      <c r="D1626" t="s">
        <v>1926</v>
      </c>
    </row>
    <row r="1627" spans="1:4">
      <c r="A1627" s="1">
        <v>484</v>
      </c>
      <c r="B1627" s="4" t="s">
        <v>878</v>
      </c>
      <c r="C1627" s="6">
        <v>6975</v>
      </c>
      <c r="D1627" t="s">
        <v>1926</v>
      </c>
    </row>
    <row r="1628" spans="1:4">
      <c r="A1628" s="1">
        <v>1083</v>
      </c>
      <c r="B1628" s="4" t="s">
        <v>516</v>
      </c>
      <c r="C1628" s="6">
        <v>1735</v>
      </c>
      <c r="D1628" t="s">
        <v>1926</v>
      </c>
    </row>
    <row r="1629" spans="1:4">
      <c r="A1629" s="1">
        <v>246</v>
      </c>
      <c r="B1629" s="4" t="s">
        <v>790</v>
      </c>
      <c r="C1629" s="6">
        <v>11563</v>
      </c>
      <c r="D1629" t="s">
        <v>1926</v>
      </c>
    </row>
    <row r="1630" spans="1:4">
      <c r="A1630" s="1">
        <v>691</v>
      </c>
      <c r="B1630" s="4" t="s">
        <v>996</v>
      </c>
      <c r="C1630" s="6">
        <v>4458</v>
      </c>
      <c r="D1630" t="s">
        <v>1926</v>
      </c>
    </row>
    <row r="1631" spans="1:4">
      <c r="A1631" s="1">
        <v>1736</v>
      </c>
      <c r="B1631" s="4" t="s">
        <v>1738</v>
      </c>
      <c r="C1631" s="6">
        <v>80</v>
      </c>
      <c r="D1631" t="s">
        <v>1926</v>
      </c>
    </row>
    <row r="1632" spans="1:4">
      <c r="A1632" s="1">
        <v>325</v>
      </c>
      <c r="B1632" s="4" t="s">
        <v>372</v>
      </c>
      <c r="C1632" s="6">
        <v>9613</v>
      </c>
      <c r="D1632" t="s">
        <v>1926</v>
      </c>
    </row>
    <row r="1633" spans="1:4">
      <c r="A1633" s="1">
        <v>514</v>
      </c>
      <c r="B1633" s="4" t="s">
        <v>889</v>
      </c>
      <c r="C1633" s="6">
        <v>6471</v>
      </c>
      <c r="D1633" t="s">
        <v>1926</v>
      </c>
    </row>
    <row r="1634" spans="1:4">
      <c r="A1634" s="1">
        <v>1192</v>
      </c>
      <c r="B1634" s="4" t="s">
        <v>1331</v>
      </c>
      <c r="C1634" s="6">
        <v>1232</v>
      </c>
      <c r="D1634" t="s">
        <v>1926</v>
      </c>
    </row>
    <row r="1635" spans="1:4">
      <c r="A1635" s="1">
        <v>1222</v>
      </c>
      <c r="B1635" s="4" t="s">
        <v>1350</v>
      </c>
      <c r="C1635" s="6">
        <v>1143</v>
      </c>
      <c r="D1635" t="s">
        <v>1926</v>
      </c>
    </row>
    <row r="1636" spans="1:4">
      <c r="A1636" s="1">
        <v>678</v>
      </c>
      <c r="B1636" s="4" t="s">
        <v>985</v>
      </c>
      <c r="C1636" s="6">
        <v>4594</v>
      </c>
      <c r="D1636" t="s">
        <v>1926</v>
      </c>
    </row>
    <row r="1637" spans="1:4">
      <c r="A1637" s="1">
        <v>731</v>
      </c>
      <c r="B1637" s="4" t="s">
        <v>1021</v>
      </c>
      <c r="C1637" s="6">
        <v>4188</v>
      </c>
      <c r="D1637" t="s">
        <v>1926</v>
      </c>
    </row>
    <row r="1638" spans="1:4">
      <c r="A1638" s="1">
        <v>1322</v>
      </c>
      <c r="B1638" s="4" t="s">
        <v>1420</v>
      </c>
      <c r="C1638" s="6">
        <v>815</v>
      </c>
      <c r="D1638" t="s">
        <v>1926</v>
      </c>
    </row>
    <row r="1639" spans="1:4">
      <c r="A1639" s="1">
        <v>1821</v>
      </c>
      <c r="B1639" s="4" t="s">
        <v>1805</v>
      </c>
      <c r="C1639" s="6">
        <v>39</v>
      </c>
      <c r="D1639" t="s">
        <v>1926</v>
      </c>
    </row>
    <row r="1640" spans="1:4">
      <c r="A1640" s="1">
        <v>1033</v>
      </c>
      <c r="B1640" s="4" t="s">
        <v>1228</v>
      </c>
      <c r="C1640" s="6">
        <v>1943</v>
      </c>
      <c r="D1640" t="s">
        <v>1926</v>
      </c>
    </row>
    <row r="1641" spans="1:4">
      <c r="A1641" s="1">
        <v>1061</v>
      </c>
      <c r="B1641" s="4" t="s">
        <v>1246</v>
      </c>
      <c r="C1641" s="6">
        <v>1828</v>
      </c>
      <c r="D1641" t="s">
        <v>1926</v>
      </c>
    </row>
    <row r="1642" spans="1:4">
      <c r="A1642" s="1">
        <v>1050</v>
      </c>
      <c r="B1642" s="4" t="s">
        <v>1238</v>
      </c>
      <c r="C1642" s="6">
        <v>1871</v>
      </c>
      <c r="D1642" t="s">
        <v>1926</v>
      </c>
    </row>
    <row r="1643" spans="1:4">
      <c r="A1643" s="1">
        <v>1452</v>
      </c>
      <c r="B1643" s="4" t="s">
        <v>1524</v>
      </c>
      <c r="C1643" s="6">
        <v>488</v>
      </c>
      <c r="D1643" t="s">
        <v>1926</v>
      </c>
    </row>
    <row r="1644" spans="1:4">
      <c r="A1644" s="1">
        <v>19</v>
      </c>
      <c r="B1644" s="4" t="s">
        <v>90</v>
      </c>
      <c r="C1644" s="6">
        <v>24151</v>
      </c>
      <c r="D1644" t="s">
        <v>1926</v>
      </c>
    </row>
    <row r="1645" spans="1:4">
      <c r="A1645" s="1">
        <v>1100</v>
      </c>
      <c r="B1645" s="4" t="s">
        <v>1305</v>
      </c>
      <c r="C1645" s="6">
        <v>1620</v>
      </c>
      <c r="D1645" t="s">
        <v>1926</v>
      </c>
    </row>
    <row r="1646" spans="1:4">
      <c r="A1646" s="1">
        <v>1146</v>
      </c>
      <c r="B1646" s="4" t="s">
        <v>1300</v>
      </c>
      <c r="C1646" s="6">
        <v>1403</v>
      </c>
      <c r="D1646" t="s">
        <v>1926</v>
      </c>
    </row>
    <row r="1647" spans="1:4">
      <c r="A1647" s="1">
        <v>1895</v>
      </c>
      <c r="B1647" s="4" t="s">
        <v>91</v>
      </c>
      <c r="C1647" s="6">
        <v>8</v>
      </c>
      <c r="D1647" t="s">
        <v>1926</v>
      </c>
    </row>
    <row r="1648" spans="1:4">
      <c r="A1648" s="1">
        <v>996</v>
      </c>
      <c r="B1648" s="4" t="s">
        <v>1201</v>
      </c>
      <c r="C1648" s="6">
        <v>2147</v>
      </c>
      <c r="D1648" t="s">
        <v>1926</v>
      </c>
    </row>
    <row r="1649" spans="1:4">
      <c r="A1649" s="1">
        <v>1150</v>
      </c>
      <c r="B1649" s="4" t="s">
        <v>1302</v>
      </c>
      <c r="C1649" s="6">
        <v>1386</v>
      </c>
      <c r="D1649" t="s">
        <v>1926</v>
      </c>
    </row>
    <row r="1650" spans="1:4">
      <c r="A1650" s="1">
        <v>701</v>
      </c>
      <c r="B1650" s="4" t="s">
        <v>1016</v>
      </c>
      <c r="C1650" s="6">
        <v>4395</v>
      </c>
      <c r="D1650" t="s">
        <v>1926</v>
      </c>
    </row>
    <row r="1651" spans="1:4">
      <c r="A1651" s="1">
        <v>119</v>
      </c>
      <c r="B1651" s="4" t="s">
        <v>304</v>
      </c>
      <c r="C1651" s="6">
        <v>15696</v>
      </c>
      <c r="D1651" t="s">
        <v>1926</v>
      </c>
    </row>
    <row r="1652" spans="1:4">
      <c r="A1652" s="1">
        <v>1330</v>
      </c>
      <c r="B1652" s="4" t="s">
        <v>1638</v>
      </c>
      <c r="C1652" s="6">
        <v>792</v>
      </c>
      <c r="D1652" t="s">
        <v>1926</v>
      </c>
    </row>
    <row r="1653" spans="1:4">
      <c r="A1653" s="1">
        <v>409</v>
      </c>
      <c r="B1653" s="4" t="s">
        <v>171</v>
      </c>
      <c r="C1653" s="6">
        <v>8150</v>
      </c>
      <c r="D1653" t="s">
        <v>1926</v>
      </c>
    </row>
    <row r="1654" spans="1:4">
      <c r="A1654" s="1">
        <v>1084</v>
      </c>
      <c r="B1654" s="4" t="s">
        <v>1256</v>
      </c>
      <c r="C1654" s="6">
        <v>1735</v>
      </c>
      <c r="D1654" t="s">
        <v>1926</v>
      </c>
    </row>
    <row r="1655" spans="1:4">
      <c r="A1655" s="1">
        <v>1785</v>
      </c>
      <c r="B1655" s="4" t="s">
        <v>1779</v>
      </c>
      <c r="C1655" s="6">
        <v>58</v>
      </c>
      <c r="D1655" t="s">
        <v>1926</v>
      </c>
    </row>
    <row r="1656" spans="1:4">
      <c r="A1656" s="1">
        <v>765</v>
      </c>
      <c r="B1656" s="4" t="s">
        <v>517</v>
      </c>
      <c r="C1656" s="6">
        <v>3901</v>
      </c>
      <c r="D1656" t="s">
        <v>1926</v>
      </c>
    </row>
    <row r="1657" spans="1:4">
      <c r="A1657" s="1">
        <v>1844</v>
      </c>
      <c r="B1657" s="4" t="s">
        <v>1820</v>
      </c>
      <c r="C1657" s="6">
        <v>28</v>
      </c>
      <c r="D1657" t="s">
        <v>1926</v>
      </c>
    </row>
    <row r="1658" spans="1:4">
      <c r="A1658" s="1">
        <v>433</v>
      </c>
      <c r="B1658" s="4" t="s">
        <v>848</v>
      </c>
      <c r="C1658" s="6">
        <v>7757</v>
      </c>
      <c r="D1658" t="s">
        <v>1926</v>
      </c>
    </row>
    <row r="1659" spans="1:4">
      <c r="A1659" s="1">
        <v>748</v>
      </c>
      <c r="B1659" s="4" t="s">
        <v>1033</v>
      </c>
      <c r="C1659" s="6">
        <v>4034</v>
      </c>
      <c r="D1659" t="s">
        <v>1926</v>
      </c>
    </row>
    <row r="1660" spans="1:4">
      <c r="A1660" s="1">
        <v>1286</v>
      </c>
      <c r="B1660" s="4" t="s">
        <v>92</v>
      </c>
      <c r="C1660" s="6">
        <v>931</v>
      </c>
      <c r="D1660" t="s">
        <v>1926</v>
      </c>
    </row>
    <row r="1661" spans="1:4">
      <c r="A1661" s="1">
        <v>1184</v>
      </c>
      <c r="B1661" s="4" t="s">
        <v>1325</v>
      </c>
      <c r="C1661" s="6">
        <v>1270</v>
      </c>
      <c r="D1661" t="s">
        <v>1926</v>
      </c>
    </row>
    <row r="1662" spans="1:4">
      <c r="A1662" s="1">
        <v>396</v>
      </c>
      <c r="B1662" s="4" t="s">
        <v>832</v>
      </c>
      <c r="C1662" s="6">
        <v>8316</v>
      </c>
      <c r="D1662" t="s">
        <v>1926</v>
      </c>
    </row>
    <row r="1663" spans="1:4">
      <c r="A1663" s="1">
        <v>819</v>
      </c>
      <c r="B1663" s="4" t="s">
        <v>93</v>
      </c>
      <c r="C1663" s="6">
        <v>3443</v>
      </c>
      <c r="D1663" t="s">
        <v>1926</v>
      </c>
    </row>
    <row r="1664" spans="1:4">
      <c r="A1664" s="1">
        <v>860</v>
      </c>
      <c r="B1664" s="4" t="s">
        <v>599</v>
      </c>
      <c r="C1664" s="6">
        <v>3189</v>
      </c>
      <c r="D1664" t="s">
        <v>1926</v>
      </c>
    </row>
    <row r="1665" spans="1:4">
      <c r="A1665" s="1">
        <v>1327</v>
      </c>
      <c r="B1665" s="4" t="s">
        <v>1424</v>
      </c>
      <c r="C1665" s="6">
        <v>800</v>
      </c>
      <c r="D1665" t="s">
        <v>1926</v>
      </c>
    </row>
    <row r="1666" spans="1:4">
      <c r="A1666" s="1">
        <v>410</v>
      </c>
      <c r="B1666" s="4" t="s">
        <v>94</v>
      </c>
      <c r="C1666" s="6">
        <v>8135</v>
      </c>
      <c r="D1666" t="s">
        <v>1926</v>
      </c>
    </row>
    <row r="1667" spans="1:4">
      <c r="A1667" s="1">
        <v>536</v>
      </c>
      <c r="B1667" s="4" t="s">
        <v>330</v>
      </c>
      <c r="C1667" s="6">
        <v>6217</v>
      </c>
      <c r="D1667" t="s">
        <v>1926</v>
      </c>
    </row>
    <row r="1668" spans="1:4">
      <c r="A1668" s="1">
        <v>558</v>
      </c>
      <c r="B1668" s="4" t="s">
        <v>583</v>
      </c>
      <c r="C1668" s="6">
        <v>5947</v>
      </c>
      <c r="D1668" t="s">
        <v>1926</v>
      </c>
    </row>
    <row r="1669" spans="1:4">
      <c r="A1669" s="1">
        <v>1041</v>
      </c>
      <c r="B1669" s="4" t="s">
        <v>1232</v>
      </c>
      <c r="C1669" s="6">
        <v>1910</v>
      </c>
      <c r="D1669" t="s">
        <v>1926</v>
      </c>
    </row>
    <row r="1670" spans="1:4">
      <c r="A1670" s="1">
        <v>487</v>
      </c>
      <c r="B1670" s="4" t="s">
        <v>879</v>
      </c>
      <c r="C1670" s="6">
        <v>6942</v>
      </c>
      <c r="D1670" t="s">
        <v>1926</v>
      </c>
    </row>
    <row r="1671" spans="1:4">
      <c r="A1671" s="1">
        <v>1463</v>
      </c>
      <c r="B1671" s="4" t="s">
        <v>705</v>
      </c>
      <c r="C1671" s="6">
        <v>473</v>
      </c>
      <c r="D1671" t="s">
        <v>1926</v>
      </c>
    </row>
    <row r="1672" spans="1:4">
      <c r="A1672" s="1">
        <v>637</v>
      </c>
      <c r="B1672" s="4" t="s">
        <v>957</v>
      </c>
      <c r="C1672" s="6">
        <v>5022</v>
      </c>
      <c r="D1672" t="s">
        <v>1926</v>
      </c>
    </row>
    <row r="1673" spans="1:4">
      <c r="A1673" s="1">
        <v>1658</v>
      </c>
      <c r="B1673" s="4" t="s">
        <v>1947</v>
      </c>
      <c r="C1673" s="6">
        <v>161</v>
      </c>
      <c r="D1673" t="s">
        <v>1926</v>
      </c>
    </row>
    <row r="1674" spans="1:4">
      <c r="A1674" s="1">
        <v>1754</v>
      </c>
      <c r="B1674" s="4" t="s">
        <v>1753</v>
      </c>
      <c r="C1674" s="6">
        <v>68</v>
      </c>
      <c r="D1674" t="s">
        <v>1926</v>
      </c>
    </row>
    <row r="1675" spans="1:4">
      <c r="A1675" s="1">
        <v>736</v>
      </c>
      <c r="B1675" s="4" t="s">
        <v>1024</v>
      </c>
      <c r="C1675" s="6">
        <v>4154</v>
      </c>
      <c r="D1675" t="s">
        <v>1926</v>
      </c>
    </row>
    <row r="1676" spans="1:4">
      <c r="A1676" s="1">
        <v>39</v>
      </c>
      <c r="B1676" s="4" t="s">
        <v>144</v>
      </c>
      <c r="C1676" s="6">
        <v>21777</v>
      </c>
      <c r="D1676" t="s">
        <v>1926</v>
      </c>
    </row>
    <row r="1677" spans="1:4">
      <c r="A1677" s="1">
        <v>795</v>
      </c>
      <c r="B1677" s="4" t="s">
        <v>1061</v>
      </c>
      <c r="C1677" s="6">
        <v>3641</v>
      </c>
      <c r="D1677" t="s">
        <v>1926</v>
      </c>
    </row>
    <row r="1678" spans="1:4">
      <c r="A1678" s="1">
        <v>1515</v>
      </c>
      <c r="B1678" s="4" t="s">
        <v>1567</v>
      </c>
      <c r="C1678" s="6">
        <v>370</v>
      </c>
      <c r="D1678" t="s">
        <v>1926</v>
      </c>
    </row>
    <row r="1679" spans="1:4">
      <c r="A1679" s="1">
        <v>624</v>
      </c>
      <c r="B1679" s="4" t="s">
        <v>962</v>
      </c>
      <c r="C1679" s="6">
        <v>5168</v>
      </c>
      <c r="D1679" t="s">
        <v>1926</v>
      </c>
    </row>
    <row r="1680" spans="1:4">
      <c r="A1680" s="1">
        <v>1646</v>
      </c>
      <c r="B1680" s="4" t="s">
        <v>1665</v>
      </c>
      <c r="C1680" s="6">
        <v>174</v>
      </c>
      <c r="D1680" t="s">
        <v>1926</v>
      </c>
    </row>
    <row r="1681" spans="1:4">
      <c r="A1681" s="1">
        <v>1449</v>
      </c>
      <c r="B1681" s="4" t="s">
        <v>95</v>
      </c>
      <c r="C1681" s="6">
        <v>494</v>
      </c>
      <c r="D1681" t="s">
        <v>1926</v>
      </c>
    </row>
    <row r="1682" spans="1:4">
      <c r="A1682" s="1">
        <v>1575</v>
      </c>
      <c r="B1682" s="4" t="s">
        <v>1611</v>
      </c>
      <c r="C1682" s="6">
        <v>257</v>
      </c>
      <c r="D1682" t="s">
        <v>1926</v>
      </c>
    </row>
    <row r="1683" spans="1:4">
      <c r="A1683" s="1">
        <v>1590</v>
      </c>
      <c r="B1683" s="4" t="s">
        <v>1622</v>
      </c>
      <c r="C1683" s="6">
        <v>242</v>
      </c>
      <c r="D1683" t="s">
        <v>1926</v>
      </c>
    </row>
    <row r="1684" spans="1:4">
      <c r="A1684" s="1">
        <v>1585</v>
      </c>
      <c r="B1684" s="4" t="s">
        <v>1618</v>
      </c>
      <c r="C1684" s="6">
        <v>246</v>
      </c>
      <c r="D1684" t="s">
        <v>1926</v>
      </c>
    </row>
    <row r="1685" spans="1:4">
      <c r="A1685" s="1">
        <v>1670</v>
      </c>
      <c r="B1685" s="4" t="s">
        <v>1682</v>
      </c>
      <c r="C1685" s="6">
        <v>152</v>
      </c>
      <c r="D1685" t="s">
        <v>1926</v>
      </c>
    </row>
    <row r="1686" spans="1:4">
      <c r="A1686" s="1">
        <v>1261</v>
      </c>
      <c r="B1686" s="4" t="s">
        <v>96</v>
      </c>
      <c r="C1686" s="6">
        <v>999</v>
      </c>
      <c r="D1686" t="s">
        <v>1926</v>
      </c>
    </row>
    <row r="1687" spans="1:4">
      <c r="A1687" s="1">
        <v>557</v>
      </c>
      <c r="B1687" s="4" t="s">
        <v>334</v>
      </c>
      <c r="C1687" s="6">
        <v>5953</v>
      </c>
      <c r="D1687" t="s">
        <v>1926</v>
      </c>
    </row>
    <row r="1688" spans="1:4">
      <c r="A1688" s="1">
        <v>52</v>
      </c>
      <c r="B1688" s="4" t="s">
        <v>287</v>
      </c>
      <c r="C1688" s="6">
        <v>20523</v>
      </c>
      <c r="D1688" t="s">
        <v>1926</v>
      </c>
    </row>
    <row r="1689" spans="1:4">
      <c r="A1689" s="1">
        <v>1216</v>
      </c>
      <c r="B1689" s="4" t="s">
        <v>97</v>
      </c>
      <c r="C1689" s="6">
        <v>1157</v>
      </c>
      <c r="D1689" t="s">
        <v>1926</v>
      </c>
    </row>
    <row r="1690" spans="1:4">
      <c r="A1690" s="1">
        <v>1180</v>
      </c>
      <c r="B1690" s="4" t="s">
        <v>1322</v>
      </c>
      <c r="C1690" s="6">
        <v>1297</v>
      </c>
      <c r="D1690" t="s">
        <v>1926</v>
      </c>
    </row>
    <row r="1691" spans="1:4">
      <c r="A1691" s="1">
        <v>538</v>
      </c>
      <c r="B1691" s="4" t="s">
        <v>904</v>
      </c>
      <c r="C1691" s="6">
        <v>6170</v>
      </c>
      <c r="D1691" t="s">
        <v>1926</v>
      </c>
    </row>
    <row r="1692" spans="1:4">
      <c r="A1692" s="1">
        <v>938</v>
      </c>
      <c r="B1692" s="4" t="s">
        <v>1156</v>
      </c>
      <c r="C1692" s="6">
        <v>2637</v>
      </c>
      <c r="D1692" t="s">
        <v>1926</v>
      </c>
    </row>
    <row r="1693" spans="1:4">
      <c r="A1693" s="1">
        <v>1758</v>
      </c>
      <c r="B1693" s="4" t="s">
        <v>1758</v>
      </c>
      <c r="C1693" s="6">
        <v>67</v>
      </c>
      <c r="D1693" t="s">
        <v>1926</v>
      </c>
    </row>
    <row r="1694" spans="1:4">
      <c r="A1694" s="1">
        <v>1667</v>
      </c>
      <c r="B1694" s="4" t="s">
        <v>1679</v>
      </c>
      <c r="C1694" s="6">
        <v>154</v>
      </c>
      <c r="D1694" t="s">
        <v>1926</v>
      </c>
    </row>
    <row r="1695" spans="1:4">
      <c r="A1695" s="1">
        <v>1577</v>
      </c>
      <c r="B1695" s="4" t="s">
        <v>1613</v>
      </c>
      <c r="C1695" s="6">
        <v>254</v>
      </c>
      <c r="D1695" t="s">
        <v>1926</v>
      </c>
    </row>
    <row r="1696" spans="1:4">
      <c r="A1696" s="1">
        <v>1499</v>
      </c>
      <c r="B1696" s="4" t="s">
        <v>1555</v>
      </c>
      <c r="C1696" s="6">
        <v>398</v>
      </c>
      <c r="D1696" t="s">
        <v>1926</v>
      </c>
    </row>
    <row r="1697" spans="1:4">
      <c r="A1697" s="1">
        <v>1521</v>
      </c>
      <c r="B1697" s="4" t="s">
        <v>1572</v>
      </c>
      <c r="C1697" s="6">
        <v>362</v>
      </c>
      <c r="D1697" t="s">
        <v>1926</v>
      </c>
    </row>
    <row r="1698" spans="1:4">
      <c r="A1698" s="1">
        <v>1253</v>
      </c>
      <c r="B1698" s="4" t="s">
        <v>1373</v>
      </c>
      <c r="C1698" s="6">
        <v>1022</v>
      </c>
      <c r="D1698" t="s">
        <v>1926</v>
      </c>
    </row>
    <row r="1699" spans="1:4">
      <c r="A1699" s="1">
        <v>158</v>
      </c>
      <c r="B1699" s="4" t="s">
        <v>399</v>
      </c>
      <c r="C1699" s="6">
        <v>13993</v>
      </c>
      <c r="D1699" t="s">
        <v>1926</v>
      </c>
    </row>
    <row r="1700" spans="1:4">
      <c r="A1700" s="1">
        <v>1470</v>
      </c>
      <c r="B1700" s="4" t="s">
        <v>691</v>
      </c>
      <c r="C1700" s="6">
        <v>453</v>
      </c>
      <c r="D1700" t="s">
        <v>1926</v>
      </c>
    </row>
    <row r="1701" spans="1:4">
      <c r="A1701" s="1">
        <v>662</v>
      </c>
      <c r="B1701" s="4" t="s">
        <v>324</v>
      </c>
      <c r="C1701" s="6">
        <v>4814</v>
      </c>
      <c r="D1701" t="s">
        <v>1926</v>
      </c>
    </row>
    <row r="1702" spans="1:4">
      <c r="A1702" s="1">
        <v>1068</v>
      </c>
      <c r="B1702" s="4" t="s">
        <v>1249</v>
      </c>
      <c r="C1702" s="6">
        <v>1802</v>
      </c>
      <c r="D1702" t="s">
        <v>1926</v>
      </c>
    </row>
    <row r="1703" spans="1:4">
      <c r="A1703" s="1">
        <v>916</v>
      </c>
      <c r="B1703" s="4" t="s">
        <v>1181</v>
      </c>
      <c r="C1703" s="6">
        <v>2772</v>
      </c>
      <c r="D1703" t="s">
        <v>1926</v>
      </c>
    </row>
    <row r="1704" spans="1:4">
      <c r="A1704" s="1">
        <v>853</v>
      </c>
      <c r="B1704" s="4" t="s">
        <v>1113</v>
      </c>
      <c r="C1704" s="6">
        <v>3226</v>
      </c>
      <c r="D1704" t="s">
        <v>1926</v>
      </c>
    </row>
    <row r="1705" spans="1:4">
      <c r="A1705" s="1">
        <v>29</v>
      </c>
      <c r="B1705" s="4" t="s">
        <v>250</v>
      </c>
      <c r="C1705" s="6">
        <v>23076</v>
      </c>
      <c r="D1705" t="s">
        <v>1926</v>
      </c>
    </row>
    <row r="1706" spans="1:4">
      <c r="A1706">
        <v>1936</v>
      </c>
      <c r="B1706" t="s">
        <v>1899</v>
      </c>
      <c r="C1706">
        <v>2</v>
      </c>
      <c r="D1706" t="s">
        <v>1926</v>
      </c>
    </row>
    <row r="1707" spans="1:4">
      <c r="A1707" s="1">
        <v>1413</v>
      </c>
      <c r="B1707" s="4" t="s">
        <v>626</v>
      </c>
      <c r="C1707" s="6">
        <v>578</v>
      </c>
      <c r="D1707" t="s">
        <v>1926</v>
      </c>
    </row>
    <row r="1708" spans="1:4">
      <c r="A1708" s="1">
        <v>123</v>
      </c>
      <c r="B1708" s="4" t="s">
        <v>256</v>
      </c>
      <c r="C1708" s="6">
        <v>15611</v>
      </c>
      <c r="D1708" t="s">
        <v>1926</v>
      </c>
    </row>
    <row r="1709" spans="1:4">
      <c r="A1709" s="1">
        <v>252</v>
      </c>
      <c r="B1709" s="4" t="s">
        <v>775</v>
      </c>
      <c r="C1709" s="6">
        <v>11369</v>
      </c>
      <c r="D1709" t="s">
        <v>1926</v>
      </c>
    </row>
    <row r="1710" spans="1:4">
      <c r="A1710" s="1">
        <v>140</v>
      </c>
      <c r="B1710" s="4" t="s">
        <v>228</v>
      </c>
      <c r="C1710" s="6">
        <v>14841</v>
      </c>
      <c r="D1710" t="s">
        <v>1926</v>
      </c>
    </row>
    <row r="1711" spans="1:4">
      <c r="A1711" s="1">
        <v>1187</v>
      </c>
      <c r="B1711" s="4" t="s">
        <v>1327</v>
      </c>
      <c r="C1711" s="6">
        <v>1263</v>
      </c>
      <c r="D1711" t="s">
        <v>1926</v>
      </c>
    </row>
    <row r="1712" spans="1:4">
      <c r="A1712" s="1">
        <v>1207</v>
      </c>
      <c r="B1712" s="4" t="s">
        <v>1341</v>
      </c>
      <c r="C1712" s="6">
        <v>1175</v>
      </c>
      <c r="D1712" t="s">
        <v>1926</v>
      </c>
    </row>
    <row r="1713" spans="1:4">
      <c r="A1713" s="1">
        <v>1019</v>
      </c>
      <c r="B1713" s="4" t="s">
        <v>1216</v>
      </c>
      <c r="C1713" s="6">
        <v>2008</v>
      </c>
      <c r="D1713" t="s">
        <v>1926</v>
      </c>
    </row>
    <row r="1714" spans="1:4">
      <c r="A1714" s="1">
        <v>1570</v>
      </c>
      <c r="B1714" s="4" t="s">
        <v>1607</v>
      </c>
      <c r="C1714" s="6">
        <v>274</v>
      </c>
      <c r="D1714" t="s">
        <v>1926</v>
      </c>
    </row>
    <row r="1715" spans="1:4">
      <c r="A1715" s="1">
        <v>1044</v>
      </c>
      <c r="B1715" s="4" t="s">
        <v>1233</v>
      </c>
      <c r="C1715" s="6">
        <v>1892</v>
      </c>
      <c r="D1715" t="s">
        <v>1926</v>
      </c>
    </row>
    <row r="1716" spans="1:4">
      <c r="A1716" s="1">
        <v>297</v>
      </c>
      <c r="B1716" s="4" t="s">
        <v>789</v>
      </c>
      <c r="C1716" s="6">
        <v>10374</v>
      </c>
      <c r="D1716" t="s">
        <v>1926</v>
      </c>
    </row>
    <row r="1717" spans="1:4">
      <c r="A1717" s="1">
        <v>184</v>
      </c>
      <c r="B1717" s="4" t="s">
        <v>289</v>
      </c>
      <c r="C1717" s="6">
        <v>13183</v>
      </c>
      <c r="D1717" t="s">
        <v>1926</v>
      </c>
    </row>
    <row r="1718" spans="1:4">
      <c r="A1718">
        <v>1937</v>
      </c>
      <c r="B1718" t="s">
        <v>1900</v>
      </c>
      <c r="C1718">
        <v>2</v>
      </c>
      <c r="D1718" t="s">
        <v>1926</v>
      </c>
    </row>
    <row r="1719" spans="1:4">
      <c r="A1719" s="1">
        <v>1133</v>
      </c>
      <c r="B1719" s="4" t="s">
        <v>1291</v>
      </c>
      <c r="C1719" s="6">
        <v>1443</v>
      </c>
      <c r="D1719" t="s">
        <v>1926</v>
      </c>
    </row>
    <row r="1720" spans="1:4">
      <c r="A1720" s="1">
        <v>79</v>
      </c>
      <c r="B1720" s="4" t="s">
        <v>98</v>
      </c>
      <c r="C1720" s="6">
        <v>18248</v>
      </c>
      <c r="D1720" t="s">
        <v>1926</v>
      </c>
    </row>
    <row r="1721" spans="1:4">
      <c r="A1721" s="1">
        <v>980</v>
      </c>
      <c r="B1721" s="4" t="s">
        <v>1187</v>
      </c>
      <c r="C1721" s="6">
        <v>2288</v>
      </c>
      <c r="D1721" t="s">
        <v>1926</v>
      </c>
    </row>
    <row r="1722" spans="1:4">
      <c r="A1722" s="1">
        <v>273</v>
      </c>
      <c r="B1722" s="4" t="s">
        <v>780</v>
      </c>
      <c r="C1722" s="6">
        <v>10956</v>
      </c>
      <c r="D1722" t="s">
        <v>1926</v>
      </c>
    </row>
    <row r="1723" spans="1:4">
      <c r="A1723" s="1">
        <v>1492</v>
      </c>
      <c r="B1723" s="4" t="s">
        <v>1551</v>
      </c>
      <c r="C1723" s="6">
        <v>408</v>
      </c>
      <c r="D1723" t="s">
        <v>1926</v>
      </c>
    </row>
    <row r="1724" spans="1:4">
      <c r="A1724" s="1">
        <v>878</v>
      </c>
      <c r="B1724" s="4" t="s">
        <v>1111</v>
      </c>
      <c r="C1724" s="6">
        <v>3042</v>
      </c>
      <c r="D1724" t="s">
        <v>1926</v>
      </c>
    </row>
    <row r="1725" spans="1:4">
      <c r="A1725" s="1">
        <v>161</v>
      </c>
      <c r="B1725" s="4" t="s">
        <v>338</v>
      </c>
      <c r="C1725" s="6">
        <v>13830</v>
      </c>
      <c r="D1725" t="s">
        <v>1926</v>
      </c>
    </row>
    <row r="1726" spans="1:4">
      <c r="A1726" s="1">
        <v>457</v>
      </c>
      <c r="B1726" s="4" t="s">
        <v>715</v>
      </c>
      <c r="C1726" s="6">
        <v>7433</v>
      </c>
      <c r="D1726" t="s">
        <v>1926</v>
      </c>
    </row>
    <row r="1727" spans="1:4">
      <c r="A1727" s="1">
        <v>374</v>
      </c>
      <c r="B1727" s="4" t="s">
        <v>253</v>
      </c>
      <c r="C1727" s="6">
        <v>8751</v>
      </c>
      <c r="D1727" t="s">
        <v>1926</v>
      </c>
    </row>
    <row r="1728" spans="1:4">
      <c r="A1728" s="1">
        <v>734</v>
      </c>
      <c r="B1728" s="4" t="s">
        <v>1031</v>
      </c>
      <c r="C1728" s="6">
        <v>4167</v>
      </c>
      <c r="D1728" t="s">
        <v>1926</v>
      </c>
    </row>
    <row r="1729" spans="1:4">
      <c r="A1729" s="1">
        <v>664</v>
      </c>
      <c r="B1729" s="4" t="s">
        <v>974</v>
      </c>
      <c r="C1729" s="6">
        <v>4805</v>
      </c>
      <c r="D1729" t="s">
        <v>1926</v>
      </c>
    </row>
    <row r="1730" spans="1:4">
      <c r="A1730">
        <v>1938</v>
      </c>
      <c r="B1730" t="s">
        <v>1941</v>
      </c>
      <c r="C1730">
        <v>2</v>
      </c>
      <c r="D1730" t="s">
        <v>1926</v>
      </c>
    </row>
    <row r="1731" spans="1:4">
      <c r="A1731" s="1">
        <v>1095</v>
      </c>
      <c r="B1731" s="4" t="s">
        <v>99</v>
      </c>
      <c r="C1731" s="6">
        <v>1646</v>
      </c>
      <c r="D1731" t="s">
        <v>1926</v>
      </c>
    </row>
    <row r="1732" spans="1:4">
      <c r="A1732" s="1">
        <v>1792</v>
      </c>
      <c r="B1732" s="4" t="s">
        <v>1784</v>
      </c>
      <c r="C1732" s="6">
        <v>54</v>
      </c>
      <c r="D1732" t="s">
        <v>1926</v>
      </c>
    </row>
    <row r="1733" spans="1:4">
      <c r="A1733" s="1">
        <v>1408</v>
      </c>
      <c r="B1733" s="4" t="s">
        <v>1488</v>
      </c>
      <c r="C1733" s="6">
        <v>585</v>
      </c>
      <c r="D1733" t="s">
        <v>1926</v>
      </c>
    </row>
    <row r="1734" spans="1:4">
      <c r="A1734" s="1">
        <v>589</v>
      </c>
      <c r="B1734" s="4" t="s">
        <v>315</v>
      </c>
      <c r="C1734" s="6">
        <v>5618</v>
      </c>
      <c r="D1734" t="s">
        <v>1926</v>
      </c>
    </row>
    <row r="1735" spans="1:4">
      <c r="A1735" s="1">
        <v>1336</v>
      </c>
      <c r="B1735" s="4" t="s">
        <v>1432</v>
      </c>
      <c r="C1735" s="6">
        <v>772</v>
      </c>
      <c r="D1735" t="s">
        <v>1926</v>
      </c>
    </row>
    <row r="1736" spans="1:4">
      <c r="A1736" s="1">
        <v>70</v>
      </c>
      <c r="B1736" s="4" t="s">
        <v>166</v>
      </c>
      <c r="C1736" s="6">
        <v>18791</v>
      </c>
      <c r="D1736" t="s">
        <v>1926</v>
      </c>
    </row>
    <row r="1737" spans="1:4">
      <c r="A1737" s="1">
        <v>1887</v>
      </c>
      <c r="B1737" s="4" t="s">
        <v>1963</v>
      </c>
      <c r="C1737" s="6">
        <v>9</v>
      </c>
    </row>
    <row r="1738" spans="1:4">
      <c r="A1738" s="1">
        <v>1786</v>
      </c>
      <c r="B1738" s="4" t="s">
        <v>1969</v>
      </c>
      <c r="C1738" s="6">
        <v>58</v>
      </c>
    </row>
    <row r="1739" spans="1:4">
      <c r="A1739" s="1">
        <v>651</v>
      </c>
      <c r="B1739" s="4" t="s">
        <v>968</v>
      </c>
      <c r="C1739" s="6">
        <v>4920</v>
      </c>
      <c r="D1739" t="s">
        <v>1926</v>
      </c>
    </row>
    <row r="1740" spans="1:4">
      <c r="A1740" s="1">
        <v>772</v>
      </c>
      <c r="B1740" s="4" t="s">
        <v>1046</v>
      </c>
      <c r="C1740" s="6">
        <v>3777</v>
      </c>
      <c r="D1740" t="s">
        <v>1926</v>
      </c>
    </row>
    <row r="1741" spans="1:4">
      <c r="A1741" s="1">
        <v>1373</v>
      </c>
      <c r="B1741" s="4" t="s">
        <v>687</v>
      </c>
      <c r="C1741" s="6">
        <v>668</v>
      </c>
      <c r="D1741" t="s">
        <v>1926</v>
      </c>
    </row>
    <row r="1742" spans="1:4">
      <c r="A1742" s="1">
        <v>689</v>
      </c>
      <c r="B1742" s="4" t="s">
        <v>498</v>
      </c>
      <c r="C1742" s="6">
        <v>4476</v>
      </c>
      <c r="D1742" t="s">
        <v>1926</v>
      </c>
    </row>
    <row r="1743" spans="1:4">
      <c r="A1743" s="1">
        <v>223</v>
      </c>
      <c r="B1743" s="4" t="s">
        <v>336</v>
      </c>
      <c r="C1743" s="6">
        <v>12343</v>
      </c>
      <c r="D1743" t="s">
        <v>1926</v>
      </c>
    </row>
    <row r="1744" spans="1:4">
      <c r="A1744" s="1">
        <v>1675</v>
      </c>
      <c r="B1744" s="4" t="s">
        <v>704</v>
      </c>
      <c r="C1744" s="6">
        <v>146</v>
      </c>
      <c r="D1744" t="s">
        <v>1926</v>
      </c>
    </row>
    <row r="1745" spans="1:4">
      <c r="A1745" s="1">
        <v>706</v>
      </c>
      <c r="B1745" s="4" t="s">
        <v>1006</v>
      </c>
      <c r="C1745" s="6">
        <v>4380</v>
      </c>
      <c r="D1745" t="s">
        <v>1926</v>
      </c>
    </row>
    <row r="1746" spans="1:4">
      <c r="A1746" s="1">
        <v>1029</v>
      </c>
      <c r="B1746" s="4" t="s">
        <v>1259</v>
      </c>
      <c r="C1746" s="6">
        <v>1956</v>
      </c>
      <c r="D1746" t="s">
        <v>1926</v>
      </c>
    </row>
    <row r="1747" spans="1:4">
      <c r="A1747" s="1">
        <v>78</v>
      </c>
      <c r="B1747" s="4" t="s">
        <v>728</v>
      </c>
      <c r="C1747" s="6">
        <v>18338</v>
      </c>
      <c r="D1747" t="s">
        <v>1926</v>
      </c>
    </row>
    <row r="1748" spans="1:4">
      <c r="A1748" s="1">
        <v>676</v>
      </c>
      <c r="B1748" s="4" t="s">
        <v>598</v>
      </c>
      <c r="C1748" s="6">
        <v>4621</v>
      </c>
      <c r="D1748" t="s">
        <v>1926</v>
      </c>
    </row>
    <row r="1749" spans="1:4">
      <c r="A1749" s="1">
        <v>1623</v>
      </c>
      <c r="B1749" s="4" t="s">
        <v>1648</v>
      </c>
      <c r="C1749" s="6">
        <v>199</v>
      </c>
      <c r="D1749" t="s">
        <v>1926</v>
      </c>
    </row>
    <row r="1750" spans="1:4">
      <c r="A1750" s="1">
        <v>1600</v>
      </c>
      <c r="B1750" s="4" t="s">
        <v>1631</v>
      </c>
      <c r="C1750" s="6">
        <v>226</v>
      </c>
      <c r="D1750" t="s">
        <v>1926</v>
      </c>
    </row>
    <row r="1751" spans="1:4">
      <c r="A1751" s="1">
        <v>230</v>
      </c>
      <c r="B1751" s="4" t="s">
        <v>766</v>
      </c>
      <c r="C1751" s="6">
        <v>12049</v>
      </c>
      <c r="D1751" t="s">
        <v>1926</v>
      </c>
    </row>
    <row r="1752" spans="1:4">
      <c r="A1752" s="1">
        <v>1904</v>
      </c>
      <c r="B1752" s="4" t="s">
        <v>1871</v>
      </c>
      <c r="C1752" s="6">
        <v>7</v>
      </c>
      <c r="D1752" t="s">
        <v>1926</v>
      </c>
    </row>
    <row r="1753" spans="1:4">
      <c r="A1753" s="1">
        <v>872</v>
      </c>
      <c r="B1753" s="4" t="s">
        <v>1108</v>
      </c>
      <c r="C1753" s="6">
        <v>3092</v>
      </c>
      <c r="D1753" t="s">
        <v>1926</v>
      </c>
    </row>
    <row r="1754" spans="1:4">
      <c r="A1754" s="1">
        <v>1569</v>
      </c>
      <c r="B1754" s="4" t="s">
        <v>1606</v>
      </c>
      <c r="C1754" s="6">
        <v>280</v>
      </c>
      <c r="D1754" t="s">
        <v>1926</v>
      </c>
    </row>
    <row r="1755" spans="1:4">
      <c r="A1755" s="1">
        <v>183</v>
      </c>
      <c r="B1755" s="4" t="s">
        <v>750</v>
      </c>
      <c r="C1755" s="6">
        <v>13222</v>
      </c>
      <c r="D1755" t="s">
        <v>1926</v>
      </c>
    </row>
    <row r="1756" spans="1:4">
      <c r="A1756" s="1">
        <v>1124</v>
      </c>
      <c r="B1756" s="4" t="s">
        <v>100</v>
      </c>
      <c r="C1756" s="6">
        <v>1490</v>
      </c>
      <c r="D1756" t="s">
        <v>1926</v>
      </c>
    </row>
    <row r="1757" spans="1:4">
      <c r="A1757" s="1">
        <v>1060</v>
      </c>
      <c r="B1757" s="4" t="s">
        <v>1245</v>
      </c>
      <c r="C1757" s="6">
        <v>1831</v>
      </c>
      <c r="D1757" t="s">
        <v>1926</v>
      </c>
    </row>
    <row r="1758" spans="1:4">
      <c r="A1758" s="1">
        <v>175</v>
      </c>
      <c r="B1758" s="4" t="s">
        <v>630</v>
      </c>
      <c r="C1758" s="6">
        <v>13441</v>
      </c>
      <c r="D1758" t="s">
        <v>1926</v>
      </c>
    </row>
    <row r="1759" spans="1:4">
      <c r="A1759" s="1">
        <v>1502</v>
      </c>
      <c r="B1759" s="4" t="s">
        <v>1558</v>
      </c>
      <c r="C1759" s="6">
        <v>385</v>
      </c>
      <c r="D1759" t="s">
        <v>1926</v>
      </c>
    </row>
    <row r="1760" spans="1:4">
      <c r="A1760" s="1">
        <v>908</v>
      </c>
      <c r="B1760" s="4" t="s">
        <v>557</v>
      </c>
      <c r="C1760" s="6">
        <v>2828</v>
      </c>
      <c r="D1760" t="s">
        <v>1926</v>
      </c>
    </row>
    <row r="1761" spans="1:4">
      <c r="A1761" s="1">
        <v>309</v>
      </c>
      <c r="B1761" s="4" t="s">
        <v>792</v>
      </c>
      <c r="C1761" s="6">
        <v>10114</v>
      </c>
      <c r="D1761" t="s">
        <v>1926</v>
      </c>
    </row>
    <row r="1762" spans="1:4">
      <c r="A1762">
        <v>1924</v>
      </c>
      <c r="B1762" t="s">
        <v>1887</v>
      </c>
      <c r="C1762">
        <v>4</v>
      </c>
      <c r="D1762" t="s">
        <v>1926</v>
      </c>
    </row>
    <row r="1763" spans="1:4">
      <c r="A1763">
        <v>1929</v>
      </c>
      <c r="B1763" t="s">
        <v>1893</v>
      </c>
      <c r="C1763">
        <v>3</v>
      </c>
      <c r="D1763" t="s">
        <v>1926</v>
      </c>
    </row>
    <row r="1764" spans="1:4">
      <c r="A1764" s="1">
        <v>811</v>
      </c>
      <c r="B1764" s="4" t="s">
        <v>640</v>
      </c>
      <c r="C1764" s="6">
        <v>3535</v>
      </c>
      <c r="D1764" t="s">
        <v>1926</v>
      </c>
    </row>
    <row r="1765" spans="1:4">
      <c r="A1765" s="1">
        <v>1064</v>
      </c>
      <c r="B1765" s="4" t="s">
        <v>540</v>
      </c>
      <c r="C1765" s="6">
        <v>1820</v>
      </c>
      <c r="D1765" t="s">
        <v>1926</v>
      </c>
    </row>
    <row r="1766" spans="1:4">
      <c r="A1766" s="1">
        <v>1913</v>
      </c>
      <c r="B1766" s="4" t="s">
        <v>1877</v>
      </c>
      <c r="C1766" s="6">
        <v>6</v>
      </c>
      <c r="D1766" t="s">
        <v>1926</v>
      </c>
    </row>
    <row r="1767" spans="1:4">
      <c r="A1767" s="1">
        <v>685</v>
      </c>
      <c r="B1767" s="4" t="s">
        <v>992</v>
      </c>
      <c r="C1767" s="6">
        <v>4538</v>
      </c>
      <c r="D1767" t="s">
        <v>1926</v>
      </c>
    </row>
    <row r="1768" spans="1:4">
      <c r="A1768" s="1">
        <v>742</v>
      </c>
      <c r="B1768" s="4" t="s">
        <v>1028</v>
      </c>
      <c r="C1768" s="6">
        <v>4108</v>
      </c>
      <c r="D1768" t="s">
        <v>1926</v>
      </c>
    </row>
    <row r="1769" spans="1:4">
      <c r="A1769" s="1">
        <v>1727</v>
      </c>
      <c r="B1769" s="4" t="s">
        <v>1731</v>
      </c>
      <c r="C1769" s="6">
        <v>88</v>
      </c>
      <c r="D1769" t="s">
        <v>1926</v>
      </c>
    </row>
    <row r="1770" spans="1:4">
      <c r="A1770" s="1">
        <v>406</v>
      </c>
      <c r="B1770" s="4" t="s">
        <v>835</v>
      </c>
      <c r="C1770" s="6">
        <v>8171</v>
      </c>
      <c r="D1770" t="s">
        <v>1926</v>
      </c>
    </row>
    <row r="1771" spans="1:4">
      <c r="A1771" s="1">
        <v>862</v>
      </c>
      <c r="B1771" s="4" t="s">
        <v>1102</v>
      </c>
      <c r="C1771" s="6">
        <v>3185</v>
      </c>
      <c r="D1771" t="s">
        <v>1926</v>
      </c>
    </row>
    <row r="1772" spans="1:4">
      <c r="A1772" s="1">
        <v>843</v>
      </c>
      <c r="B1772" s="4" t="s">
        <v>1091</v>
      </c>
      <c r="C1772" s="6">
        <v>3277</v>
      </c>
      <c r="D1772" t="s">
        <v>1926</v>
      </c>
    </row>
    <row r="1773" spans="1:4">
      <c r="A1773" s="1">
        <v>9</v>
      </c>
      <c r="B1773" s="4" t="s">
        <v>200</v>
      </c>
      <c r="C1773" s="6">
        <v>27378</v>
      </c>
      <c r="D1773" t="s">
        <v>1926</v>
      </c>
    </row>
    <row r="1774" spans="1:4">
      <c r="A1774" s="1">
        <v>1574</v>
      </c>
      <c r="B1774" s="4" t="s">
        <v>1610</v>
      </c>
      <c r="C1774" s="6">
        <v>264</v>
      </c>
      <c r="D1774" t="s">
        <v>1926</v>
      </c>
    </row>
    <row r="1775" spans="1:4">
      <c r="A1775" s="1">
        <v>966</v>
      </c>
      <c r="B1775" s="4" t="s">
        <v>1178</v>
      </c>
      <c r="C1775" s="6">
        <v>2396</v>
      </c>
      <c r="D1775" t="s">
        <v>1926</v>
      </c>
    </row>
    <row r="1776" spans="1:4">
      <c r="A1776" s="1">
        <v>1004</v>
      </c>
      <c r="B1776" s="4" t="s">
        <v>1204</v>
      </c>
      <c r="C1776" s="6">
        <v>2105</v>
      </c>
      <c r="D1776" t="s">
        <v>1926</v>
      </c>
    </row>
    <row r="1777" spans="1:4">
      <c r="A1777" s="1">
        <v>1224</v>
      </c>
      <c r="B1777" s="4" t="s">
        <v>648</v>
      </c>
      <c r="C1777" s="6">
        <v>1135</v>
      </c>
      <c r="D1777" t="s">
        <v>1926</v>
      </c>
    </row>
    <row r="1778" spans="1:4">
      <c r="A1778" s="1">
        <v>650</v>
      </c>
      <c r="B1778" s="4" t="s">
        <v>967</v>
      </c>
      <c r="C1778" s="6">
        <v>4921</v>
      </c>
      <c r="D1778" t="s">
        <v>1926</v>
      </c>
    </row>
    <row r="1779" spans="1:4">
      <c r="A1779" s="1">
        <v>1196</v>
      </c>
      <c r="B1779" s="4" t="s">
        <v>515</v>
      </c>
      <c r="C1779" s="6">
        <v>1225</v>
      </c>
      <c r="D1779" t="s">
        <v>1926</v>
      </c>
    </row>
    <row r="1780" spans="1:4">
      <c r="A1780" s="1">
        <v>271</v>
      </c>
      <c r="B1780" s="4" t="s">
        <v>779</v>
      </c>
      <c r="C1780" s="6">
        <v>10988</v>
      </c>
      <c r="D1780" t="s">
        <v>1926</v>
      </c>
    </row>
    <row r="1781" spans="1:4">
      <c r="A1781" s="1">
        <v>1538</v>
      </c>
      <c r="B1781" s="4" t="s">
        <v>1586</v>
      </c>
      <c r="C1781" s="6">
        <v>330</v>
      </c>
      <c r="D1781" t="s">
        <v>1926</v>
      </c>
    </row>
    <row r="1782" spans="1:4">
      <c r="A1782" s="1">
        <v>1573</v>
      </c>
      <c r="B1782" s="4" t="s">
        <v>1609</v>
      </c>
      <c r="C1782" s="6">
        <v>265</v>
      </c>
      <c r="D1782" t="s">
        <v>1926</v>
      </c>
    </row>
    <row r="1783" spans="1:4">
      <c r="A1783" s="1">
        <v>186</v>
      </c>
      <c r="B1783" s="4" t="s">
        <v>247</v>
      </c>
      <c r="C1783" s="6">
        <v>13141</v>
      </c>
      <c r="D1783" t="s">
        <v>1926</v>
      </c>
    </row>
    <row r="1784" spans="1:4">
      <c r="A1784" s="1">
        <v>602</v>
      </c>
      <c r="B1784" s="4" t="s">
        <v>325</v>
      </c>
      <c r="C1784" s="6">
        <v>5422</v>
      </c>
      <c r="D1784" t="s">
        <v>1926</v>
      </c>
    </row>
    <row r="1785" spans="1:4">
      <c r="A1785" s="1">
        <v>1860</v>
      </c>
      <c r="B1785" s="4" t="s">
        <v>1835</v>
      </c>
      <c r="C1785" s="6">
        <v>22</v>
      </c>
      <c r="D1785" t="s">
        <v>1926</v>
      </c>
    </row>
    <row r="1786" spans="1:4">
      <c r="A1786" s="1">
        <v>794</v>
      </c>
      <c r="B1786" s="4" t="s">
        <v>1060</v>
      </c>
      <c r="C1786" s="6">
        <v>3653</v>
      </c>
      <c r="D1786" t="s">
        <v>1926</v>
      </c>
    </row>
    <row r="1787" spans="1:4">
      <c r="A1787" s="1">
        <v>411</v>
      </c>
      <c r="B1787" s="4" t="s">
        <v>838</v>
      </c>
      <c r="C1787" s="6">
        <v>8100</v>
      </c>
      <c r="D1787" t="s">
        <v>1926</v>
      </c>
    </row>
    <row r="1788" spans="1:4">
      <c r="A1788" s="1">
        <v>85</v>
      </c>
      <c r="B1788" s="4" t="s">
        <v>187</v>
      </c>
      <c r="C1788" s="6">
        <v>18016</v>
      </c>
      <c r="D1788" t="s">
        <v>1926</v>
      </c>
    </row>
    <row r="1789" spans="1:4">
      <c r="A1789" s="1">
        <v>858</v>
      </c>
      <c r="B1789" s="4" t="s">
        <v>425</v>
      </c>
      <c r="C1789" s="6">
        <v>3200</v>
      </c>
      <c r="D1789" t="s">
        <v>1926</v>
      </c>
    </row>
    <row r="1790" spans="1:4">
      <c r="A1790" s="1">
        <v>1002</v>
      </c>
      <c r="B1790" s="4" t="s">
        <v>535</v>
      </c>
      <c r="C1790" s="6">
        <v>2108</v>
      </c>
      <c r="D1790" t="s">
        <v>1926</v>
      </c>
    </row>
    <row r="1791" spans="1:4">
      <c r="A1791" s="1">
        <v>556</v>
      </c>
      <c r="B1791" s="4" t="s">
        <v>916</v>
      </c>
      <c r="C1791" s="6">
        <v>5967</v>
      </c>
      <c r="D1791" t="s">
        <v>1926</v>
      </c>
    </row>
    <row r="1792" spans="1:4">
      <c r="A1792" s="1">
        <v>1057</v>
      </c>
      <c r="B1792" s="4" t="s">
        <v>1242</v>
      </c>
      <c r="C1792" s="6">
        <v>1838</v>
      </c>
      <c r="D1792" t="s">
        <v>1926</v>
      </c>
    </row>
    <row r="1793" spans="1:4">
      <c r="A1793" s="1">
        <v>1143</v>
      </c>
      <c r="B1793" s="4" t="s">
        <v>1298</v>
      </c>
      <c r="C1793" s="6">
        <v>1407</v>
      </c>
      <c r="D1793" t="s">
        <v>1926</v>
      </c>
    </row>
    <row r="1794" spans="1:4">
      <c r="A1794" s="1">
        <v>989</v>
      </c>
      <c r="B1794" s="4" t="s">
        <v>1207</v>
      </c>
      <c r="C1794" s="6">
        <v>2215</v>
      </c>
      <c r="D1794" t="s">
        <v>1926</v>
      </c>
    </row>
    <row r="1795" spans="1:4">
      <c r="A1795" s="1">
        <v>382</v>
      </c>
      <c r="B1795" s="4" t="s">
        <v>422</v>
      </c>
      <c r="C1795" s="6">
        <v>8592</v>
      </c>
      <c r="D1795" t="s">
        <v>1926</v>
      </c>
    </row>
    <row r="1796" spans="1:4">
      <c r="A1796" s="1">
        <v>638</v>
      </c>
      <c r="B1796" s="4" t="s">
        <v>958</v>
      </c>
      <c r="C1796" s="6">
        <v>5008</v>
      </c>
      <c r="D1796" t="s">
        <v>1926</v>
      </c>
    </row>
    <row r="1797" spans="1:4">
      <c r="A1797" s="1">
        <v>496</v>
      </c>
      <c r="B1797" s="4" t="s">
        <v>401</v>
      </c>
      <c r="C1797" s="6">
        <v>6804</v>
      </c>
      <c r="D1797" t="s">
        <v>1926</v>
      </c>
    </row>
    <row r="1798" spans="1:4">
      <c r="A1798" s="1">
        <v>471</v>
      </c>
      <c r="B1798" s="4" t="s">
        <v>866</v>
      </c>
      <c r="C1798" s="6">
        <v>7175</v>
      </c>
      <c r="D1798" t="s">
        <v>1926</v>
      </c>
    </row>
    <row r="1799" spans="1:4">
      <c r="A1799" s="1">
        <v>730</v>
      </c>
      <c r="B1799" s="4" t="s">
        <v>1020</v>
      </c>
      <c r="C1799" s="6">
        <v>4194</v>
      </c>
      <c r="D1799" t="s">
        <v>1926</v>
      </c>
    </row>
    <row r="1800" spans="1:4">
      <c r="A1800" s="1">
        <v>173</v>
      </c>
      <c r="B1800" s="4" t="s">
        <v>101</v>
      </c>
      <c r="C1800" s="6">
        <v>13463</v>
      </c>
      <c r="D1800" t="s">
        <v>1926</v>
      </c>
    </row>
    <row r="1801" spans="1:4">
      <c r="A1801" s="1">
        <v>990</v>
      </c>
      <c r="B1801" s="4" t="s">
        <v>1197</v>
      </c>
      <c r="C1801" s="6">
        <v>2190</v>
      </c>
      <c r="D1801" t="s">
        <v>1926</v>
      </c>
    </row>
    <row r="1802" spans="1:4">
      <c r="A1802" s="1">
        <v>1560</v>
      </c>
      <c r="B1802" s="4" t="s">
        <v>1601</v>
      </c>
      <c r="C1802" s="6">
        <v>299</v>
      </c>
      <c r="D1802" t="s">
        <v>1926</v>
      </c>
    </row>
    <row r="1803" spans="1:4">
      <c r="A1803" s="1">
        <v>580</v>
      </c>
      <c r="B1803" s="4" t="s">
        <v>927</v>
      </c>
      <c r="C1803" s="6">
        <v>5783</v>
      </c>
      <c r="D1803" t="s">
        <v>1926</v>
      </c>
    </row>
    <row r="1804" spans="1:4">
      <c r="A1804" s="1">
        <v>1347</v>
      </c>
      <c r="B1804" s="4" t="s">
        <v>1442</v>
      </c>
      <c r="C1804" s="6">
        <v>725</v>
      </c>
      <c r="D1804" t="s">
        <v>1926</v>
      </c>
    </row>
    <row r="1805" spans="1:4">
      <c r="A1805" s="1">
        <v>462</v>
      </c>
      <c r="B1805" s="4" t="s">
        <v>859</v>
      </c>
      <c r="C1805" s="6">
        <v>7324</v>
      </c>
      <c r="D1805" t="s">
        <v>1926</v>
      </c>
    </row>
    <row r="1806" spans="1:4">
      <c r="A1806" s="1">
        <v>1780</v>
      </c>
      <c r="B1806" s="4" t="s">
        <v>1775</v>
      </c>
      <c r="C1806" s="6">
        <v>59</v>
      </c>
      <c r="D1806" t="s">
        <v>1926</v>
      </c>
    </row>
    <row r="1807" spans="1:4">
      <c r="A1807" s="1">
        <v>1578</v>
      </c>
      <c r="B1807" s="4" t="s">
        <v>718</v>
      </c>
      <c r="C1807" s="6">
        <v>254</v>
      </c>
      <c r="D1807" t="s">
        <v>1926</v>
      </c>
    </row>
    <row r="1808" spans="1:4">
      <c r="A1808" s="1">
        <v>789</v>
      </c>
      <c r="B1808" s="4" t="s">
        <v>1059</v>
      </c>
      <c r="C1808" s="6">
        <v>3680</v>
      </c>
      <c r="D1808" t="s">
        <v>1926</v>
      </c>
    </row>
    <row r="1809" spans="1:4">
      <c r="A1809" s="1">
        <v>737</v>
      </c>
      <c r="B1809" s="4" t="s">
        <v>376</v>
      </c>
      <c r="C1809" s="6">
        <v>4154</v>
      </c>
      <c r="D1809" t="s">
        <v>1926</v>
      </c>
    </row>
    <row r="1810" spans="1:4">
      <c r="A1810" s="1">
        <v>1414</v>
      </c>
      <c r="B1810" s="4" t="s">
        <v>1493</v>
      </c>
      <c r="C1810" s="6">
        <v>575</v>
      </c>
      <c r="D1810" t="s">
        <v>1926</v>
      </c>
    </row>
    <row r="1811" spans="1:4">
      <c r="A1811" s="1">
        <v>713</v>
      </c>
      <c r="B1811" s="4" t="s">
        <v>416</v>
      </c>
      <c r="C1811" s="6">
        <v>4348</v>
      </c>
      <c r="D1811" t="s">
        <v>1926</v>
      </c>
    </row>
    <row r="1812" spans="1:4">
      <c r="A1812">
        <v>1939</v>
      </c>
      <c r="B1812" t="s">
        <v>1901</v>
      </c>
      <c r="C1812">
        <v>2</v>
      </c>
      <c r="D1812" t="s">
        <v>1926</v>
      </c>
    </row>
    <row r="1813" spans="1:4">
      <c r="A1813" s="1">
        <v>1665</v>
      </c>
      <c r="B1813" s="4" t="s">
        <v>1677</v>
      </c>
      <c r="C1813" s="6">
        <v>155</v>
      </c>
      <c r="D1813" t="s">
        <v>1926</v>
      </c>
    </row>
    <row r="1814" spans="1:4">
      <c r="A1814" s="1">
        <v>307</v>
      </c>
      <c r="B1814" s="4" t="s">
        <v>391</v>
      </c>
      <c r="C1814" s="6">
        <v>10133</v>
      </c>
      <c r="D1814" t="s">
        <v>1926</v>
      </c>
    </row>
    <row r="1815" spans="1:4">
      <c r="A1815" s="1">
        <v>1178</v>
      </c>
      <c r="B1815" s="4" t="s">
        <v>1320</v>
      </c>
      <c r="C1815" s="6">
        <v>1298</v>
      </c>
      <c r="D1815" t="s">
        <v>1926</v>
      </c>
    </row>
    <row r="1816" spans="1:4">
      <c r="A1816" s="1">
        <v>1725</v>
      </c>
      <c r="B1816" s="4" t="s">
        <v>1968</v>
      </c>
      <c r="C1816" s="6">
        <v>90</v>
      </c>
    </row>
    <row r="1817" spans="1:4">
      <c r="A1817" s="1">
        <v>919</v>
      </c>
      <c r="B1817" s="4" t="s">
        <v>1144</v>
      </c>
      <c r="C1817" s="6">
        <v>2752</v>
      </c>
      <c r="D1817" t="s">
        <v>1926</v>
      </c>
    </row>
    <row r="1818" spans="1:4">
      <c r="A1818" s="1">
        <v>1896</v>
      </c>
      <c r="B1818" s="4" t="s">
        <v>1979</v>
      </c>
      <c r="C1818" s="6">
        <v>8</v>
      </c>
    </row>
    <row r="1819" spans="1:4">
      <c r="A1819" s="1">
        <v>1806</v>
      </c>
      <c r="B1819" s="4" t="s">
        <v>1970</v>
      </c>
      <c r="C1819" s="6">
        <v>44</v>
      </c>
    </row>
    <row r="1820" spans="1:4">
      <c r="A1820" s="1">
        <v>863</v>
      </c>
      <c r="B1820" s="4" t="s">
        <v>518</v>
      </c>
      <c r="C1820" s="6">
        <v>3182</v>
      </c>
      <c r="D1820" t="s">
        <v>1926</v>
      </c>
    </row>
    <row r="1821" spans="1:4">
      <c r="A1821" s="1">
        <v>312</v>
      </c>
      <c r="B1821" s="4" t="s">
        <v>797</v>
      </c>
      <c r="C1821" s="6">
        <v>9962</v>
      </c>
      <c r="D1821" t="s">
        <v>1926</v>
      </c>
    </row>
    <row r="1822" spans="1:4">
      <c r="A1822" s="1">
        <v>834</v>
      </c>
      <c r="B1822" s="4" t="s">
        <v>1085</v>
      </c>
      <c r="C1822" s="6">
        <v>3325</v>
      </c>
      <c r="D1822" t="s">
        <v>1926</v>
      </c>
    </row>
    <row r="1823" spans="1:4">
      <c r="A1823" s="1">
        <v>1897</v>
      </c>
      <c r="B1823" s="4" t="s">
        <v>1866</v>
      </c>
      <c r="C1823" s="6">
        <v>8</v>
      </c>
      <c r="D1823" t="s">
        <v>1926</v>
      </c>
    </row>
    <row r="1824" spans="1:4">
      <c r="A1824" s="1">
        <v>786</v>
      </c>
      <c r="B1824" s="4" t="s">
        <v>102</v>
      </c>
      <c r="C1824" s="6">
        <v>3688</v>
      </c>
      <c r="D1824" t="s">
        <v>1926</v>
      </c>
    </row>
    <row r="1825" spans="1:4">
      <c r="A1825" s="1">
        <v>1755</v>
      </c>
      <c r="B1825" s="4" t="s">
        <v>1754</v>
      </c>
      <c r="C1825" s="6">
        <v>68</v>
      </c>
      <c r="D1825" t="s">
        <v>1926</v>
      </c>
    </row>
    <row r="1826" spans="1:4">
      <c r="A1826" s="1">
        <v>799</v>
      </c>
      <c r="B1826" s="4" t="s">
        <v>1064</v>
      </c>
      <c r="C1826" s="6">
        <v>3590</v>
      </c>
      <c r="D1826" t="s">
        <v>1926</v>
      </c>
    </row>
    <row r="1827" spans="1:4">
      <c r="A1827" s="1">
        <v>625</v>
      </c>
      <c r="B1827" s="4" t="s">
        <v>103</v>
      </c>
      <c r="C1827" s="6">
        <v>5166</v>
      </c>
      <c r="D1827" t="s">
        <v>1926</v>
      </c>
    </row>
    <row r="1828" spans="1:4">
      <c r="A1828" s="1">
        <v>814</v>
      </c>
      <c r="B1828" s="4" t="s">
        <v>1072</v>
      </c>
      <c r="C1828" s="6">
        <v>3502</v>
      </c>
      <c r="D1828" t="s">
        <v>1926</v>
      </c>
    </row>
    <row r="1829" spans="1:4">
      <c r="A1829">
        <v>1925</v>
      </c>
      <c r="B1829" t="s">
        <v>1888</v>
      </c>
      <c r="C1829">
        <v>4</v>
      </c>
      <c r="D1829" t="s">
        <v>1926</v>
      </c>
    </row>
    <row r="1830" spans="1:4">
      <c r="A1830" s="1">
        <v>1022</v>
      </c>
      <c r="B1830" s="4" t="s">
        <v>1220</v>
      </c>
      <c r="C1830" s="6">
        <v>1996</v>
      </c>
      <c r="D1830" t="s">
        <v>1926</v>
      </c>
    </row>
    <row r="1831" spans="1:4">
      <c r="A1831" s="1">
        <v>982</v>
      </c>
      <c r="B1831" s="4" t="s">
        <v>1190</v>
      </c>
      <c r="C1831" s="6">
        <v>2275</v>
      </c>
      <c r="D1831" t="s">
        <v>1926</v>
      </c>
    </row>
    <row r="1832" spans="1:4">
      <c r="A1832" s="1">
        <v>1644</v>
      </c>
      <c r="B1832" s="4" t="s">
        <v>1190</v>
      </c>
      <c r="C1832" s="6">
        <v>175</v>
      </c>
      <c r="D1832" t="s">
        <v>1926</v>
      </c>
    </row>
    <row r="1833" spans="1:4">
      <c r="A1833" s="1">
        <v>1811</v>
      </c>
      <c r="B1833" s="4" t="s">
        <v>1798</v>
      </c>
      <c r="C1833" s="6">
        <v>43</v>
      </c>
      <c r="D1833" t="s">
        <v>1926</v>
      </c>
    </row>
    <row r="1834" spans="1:4">
      <c r="A1834" s="1">
        <v>1125</v>
      </c>
      <c r="B1834" s="4" t="s">
        <v>1286</v>
      </c>
      <c r="C1834" s="6">
        <v>1482</v>
      </c>
      <c r="D1834" t="s">
        <v>1926</v>
      </c>
    </row>
    <row r="1835" spans="1:4">
      <c r="A1835" s="1">
        <v>199</v>
      </c>
      <c r="B1835" s="4" t="s">
        <v>755</v>
      </c>
      <c r="C1835" s="6">
        <v>12780</v>
      </c>
      <c r="D1835" t="s">
        <v>1926</v>
      </c>
    </row>
    <row r="1836" spans="1:4">
      <c r="A1836" s="1">
        <v>1355</v>
      </c>
      <c r="B1836" s="4" t="s">
        <v>682</v>
      </c>
      <c r="C1836" s="6">
        <v>704</v>
      </c>
      <c r="D1836" t="s">
        <v>1926</v>
      </c>
    </row>
    <row r="1837" spans="1:4">
      <c r="A1837" s="1">
        <v>1861</v>
      </c>
      <c r="B1837" s="4" t="s">
        <v>1836</v>
      </c>
      <c r="C1837" s="6">
        <v>22</v>
      </c>
      <c r="D1837" t="s">
        <v>1926</v>
      </c>
    </row>
    <row r="1838" spans="1:4">
      <c r="A1838" s="1">
        <v>432</v>
      </c>
      <c r="B1838" s="4" t="s">
        <v>847</v>
      </c>
      <c r="C1838" s="6">
        <v>7783</v>
      </c>
      <c r="D1838" t="s">
        <v>1926</v>
      </c>
    </row>
    <row r="1839" spans="1:4">
      <c r="A1839" s="1">
        <v>1309</v>
      </c>
      <c r="B1839" s="4" t="s">
        <v>1411</v>
      </c>
      <c r="C1839" s="6">
        <v>857</v>
      </c>
      <c r="D1839" t="s">
        <v>1926</v>
      </c>
    </row>
    <row r="1840" spans="1:4">
      <c r="A1840" s="1">
        <v>1212</v>
      </c>
      <c r="B1840" s="4" t="s">
        <v>1349</v>
      </c>
      <c r="C1840" s="6">
        <v>1161</v>
      </c>
      <c r="D1840" t="s">
        <v>1926</v>
      </c>
    </row>
    <row r="1841" spans="1:4">
      <c r="A1841" s="1">
        <v>1797</v>
      </c>
      <c r="B1841" s="4" t="s">
        <v>1789</v>
      </c>
      <c r="C1841" s="6">
        <v>50</v>
      </c>
      <c r="D1841" t="s">
        <v>1926</v>
      </c>
    </row>
    <row r="1842" spans="1:4">
      <c r="A1842" s="1">
        <v>23</v>
      </c>
      <c r="B1842" s="4" t="s">
        <v>174</v>
      </c>
      <c r="C1842" s="6">
        <v>23881</v>
      </c>
      <c r="D1842" t="s">
        <v>1926</v>
      </c>
    </row>
    <row r="1843" spans="1:4">
      <c r="A1843" s="1">
        <v>1558</v>
      </c>
      <c r="B1843" s="4" t="s">
        <v>1600</v>
      </c>
      <c r="C1843" s="6">
        <v>301</v>
      </c>
      <c r="D1843" t="s">
        <v>1926</v>
      </c>
    </row>
    <row r="1844" spans="1:4">
      <c r="A1844" s="1">
        <v>256</v>
      </c>
      <c r="B1844" s="4" t="s">
        <v>104</v>
      </c>
      <c r="C1844" s="6">
        <v>11290</v>
      </c>
      <c r="D1844" t="s">
        <v>1926</v>
      </c>
    </row>
    <row r="1845" spans="1:4">
      <c r="A1845" s="1">
        <v>1487</v>
      </c>
      <c r="B1845" s="4" t="s">
        <v>1547</v>
      </c>
      <c r="C1845" s="6">
        <v>419</v>
      </c>
      <c r="D1845" t="s">
        <v>1926</v>
      </c>
    </row>
    <row r="1846" spans="1:4">
      <c r="A1846" s="1">
        <v>315</v>
      </c>
      <c r="B1846" s="4" t="s">
        <v>350</v>
      </c>
      <c r="C1846" s="6">
        <v>9874</v>
      </c>
      <c r="D1846" t="s">
        <v>1926</v>
      </c>
    </row>
    <row r="1847" spans="1:4">
      <c r="A1847" s="1">
        <v>360</v>
      </c>
      <c r="B1847" s="4" t="s">
        <v>426</v>
      </c>
      <c r="C1847" s="6">
        <v>8972</v>
      </c>
      <c r="D1847" t="s">
        <v>1926</v>
      </c>
    </row>
    <row r="1848" spans="1:4">
      <c r="A1848" s="1">
        <v>543</v>
      </c>
      <c r="B1848" s="4" t="s">
        <v>905</v>
      </c>
      <c r="C1848" s="6">
        <v>6120</v>
      </c>
      <c r="D1848" t="s">
        <v>1926</v>
      </c>
    </row>
    <row r="1849" spans="1:4">
      <c r="A1849" s="1">
        <v>1308</v>
      </c>
      <c r="B1849" s="4" t="s">
        <v>644</v>
      </c>
      <c r="C1849" s="6">
        <v>863</v>
      </c>
      <c r="D1849" t="s">
        <v>1926</v>
      </c>
    </row>
    <row r="1850" spans="1:4">
      <c r="A1850" s="1">
        <v>1251</v>
      </c>
      <c r="B1850" s="4" t="s">
        <v>1371</v>
      </c>
      <c r="C1850" s="6">
        <v>1025</v>
      </c>
      <c r="D1850" t="s">
        <v>1926</v>
      </c>
    </row>
    <row r="1851" spans="1:4">
      <c r="A1851" s="1">
        <v>1434</v>
      </c>
      <c r="B1851" s="4" t="s">
        <v>1510</v>
      </c>
      <c r="C1851" s="6">
        <v>531</v>
      </c>
      <c r="D1851" t="s">
        <v>1926</v>
      </c>
    </row>
    <row r="1852" spans="1:4">
      <c r="A1852" s="1">
        <v>1031</v>
      </c>
      <c r="B1852" s="4" t="s">
        <v>1227</v>
      </c>
      <c r="C1852" s="6">
        <v>1949</v>
      </c>
      <c r="D1852" t="s">
        <v>1926</v>
      </c>
    </row>
    <row r="1853" spans="1:4">
      <c r="A1853" s="1">
        <v>1235</v>
      </c>
      <c r="B1853" s="4" t="s">
        <v>1359</v>
      </c>
      <c r="C1853" s="6">
        <v>1108</v>
      </c>
      <c r="D1853" t="s">
        <v>1926</v>
      </c>
    </row>
    <row r="1854" spans="1:4">
      <c r="A1854" s="1">
        <v>827</v>
      </c>
      <c r="B1854" s="4" t="s">
        <v>1081</v>
      </c>
      <c r="C1854" s="6">
        <v>3383</v>
      </c>
      <c r="D1854" t="s">
        <v>1926</v>
      </c>
    </row>
    <row r="1855" spans="1:4">
      <c r="A1855" s="1">
        <v>894</v>
      </c>
      <c r="B1855" s="4" t="s">
        <v>1124</v>
      </c>
      <c r="C1855" s="6">
        <v>2949</v>
      </c>
      <c r="D1855" t="s">
        <v>1926</v>
      </c>
    </row>
    <row r="1856" spans="1:4">
      <c r="A1856" s="1">
        <v>1213</v>
      </c>
      <c r="B1856" s="4" t="s">
        <v>1345</v>
      </c>
      <c r="C1856" s="6">
        <v>1160</v>
      </c>
      <c r="D1856" t="s">
        <v>1926</v>
      </c>
    </row>
    <row r="1857" spans="1:4">
      <c r="A1857" s="1">
        <v>1423</v>
      </c>
      <c r="B1857" s="4" t="s">
        <v>1500</v>
      </c>
      <c r="C1857" s="6">
        <v>565</v>
      </c>
      <c r="D1857" t="s">
        <v>1926</v>
      </c>
    </row>
    <row r="1858" spans="1:4">
      <c r="A1858" s="1">
        <v>1813</v>
      </c>
      <c r="B1858" s="4" t="s">
        <v>1800</v>
      </c>
      <c r="C1858" s="6">
        <v>42</v>
      </c>
      <c r="D1858" t="s">
        <v>1926</v>
      </c>
    </row>
    <row r="1859" spans="1:4">
      <c r="A1859" s="1">
        <v>162</v>
      </c>
      <c r="B1859" s="4" t="s">
        <v>485</v>
      </c>
      <c r="C1859" s="6">
        <v>13703</v>
      </c>
      <c r="D1859" t="s">
        <v>1926</v>
      </c>
    </row>
    <row r="1860" spans="1:4">
      <c r="A1860" s="1">
        <v>576</v>
      </c>
      <c r="B1860" s="4" t="s">
        <v>420</v>
      </c>
      <c r="C1860" s="6">
        <v>5813</v>
      </c>
      <c r="D1860" t="s">
        <v>1926</v>
      </c>
    </row>
    <row r="1861" spans="1:4">
      <c r="A1861" s="1">
        <v>456</v>
      </c>
      <c r="B1861" s="4" t="s">
        <v>857</v>
      </c>
      <c r="C1861" s="6">
        <v>7436</v>
      </c>
      <c r="D1861" t="s">
        <v>1926</v>
      </c>
    </row>
    <row r="1862" spans="1:4">
      <c r="A1862" s="1">
        <v>1511</v>
      </c>
      <c r="B1862" s="4" t="s">
        <v>1565</v>
      </c>
      <c r="C1862" s="6">
        <v>376</v>
      </c>
      <c r="D1862" t="s">
        <v>1926</v>
      </c>
    </row>
    <row r="1863" spans="1:4">
      <c r="A1863" s="1">
        <v>1552</v>
      </c>
      <c r="B1863" s="4" t="s">
        <v>603</v>
      </c>
      <c r="C1863" s="6">
        <v>304</v>
      </c>
      <c r="D1863" t="s">
        <v>1926</v>
      </c>
    </row>
    <row r="1864" spans="1:4">
      <c r="A1864" s="1">
        <v>1539</v>
      </c>
      <c r="B1864" s="4" t="s">
        <v>1587</v>
      </c>
      <c r="C1864" s="6">
        <v>330</v>
      </c>
      <c r="D1864" t="s">
        <v>1926</v>
      </c>
    </row>
    <row r="1865" spans="1:4">
      <c r="A1865" s="1">
        <v>179</v>
      </c>
      <c r="B1865" s="4" t="s">
        <v>751</v>
      </c>
      <c r="C1865" s="6">
        <v>13339</v>
      </c>
      <c r="D1865" t="s">
        <v>1926</v>
      </c>
    </row>
    <row r="1866" spans="1:4">
      <c r="A1866" s="1">
        <v>1914</v>
      </c>
      <c r="B1866" s="4" t="s">
        <v>1971</v>
      </c>
      <c r="C1866" s="6">
        <v>6</v>
      </c>
      <c r="D1866" t="s">
        <v>1926</v>
      </c>
    </row>
    <row r="1867" spans="1:4">
      <c r="A1867" s="1">
        <v>64</v>
      </c>
      <c r="B1867" s="4" t="s">
        <v>126</v>
      </c>
      <c r="C1867" s="6">
        <v>19194</v>
      </c>
      <c r="D1867" t="s">
        <v>1926</v>
      </c>
    </row>
    <row r="1868" spans="1:4">
      <c r="A1868" s="1">
        <v>20</v>
      </c>
      <c r="B1868" s="4" t="s">
        <v>721</v>
      </c>
      <c r="C1868" s="6">
        <v>24055</v>
      </c>
      <c r="D1868" t="s">
        <v>1926</v>
      </c>
    </row>
    <row r="1869" spans="1:4">
      <c r="A1869" s="1">
        <v>1730</v>
      </c>
      <c r="B1869" s="4" t="s">
        <v>1733</v>
      </c>
      <c r="C1869" s="6">
        <v>84</v>
      </c>
      <c r="D1869" t="s">
        <v>1926</v>
      </c>
    </row>
    <row r="1870" spans="1:4">
      <c r="A1870" s="1">
        <v>961</v>
      </c>
      <c r="B1870" s="4" t="s">
        <v>1174</v>
      </c>
      <c r="C1870" s="6">
        <v>2436</v>
      </c>
      <c r="D1870" t="s">
        <v>1926</v>
      </c>
    </row>
    <row r="1871" spans="1:4">
      <c r="A1871" s="1">
        <v>1177</v>
      </c>
      <c r="B1871" s="4" t="s">
        <v>618</v>
      </c>
      <c r="C1871" s="6">
        <v>1301</v>
      </c>
      <c r="D1871" t="s">
        <v>1926</v>
      </c>
    </row>
    <row r="1872" spans="1:4">
      <c r="A1872" s="1">
        <v>658</v>
      </c>
      <c r="B1872" s="4" t="s">
        <v>971</v>
      </c>
      <c r="C1872" s="6">
        <v>4857</v>
      </c>
      <c r="D1872" t="s">
        <v>1926</v>
      </c>
    </row>
    <row r="1873" spans="1:4">
      <c r="A1873" s="1">
        <v>101</v>
      </c>
      <c r="B1873" s="4" t="s">
        <v>271</v>
      </c>
      <c r="C1873" s="6">
        <v>17009</v>
      </c>
      <c r="D1873" t="s">
        <v>1926</v>
      </c>
    </row>
    <row r="1874" spans="1:4">
      <c r="A1874" s="1">
        <v>889</v>
      </c>
      <c r="B1874" s="4" t="s">
        <v>1120</v>
      </c>
      <c r="C1874" s="6">
        <v>2998</v>
      </c>
      <c r="D1874" t="s">
        <v>1926</v>
      </c>
    </row>
    <row r="1875" spans="1:4">
      <c r="A1875" s="1">
        <v>1010</v>
      </c>
      <c r="B1875" s="4" t="s">
        <v>1210</v>
      </c>
      <c r="C1875" s="6">
        <v>2066</v>
      </c>
      <c r="D1875" t="s">
        <v>1926</v>
      </c>
    </row>
    <row r="1876" spans="1:4">
      <c r="A1876" s="1">
        <v>243</v>
      </c>
      <c r="B1876" s="4" t="s">
        <v>242</v>
      </c>
      <c r="C1876" s="6">
        <v>11640</v>
      </c>
      <c r="D1876" t="s">
        <v>1926</v>
      </c>
    </row>
    <row r="1877" spans="1:4">
      <c r="A1877" s="1">
        <v>1409</v>
      </c>
      <c r="B1877" s="4" t="s">
        <v>1489</v>
      </c>
      <c r="C1877" s="6">
        <v>585</v>
      </c>
      <c r="D1877" t="s">
        <v>1926</v>
      </c>
    </row>
    <row r="1878" spans="1:4">
      <c r="A1878">
        <v>1947</v>
      </c>
      <c r="B1878" t="s">
        <v>1908</v>
      </c>
      <c r="C1878">
        <v>1</v>
      </c>
      <c r="D1878" t="s">
        <v>1926</v>
      </c>
    </row>
    <row r="1879" spans="1:4">
      <c r="A1879" s="1">
        <v>764</v>
      </c>
      <c r="B1879" s="4" t="s">
        <v>1040</v>
      </c>
      <c r="C1879" s="6">
        <v>3913</v>
      </c>
      <c r="D1879" t="s">
        <v>1926</v>
      </c>
    </row>
    <row r="1880" spans="1:4">
      <c r="A1880" s="1">
        <v>1870</v>
      </c>
      <c r="B1880" s="4" t="s">
        <v>1889</v>
      </c>
      <c r="C1880" s="6">
        <v>20</v>
      </c>
      <c r="D1880" t="s">
        <v>1926</v>
      </c>
    </row>
    <row r="1881" spans="1:4">
      <c r="A1881" s="1">
        <v>1440</v>
      </c>
      <c r="B1881" s="4" t="s">
        <v>1516</v>
      </c>
      <c r="C1881" s="6">
        <v>515</v>
      </c>
      <c r="D1881" t="s">
        <v>1926</v>
      </c>
    </row>
    <row r="1882" spans="1:4">
      <c r="A1882" s="1">
        <v>8</v>
      </c>
      <c r="B1882" s="4" t="s">
        <v>208</v>
      </c>
      <c r="C1882" s="6">
        <v>27990</v>
      </c>
      <c r="D1882" t="s">
        <v>1926</v>
      </c>
    </row>
    <row r="1883" spans="1:4">
      <c r="A1883" s="1">
        <v>212</v>
      </c>
      <c r="B1883" s="4" t="s">
        <v>382</v>
      </c>
      <c r="C1883" s="6">
        <v>12592</v>
      </c>
      <c r="D1883" t="s">
        <v>1926</v>
      </c>
    </row>
    <row r="1884" spans="1:4">
      <c r="A1884" s="1">
        <v>1884</v>
      </c>
      <c r="B1884" s="4" t="s">
        <v>1938</v>
      </c>
      <c r="C1884" s="6">
        <v>11</v>
      </c>
      <c r="D1884" t="s">
        <v>1926</v>
      </c>
    </row>
    <row r="1885" spans="1:4">
      <c r="A1885" s="1">
        <v>1056</v>
      </c>
      <c r="B1885" s="4" t="s">
        <v>1241</v>
      </c>
      <c r="C1885" s="6">
        <v>1839</v>
      </c>
      <c r="D1885" t="s">
        <v>1926</v>
      </c>
    </row>
    <row r="1886" spans="1:4">
      <c r="A1886" s="1">
        <v>1715</v>
      </c>
      <c r="B1886" s="4" t="s">
        <v>1719</v>
      </c>
      <c r="C1886" s="6">
        <v>101</v>
      </c>
      <c r="D1886" t="s">
        <v>1926</v>
      </c>
    </row>
    <row r="1887" spans="1:4">
      <c r="A1887" s="1">
        <v>632</v>
      </c>
      <c r="B1887" s="4" t="s">
        <v>555</v>
      </c>
      <c r="C1887" s="6">
        <v>5118</v>
      </c>
      <c r="D1887" t="s">
        <v>1926</v>
      </c>
    </row>
    <row r="1888" spans="1:4">
      <c r="A1888" s="1">
        <v>1672</v>
      </c>
      <c r="B1888" s="4" t="s">
        <v>1684</v>
      </c>
      <c r="C1888" s="6">
        <v>147</v>
      </c>
      <c r="D1888" t="s">
        <v>1926</v>
      </c>
    </row>
    <row r="1889" spans="1:4">
      <c r="A1889" s="1">
        <v>1905</v>
      </c>
      <c r="B1889" s="4" t="s">
        <v>1922</v>
      </c>
      <c r="C1889" s="6">
        <v>7</v>
      </c>
      <c r="D1889" t="s">
        <v>1926</v>
      </c>
    </row>
    <row r="1890" spans="1:4">
      <c r="A1890" s="1">
        <v>537</v>
      </c>
      <c r="B1890" s="4" t="s">
        <v>105</v>
      </c>
      <c r="C1890" s="6">
        <v>6174</v>
      </c>
      <c r="D1890" t="s">
        <v>1926</v>
      </c>
    </row>
    <row r="1891" spans="1:4">
      <c r="A1891" s="1">
        <v>958</v>
      </c>
      <c r="B1891" s="4" t="s">
        <v>497</v>
      </c>
      <c r="C1891" s="6">
        <v>2465</v>
      </c>
      <c r="D1891" t="s">
        <v>1926</v>
      </c>
    </row>
    <row r="1892" spans="1:4">
      <c r="A1892" s="1">
        <v>1382</v>
      </c>
      <c r="B1892" s="4" t="s">
        <v>1466</v>
      </c>
      <c r="C1892" s="6">
        <v>650</v>
      </c>
      <c r="D1892" t="s">
        <v>1926</v>
      </c>
    </row>
    <row r="1893" spans="1:4">
      <c r="A1893" s="1">
        <v>1197</v>
      </c>
      <c r="B1893" s="4" t="s">
        <v>1334</v>
      </c>
      <c r="C1893" s="6">
        <v>1215</v>
      </c>
      <c r="D1893" t="s">
        <v>1926</v>
      </c>
    </row>
    <row r="1894" spans="1:4">
      <c r="A1894" s="1">
        <v>1200</v>
      </c>
      <c r="B1894" s="4" t="s">
        <v>572</v>
      </c>
      <c r="C1894" s="6">
        <v>1205</v>
      </c>
      <c r="D1894" t="s">
        <v>1926</v>
      </c>
    </row>
    <row r="1895" spans="1:4">
      <c r="A1895" s="1">
        <v>669</v>
      </c>
      <c r="B1895" s="4" t="s">
        <v>978</v>
      </c>
      <c r="C1895" s="6">
        <v>4791</v>
      </c>
      <c r="D1895" t="s">
        <v>1926</v>
      </c>
    </row>
    <row r="1896" spans="1:4">
      <c r="A1896" s="1">
        <v>1468</v>
      </c>
      <c r="B1896" s="4" t="s">
        <v>699</v>
      </c>
      <c r="C1896" s="6">
        <v>459</v>
      </c>
      <c r="D1896" t="s">
        <v>1926</v>
      </c>
    </row>
    <row r="1897" spans="1:4">
      <c r="A1897" s="1">
        <v>704</v>
      </c>
      <c r="B1897" s="4" t="s">
        <v>1005</v>
      </c>
      <c r="C1897" s="6">
        <v>4382</v>
      </c>
      <c r="D1897" t="s">
        <v>1926</v>
      </c>
    </row>
    <row r="1898" spans="1:4">
      <c r="A1898" s="1">
        <v>667</v>
      </c>
      <c r="B1898" s="4" t="s">
        <v>976</v>
      </c>
      <c r="C1898" s="6">
        <v>4799</v>
      </c>
      <c r="D1898" t="s">
        <v>1926</v>
      </c>
    </row>
    <row r="1899" spans="1:4">
      <c r="A1899" s="1">
        <v>1879</v>
      </c>
      <c r="B1899" s="4" t="s">
        <v>1854</v>
      </c>
      <c r="C1899" s="6">
        <v>15</v>
      </c>
      <c r="D1899" t="s">
        <v>1926</v>
      </c>
    </row>
    <row r="1900" spans="1:4">
      <c r="A1900" s="1">
        <v>1617</v>
      </c>
      <c r="B1900" s="4" t="s">
        <v>1645</v>
      </c>
      <c r="C1900" s="6">
        <v>205</v>
      </c>
      <c r="D1900" t="s">
        <v>1926</v>
      </c>
    </row>
    <row r="1901" spans="1:4">
      <c r="A1901" s="1">
        <v>59</v>
      </c>
      <c r="B1901" s="4" t="s">
        <v>129</v>
      </c>
      <c r="C1901" s="6">
        <v>19895</v>
      </c>
      <c r="D1901" t="s">
        <v>1926</v>
      </c>
    </row>
    <row r="1902" spans="1:4">
      <c r="A1902" s="1">
        <v>682</v>
      </c>
      <c r="B1902" s="4" t="s">
        <v>989</v>
      </c>
      <c r="C1902" s="6">
        <v>4591</v>
      </c>
      <c r="D1902" t="s">
        <v>1926</v>
      </c>
    </row>
    <row r="1903" spans="1:4">
      <c r="A1903" s="1">
        <v>1345</v>
      </c>
      <c r="B1903" s="4" t="s">
        <v>1440</v>
      </c>
      <c r="C1903" s="6">
        <v>751</v>
      </c>
      <c r="D1903" t="s">
        <v>1926</v>
      </c>
    </row>
    <row r="1904" spans="1:4">
      <c r="A1904" s="1">
        <v>645</v>
      </c>
      <c r="B1904" s="4" t="s">
        <v>964</v>
      </c>
      <c r="C1904" s="6">
        <v>4959</v>
      </c>
      <c r="D1904" t="s">
        <v>1926</v>
      </c>
    </row>
    <row r="1905" spans="1:4">
      <c r="A1905" s="1">
        <v>1289</v>
      </c>
      <c r="B1905" s="4" t="s">
        <v>595</v>
      </c>
      <c r="C1905" s="6">
        <v>925</v>
      </c>
      <c r="D1905" t="s">
        <v>1926</v>
      </c>
    </row>
    <row r="1906" spans="1:4">
      <c r="A1906" s="1">
        <v>1753</v>
      </c>
      <c r="B1906" s="4" t="s">
        <v>1752</v>
      </c>
      <c r="C1906" s="6">
        <v>69</v>
      </c>
      <c r="D1906" t="s">
        <v>1926</v>
      </c>
    </row>
    <row r="1907" spans="1:4">
      <c r="A1907" s="1">
        <v>1164</v>
      </c>
      <c r="B1907" s="4" t="s">
        <v>1311</v>
      </c>
      <c r="C1907" s="6">
        <v>1342</v>
      </c>
      <c r="D1907" t="s">
        <v>1926</v>
      </c>
    </row>
    <row r="1908" spans="1:4">
      <c r="A1908" s="1">
        <v>404</v>
      </c>
      <c r="B1908" s="4" t="s">
        <v>292</v>
      </c>
      <c r="C1908" s="6">
        <v>8221</v>
      </c>
      <c r="D1908" t="s">
        <v>1926</v>
      </c>
    </row>
    <row r="1909" spans="1:4">
      <c r="A1909" s="1">
        <v>234</v>
      </c>
      <c r="B1909" s="4" t="s">
        <v>312</v>
      </c>
      <c r="C1909" s="6">
        <v>11959</v>
      </c>
      <c r="D1909" t="s">
        <v>1926</v>
      </c>
    </row>
    <row r="1910" spans="1:4">
      <c r="A1910" s="1">
        <v>351</v>
      </c>
      <c r="B1910" s="4" t="s">
        <v>815</v>
      </c>
      <c r="C1910" s="6">
        <v>9102</v>
      </c>
      <c r="D1910" t="s">
        <v>1926</v>
      </c>
    </row>
    <row r="1911" spans="1:4">
      <c r="A1911" s="1">
        <v>90</v>
      </c>
      <c r="B1911" s="4" t="s">
        <v>233</v>
      </c>
      <c r="C1911" s="6">
        <v>17777</v>
      </c>
      <c r="D1911" t="s">
        <v>1926</v>
      </c>
    </row>
    <row r="1912" spans="1:4">
      <c r="A1912" s="1">
        <v>837</v>
      </c>
      <c r="B1912" s="4" t="s">
        <v>601</v>
      </c>
      <c r="C1912" s="6">
        <v>3319</v>
      </c>
      <c r="D1912" t="s">
        <v>1926</v>
      </c>
    </row>
    <row r="1913" spans="1:4">
      <c r="A1913" s="1">
        <v>584</v>
      </c>
      <c r="B1913" s="4" t="s">
        <v>695</v>
      </c>
      <c r="C1913" s="6">
        <v>5688</v>
      </c>
      <c r="D1913" t="s">
        <v>1926</v>
      </c>
    </row>
    <row r="1914" spans="1:4">
      <c r="A1914" s="1">
        <v>1105</v>
      </c>
      <c r="B1914" s="4" t="s">
        <v>1275</v>
      </c>
      <c r="C1914" s="6">
        <v>1579</v>
      </c>
      <c r="D1914" t="s">
        <v>1926</v>
      </c>
    </row>
    <row r="1915" spans="1:4">
      <c r="A1915" s="1">
        <v>1052</v>
      </c>
      <c r="B1915" s="4" t="s">
        <v>528</v>
      </c>
      <c r="C1915" s="6">
        <v>1855</v>
      </c>
      <c r="D1915" t="s">
        <v>1926</v>
      </c>
    </row>
    <row r="1916" spans="1:4">
      <c r="A1916" s="1">
        <v>46</v>
      </c>
      <c r="B1916" s="4" t="s">
        <v>369</v>
      </c>
      <c r="C1916" s="6">
        <v>21114</v>
      </c>
      <c r="D1916" t="s">
        <v>1926</v>
      </c>
    </row>
    <row r="1917" spans="1:4">
      <c r="A1917" s="1">
        <v>12</v>
      </c>
      <c r="B1917" s="4" t="s">
        <v>232</v>
      </c>
      <c r="C1917" s="6">
        <v>25337</v>
      </c>
      <c r="D1917" t="s">
        <v>1926</v>
      </c>
    </row>
    <row r="1918" spans="1:4">
      <c r="A1918" s="1">
        <v>1088</v>
      </c>
      <c r="B1918" s="4" t="s">
        <v>1258</v>
      </c>
      <c r="C1918" s="6">
        <v>1700</v>
      </c>
      <c r="D1918" t="s">
        <v>1926</v>
      </c>
    </row>
    <row r="1919" spans="1:4">
      <c r="A1919" s="1">
        <v>511</v>
      </c>
      <c r="B1919" s="4" t="s">
        <v>887</v>
      </c>
      <c r="C1919" s="6">
        <v>6555</v>
      </c>
      <c r="D1919" t="s">
        <v>1926</v>
      </c>
    </row>
    <row r="1920" spans="1:4">
      <c r="A1920" s="1">
        <v>598</v>
      </c>
      <c r="B1920" s="4" t="s">
        <v>937</v>
      </c>
      <c r="C1920" s="6">
        <v>5490</v>
      </c>
      <c r="D1920" t="s">
        <v>1926</v>
      </c>
    </row>
    <row r="1921" spans="1:4">
      <c r="A1921" s="1">
        <v>326</v>
      </c>
      <c r="B1921" s="4" t="s">
        <v>813</v>
      </c>
      <c r="C1921" s="6">
        <v>9607</v>
      </c>
      <c r="D1921" t="s">
        <v>1926</v>
      </c>
    </row>
    <row r="1922" spans="1:4">
      <c r="A1922" s="1">
        <v>615</v>
      </c>
      <c r="B1922" s="4" t="s">
        <v>946</v>
      </c>
      <c r="C1922" s="6">
        <v>5291</v>
      </c>
      <c r="D1922" t="s">
        <v>1926</v>
      </c>
    </row>
    <row r="1923" spans="1:4">
      <c r="A1923" s="1">
        <v>923</v>
      </c>
      <c r="B1923" s="4" t="s">
        <v>1147</v>
      </c>
      <c r="C1923" s="6">
        <v>2724</v>
      </c>
      <c r="D1923" t="s">
        <v>1926</v>
      </c>
    </row>
    <row r="1924" spans="1:4">
      <c r="A1924" s="1">
        <v>1867</v>
      </c>
      <c r="B1924" s="4" t="s">
        <v>1842</v>
      </c>
      <c r="C1924" s="6">
        <v>21</v>
      </c>
      <c r="D1924" t="s">
        <v>1926</v>
      </c>
    </row>
    <row r="1925" spans="1:4">
      <c r="A1925" s="1">
        <v>1338</v>
      </c>
      <c r="B1925" s="4" t="s">
        <v>1434</v>
      </c>
      <c r="C1925" s="6">
        <v>770</v>
      </c>
      <c r="D1925" t="s">
        <v>1926</v>
      </c>
    </row>
    <row r="1926" spans="1:4">
      <c r="A1926" s="1">
        <v>211</v>
      </c>
      <c r="B1926" s="4" t="s">
        <v>377</v>
      </c>
      <c r="C1926" s="6">
        <v>12606</v>
      </c>
      <c r="D1926" t="s">
        <v>1926</v>
      </c>
    </row>
    <row r="1927" spans="1:4">
      <c r="A1927" s="1">
        <v>836</v>
      </c>
      <c r="B1927" s="4" t="s">
        <v>442</v>
      </c>
      <c r="C1927" s="6">
        <v>3321</v>
      </c>
      <c r="D1927" t="s">
        <v>1926</v>
      </c>
    </row>
    <row r="1928" spans="1:4">
      <c r="A1928" s="1">
        <v>1692</v>
      </c>
      <c r="B1928" s="4" t="s">
        <v>1959</v>
      </c>
      <c r="C1928" s="6">
        <v>121</v>
      </c>
    </row>
    <row r="1929" spans="1:4">
      <c r="A1929" s="1">
        <v>188</v>
      </c>
      <c r="B1929" s="4" t="s">
        <v>753</v>
      </c>
      <c r="C1929" s="6">
        <v>13132</v>
      </c>
      <c r="D1929" t="s">
        <v>1926</v>
      </c>
    </row>
    <row r="1930" spans="1:4">
      <c r="A1930" s="1">
        <v>1188</v>
      </c>
      <c r="B1930" s="4" t="s">
        <v>1328</v>
      </c>
      <c r="C1930" s="6">
        <v>1257</v>
      </c>
      <c r="D1930" t="s">
        <v>1926</v>
      </c>
    </row>
    <row r="1931" spans="1:4">
      <c r="A1931" s="1">
        <v>1743</v>
      </c>
      <c r="B1931" s="4" t="s">
        <v>1744</v>
      </c>
      <c r="C1931" s="6">
        <v>75</v>
      </c>
      <c r="D1931" t="s">
        <v>1926</v>
      </c>
    </row>
    <row r="1932" spans="1:4">
      <c r="A1932" s="1">
        <v>567</v>
      </c>
      <c r="B1932" s="4" t="s">
        <v>921</v>
      </c>
      <c r="C1932" s="6">
        <v>5859</v>
      </c>
      <c r="D1932" t="s">
        <v>1926</v>
      </c>
    </row>
    <row r="1933" spans="1:4">
      <c r="A1933" s="1">
        <v>311</v>
      </c>
      <c r="B1933" s="4" t="s">
        <v>795</v>
      </c>
      <c r="C1933" s="6">
        <v>10004</v>
      </c>
      <c r="D1933" t="s">
        <v>1926</v>
      </c>
    </row>
    <row r="1934" spans="1:4">
      <c r="A1934" s="1">
        <v>286</v>
      </c>
      <c r="B1934" s="4" t="s">
        <v>785</v>
      </c>
      <c r="C1934" s="6">
        <v>10696</v>
      </c>
      <c r="D1934" t="s">
        <v>1926</v>
      </c>
    </row>
    <row r="1935" spans="1:4">
      <c r="A1935" s="1">
        <v>1098</v>
      </c>
      <c r="B1935" s="4" t="s">
        <v>1267</v>
      </c>
      <c r="C1935" s="6">
        <v>1628</v>
      </c>
      <c r="D1935" t="s">
        <v>1926</v>
      </c>
    </row>
    <row r="1936" spans="1:4">
      <c r="A1936" s="1">
        <v>1668</v>
      </c>
      <c r="B1936" s="4" t="s">
        <v>1680</v>
      </c>
      <c r="C1936" s="6">
        <v>153</v>
      </c>
      <c r="D1936" t="s">
        <v>1926</v>
      </c>
    </row>
    <row r="1937" spans="1:4">
      <c r="A1937" s="1">
        <v>301</v>
      </c>
      <c r="B1937" s="4" t="s">
        <v>191</v>
      </c>
      <c r="C1937" s="6">
        <v>10331</v>
      </c>
      <c r="D1937" t="s">
        <v>1926</v>
      </c>
    </row>
    <row r="1938" spans="1:4">
      <c r="A1938" s="1">
        <v>1652</v>
      </c>
      <c r="B1938" s="4" t="s">
        <v>1670</v>
      </c>
      <c r="C1938" s="6">
        <v>170</v>
      </c>
      <c r="D1938" t="s">
        <v>1926</v>
      </c>
    </row>
    <row r="1939" spans="1:4">
      <c r="A1939" s="1">
        <v>1906</v>
      </c>
      <c r="B1939" s="4" t="s">
        <v>1913</v>
      </c>
      <c r="C1939" s="6">
        <v>7</v>
      </c>
      <c r="D1939" t="s">
        <v>1926</v>
      </c>
    </row>
    <row r="1940" spans="1:4">
      <c r="A1940" s="1">
        <v>66</v>
      </c>
      <c r="B1940" s="4" t="s">
        <v>414</v>
      </c>
      <c r="C1940" s="6">
        <v>19054</v>
      </c>
      <c r="D1940" t="s">
        <v>1926</v>
      </c>
    </row>
    <row r="1941" spans="1:4">
      <c r="A1941" s="1">
        <v>1833</v>
      </c>
      <c r="B1941" s="4" t="s">
        <v>1814</v>
      </c>
      <c r="C1941" s="6">
        <v>34</v>
      </c>
      <c r="D1941" t="s">
        <v>1926</v>
      </c>
    </row>
    <row r="1942" spans="1:4">
      <c r="A1942" s="1">
        <v>633</v>
      </c>
      <c r="B1942" s="4" t="s">
        <v>309</v>
      </c>
      <c r="C1942" s="6">
        <v>5096</v>
      </c>
      <c r="D1942" t="s">
        <v>1926</v>
      </c>
    </row>
    <row r="1943" spans="1:4">
      <c r="A1943" s="1">
        <v>121</v>
      </c>
      <c r="B1943" s="4" t="s">
        <v>106</v>
      </c>
      <c r="C1943" s="6">
        <v>15643</v>
      </c>
      <c r="D1943" t="s">
        <v>1926</v>
      </c>
    </row>
    <row r="1944" spans="1:4">
      <c r="A1944" s="1">
        <v>1415</v>
      </c>
      <c r="B1944" s="4" t="s">
        <v>1494</v>
      </c>
      <c r="C1944" s="6">
        <v>575</v>
      </c>
      <c r="D1944" t="s">
        <v>1926</v>
      </c>
    </row>
    <row r="1945" spans="1:4">
      <c r="A1945" s="1">
        <v>454</v>
      </c>
      <c r="B1945" s="4" t="s">
        <v>862</v>
      </c>
      <c r="C1945" s="6">
        <v>7456</v>
      </c>
      <c r="D1945" t="s">
        <v>1926</v>
      </c>
    </row>
    <row r="1946" spans="1:4">
      <c r="A1946" s="1">
        <v>1110</v>
      </c>
      <c r="B1946" s="4" t="s">
        <v>1273</v>
      </c>
      <c r="C1946" s="6">
        <v>1542</v>
      </c>
      <c r="D1946" t="s">
        <v>1926</v>
      </c>
    </row>
    <row r="1947" spans="1:4">
      <c r="A1947" s="1">
        <v>424</v>
      </c>
      <c r="B1947" s="4" t="s">
        <v>189</v>
      </c>
      <c r="C1947" s="6">
        <v>7889</v>
      </c>
      <c r="D1947" t="s">
        <v>1926</v>
      </c>
    </row>
  </sheetData>
  <sortState ref="A1:D1947">
    <sortCondition ref="B1:B19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6"/>
  <sheetViews>
    <sheetView topLeftCell="A226" workbookViewId="0">
      <selection activeCell="C335" sqref="C335"/>
    </sheetView>
  </sheetViews>
  <sheetFormatPr baseColWidth="10" defaultRowHeight="15"/>
  <cols>
    <col min="3" max="3" width="22.85546875" bestFit="1" customWidth="1"/>
  </cols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144</v>
      </c>
      <c r="D2">
        <v>74</v>
      </c>
      <c r="E2">
        <f>41-A2</f>
        <v>40</v>
      </c>
      <c r="F2">
        <f>E2*16</f>
        <v>640</v>
      </c>
    </row>
    <row r="3" spans="1:6">
      <c r="A3">
        <v>2</v>
      </c>
      <c r="C3" t="s">
        <v>158</v>
      </c>
      <c r="D3">
        <v>73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B4" t="s">
        <v>53</v>
      </c>
      <c r="C4" t="s">
        <v>146</v>
      </c>
      <c r="D4">
        <v>71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135</v>
      </c>
      <c r="D5">
        <v>69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90</v>
      </c>
      <c r="D6">
        <v>69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140</v>
      </c>
      <c r="D7">
        <v>68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229</v>
      </c>
      <c r="D8">
        <v>62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125</v>
      </c>
      <c r="D9">
        <v>61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145</v>
      </c>
      <c r="D10">
        <v>61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67</v>
      </c>
      <c r="D11">
        <v>60</v>
      </c>
      <c r="E11">
        <f t="shared" si="0"/>
        <v>31</v>
      </c>
      <c r="F11">
        <f t="shared" si="1"/>
        <v>496</v>
      </c>
    </row>
    <row r="12" spans="1:6">
      <c r="A12">
        <v>11</v>
      </c>
      <c r="B12" t="s">
        <v>53</v>
      </c>
      <c r="C12" t="s">
        <v>153</v>
      </c>
      <c r="D12">
        <v>59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159</v>
      </c>
      <c r="D13">
        <v>59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137</v>
      </c>
      <c r="D14">
        <v>58</v>
      </c>
      <c r="E14">
        <f t="shared" si="0"/>
        <v>28</v>
      </c>
      <c r="F14">
        <f t="shared" si="1"/>
        <v>448</v>
      </c>
    </row>
    <row r="15" spans="1:6">
      <c r="A15">
        <v>14</v>
      </c>
      <c r="B15" t="s">
        <v>53</v>
      </c>
      <c r="C15" t="s">
        <v>134</v>
      </c>
      <c r="D15">
        <v>55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200</v>
      </c>
      <c r="D16">
        <v>55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156</v>
      </c>
      <c r="D17">
        <v>54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173</v>
      </c>
      <c r="D18">
        <v>54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139</v>
      </c>
      <c r="D19">
        <v>53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123</v>
      </c>
      <c r="D20">
        <v>53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165</v>
      </c>
      <c r="D21">
        <v>52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206</v>
      </c>
      <c r="D22">
        <v>52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147</v>
      </c>
      <c r="D23">
        <v>52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208</v>
      </c>
      <c r="D24">
        <v>51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129</v>
      </c>
      <c r="D25">
        <v>50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730</v>
      </c>
      <c r="D26">
        <v>50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152</v>
      </c>
      <c r="D27">
        <v>48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243</v>
      </c>
      <c r="D28">
        <v>48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748</v>
      </c>
      <c r="D29">
        <v>47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166</v>
      </c>
      <c r="D30">
        <v>47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127</v>
      </c>
      <c r="D31">
        <v>47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726</v>
      </c>
      <c r="D32">
        <v>45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210</v>
      </c>
      <c r="D33">
        <v>45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142</v>
      </c>
      <c r="D34">
        <v>43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739</v>
      </c>
      <c r="D35">
        <v>42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177</v>
      </c>
      <c r="D36">
        <v>41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163</v>
      </c>
      <c r="D37">
        <v>39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181</v>
      </c>
      <c r="D38">
        <v>38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122</v>
      </c>
      <c r="D39">
        <v>38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33</v>
      </c>
      <c r="D40">
        <v>36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71</v>
      </c>
      <c r="D41">
        <v>35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154</v>
      </c>
      <c r="D43">
        <v>73</v>
      </c>
      <c r="E43">
        <f>41-A43</f>
        <v>40</v>
      </c>
      <c r="F43">
        <f>E43*15</f>
        <v>600</v>
      </c>
    </row>
    <row r="44" spans="1:6">
      <c r="A44">
        <v>2</v>
      </c>
      <c r="C44" t="s">
        <v>155</v>
      </c>
      <c r="D44">
        <v>72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126</v>
      </c>
      <c r="D45">
        <v>72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175</v>
      </c>
      <c r="D46">
        <v>72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192</v>
      </c>
      <c r="D47">
        <v>65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136</v>
      </c>
      <c r="D48">
        <v>64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150</v>
      </c>
      <c r="D49">
        <v>63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793</v>
      </c>
      <c r="D50">
        <v>60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131</v>
      </c>
      <c r="D51">
        <v>59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130</v>
      </c>
      <c r="D52">
        <v>58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178</v>
      </c>
      <c r="D53">
        <v>58</v>
      </c>
      <c r="E53">
        <f t="shared" si="2"/>
        <v>30</v>
      </c>
      <c r="F53">
        <f t="shared" si="3"/>
        <v>450</v>
      </c>
    </row>
    <row r="54" spans="1:6">
      <c r="A54">
        <v>12</v>
      </c>
      <c r="C54" t="s">
        <v>239</v>
      </c>
      <c r="D54">
        <v>58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176</v>
      </c>
      <c r="D55">
        <v>57</v>
      </c>
      <c r="E55">
        <f t="shared" si="2"/>
        <v>28</v>
      </c>
      <c r="F55">
        <f t="shared" si="3"/>
        <v>420</v>
      </c>
    </row>
    <row r="56" spans="1:6">
      <c r="A56">
        <v>14</v>
      </c>
      <c r="B56" t="s">
        <v>53</v>
      </c>
      <c r="C56" t="s">
        <v>794</v>
      </c>
      <c r="D56">
        <v>57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268</v>
      </c>
      <c r="D57">
        <v>57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169</v>
      </c>
      <c r="D58">
        <v>56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721</v>
      </c>
      <c r="D59">
        <v>56</v>
      </c>
      <c r="E59">
        <f t="shared" si="2"/>
        <v>24</v>
      </c>
      <c r="F59">
        <f t="shared" si="3"/>
        <v>360</v>
      </c>
    </row>
    <row r="60" spans="1:6">
      <c r="A60">
        <v>18</v>
      </c>
      <c r="B60" t="s">
        <v>53</v>
      </c>
      <c r="C60" t="s">
        <v>182</v>
      </c>
      <c r="D60">
        <v>55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245</v>
      </c>
      <c r="D61">
        <v>55</v>
      </c>
      <c r="E61">
        <f t="shared" si="2"/>
        <v>22</v>
      </c>
      <c r="F61">
        <f t="shared" si="3"/>
        <v>330</v>
      </c>
    </row>
    <row r="62" spans="1:6">
      <c r="A62">
        <v>20</v>
      </c>
      <c r="B62" t="s">
        <v>53</v>
      </c>
      <c r="C62" t="s">
        <v>162</v>
      </c>
      <c r="D62">
        <v>54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251</v>
      </c>
      <c r="D63">
        <v>54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180</v>
      </c>
      <c r="D64">
        <v>52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167</v>
      </c>
      <c r="D65">
        <v>52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124</v>
      </c>
      <c r="D66">
        <v>51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261</v>
      </c>
      <c r="D67">
        <v>51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128</v>
      </c>
      <c r="D68">
        <v>50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141</v>
      </c>
      <c r="D69">
        <v>50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232</v>
      </c>
      <c r="D70">
        <v>49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174</v>
      </c>
      <c r="D71">
        <v>48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195</v>
      </c>
      <c r="D72">
        <v>47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161</v>
      </c>
      <c r="D73">
        <v>46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170</v>
      </c>
      <c r="D74">
        <v>45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198</v>
      </c>
      <c r="D75">
        <v>45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151</v>
      </c>
      <c r="D76">
        <v>45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149</v>
      </c>
      <c r="D77">
        <v>41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255</v>
      </c>
      <c r="D78">
        <v>41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260</v>
      </c>
      <c r="D79">
        <v>40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221</v>
      </c>
      <c r="D80">
        <v>39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132</v>
      </c>
      <c r="D81">
        <v>37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57</v>
      </c>
      <c r="D82">
        <v>35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133</v>
      </c>
      <c r="D84">
        <v>83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194</v>
      </c>
      <c r="D85">
        <v>75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241</v>
      </c>
      <c r="D86">
        <v>72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732</v>
      </c>
      <c r="D87">
        <v>69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801</v>
      </c>
      <c r="D88">
        <v>66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55</v>
      </c>
      <c r="D89">
        <v>65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183</v>
      </c>
      <c r="D90">
        <v>64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185</v>
      </c>
      <c r="D91">
        <v>64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240</v>
      </c>
      <c r="D92">
        <v>63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190</v>
      </c>
      <c r="D93">
        <v>61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820</v>
      </c>
      <c r="D94">
        <v>61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284</v>
      </c>
      <c r="D95">
        <v>60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235</v>
      </c>
      <c r="D96">
        <v>59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179</v>
      </c>
      <c r="D97">
        <v>59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371</v>
      </c>
      <c r="D98">
        <v>56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886</v>
      </c>
      <c r="D99">
        <v>55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168</v>
      </c>
      <c r="D100">
        <v>55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36</v>
      </c>
      <c r="D101">
        <v>54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138</v>
      </c>
      <c r="D102">
        <v>52</v>
      </c>
      <c r="E102">
        <f t="shared" si="2"/>
        <v>22</v>
      </c>
      <c r="F102">
        <f t="shared" si="4"/>
        <v>308</v>
      </c>
    </row>
    <row r="103" spans="1:6">
      <c r="A103">
        <v>20</v>
      </c>
      <c r="B103" t="s">
        <v>53</v>
      </c>
      <c r="C103" t="s">
        <v>223</v>
      </c>
      <c r="D103">
        <v>52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249</v>
      </c>
      <c r="D104">
        <v>52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328</v>
      </c>
      <c r="D105">
        <v>51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224</v>
      </c>
      <c r="D106">
        <v>51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148</v>
      </c>
      <c r="D107">
        <v>50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250</v>
      </c>
      <c r="D108">
        <v>50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205</v>
      </c>
      <c r="D109">
        <v>49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339</v>
      </c>
      <c r="D110">
        <v>49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242</v>
      </c>
      <c r="D111">
        <v>49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199</v>
      </c>
      <c r="D112">
        <v>49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296</v>
      </c>
      <c r="D113">
        <v>49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106</v>
      </c>
      <c r="D114">
        <v>49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813</v>
      </c>
      <c r="D115">
        <v>46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228</v>
      </c>
      <c r="D116">
        <v>45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258</v>
      </c>
      <c r="D117">
        <v>43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143</v>
      </c>
      <c r="D118">
        <v>43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188</v>
      </c>
      <c r="D119">
        <v>43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262</v>
      </c>
      <c r="D120">
        <v>42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98</v>
      </c>
      <c r="D121">
        <v>38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642</v>
      </c>
      <c r="D122">
        <v>22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722</v>
      </c>
      <c r="D123">
        <v>11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B125" t="s">
        <v>53</v>
      </c>
      <c r="C125" t="s">
        <v>157</v>
      </c>
      <c r="D125">
        <v>71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204</v>
      </c>
      <c r="D126">
        <v>70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226</v>
      </c>
      <c r="D127">
        <v>68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61</v>
      </c>
      <c r="D128">
        <v>67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227</v>
      </c>
      <c r="D129">
        <v>64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209</v>
      </c>
      <c r="D130">
        <v>63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203</v>
      </c>
      <c r="D131">
        <v>60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271</v>
      </c>
      <c r="D132">
        <v>60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266</v>
      </c>
      <c r="D133">
        <v>60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252</v>
      </c>
      <c r="D134">
        <v>59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823</v>
      </c>
      <c r="D135">
        <v>58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212</v>
      </c>
      <c r="D136">
        <v>58</v>
      </c>
      <c r="E136">
        <f t="shared" si="5"/>
        <v>29</v>
      </c>
      <c r="F136">
        <f t="shared" si="6"/>
        <v>377</v>
      </c>
    </row>
    <row r="137" spans="1:6">
      <c r="A137">
        <v>13</v>
      </c>
      <c r="B137" t="s">
        <v>53</v>
      </c>
      <c r="C137" t="s">
        <v>171</v>
      </c>
      <c r="D137">
        <v>58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215</v>
      </c>
      <c r="D138">
        <v>58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217</v>
      </c>
      <c r="D139">
        <v>57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276</v>
      </c>
      <c r="D140">
        <v>56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335</v>
      </c>
      <c r="D141">
        <v>56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257</v>
      </c>
      <c r="D142">
        <v>55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193</v>
      </c>
      <c r="D143">
        <v>54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222</v>
      </c>
      <c r="D144">
        <v>53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231</v>
      </c>
      <c r="D145">
        <v>53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256</v>
      </c>
      <c r="D146">
        <v>53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274</v>
      </c>
      <c r="D147">
        <v>53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184</v>
      </c>
      <c r="D148">
        <v>52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263</v>
      </c>
      <c r="D149">
        <v>52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412</v>
      </c>
      <c r="D150">
        <v>51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293</v>
      </c>
      <c r="D151">
        <v>50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236</v>
      </c>
      <c r="D152">
        <v>49</v>
      </c>
      <c r="E152">
        <f t="shared" si="5"/>
        <v>13</v>
      </c>
      <c r="F152">
        <f t="shared" si="6"/>
        <v>169</v>
      </c>
    </row>
    <row r="153" spans="1:6">
      <c r="A153">
        <v>29</v>
      </c>
      <c r="B153" t="s">
        <v>53</v>
      </c>
      <c r="C153" t="s">
        <v>322</v>
      </c>
      <c r="D153">
        <v>49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220</v>
      </c>
      <c r="D154">
        <v>49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288</v>
      </c>
      <c r="D155">
        <v>48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233</v>
      </c>
      <c r="D156">
        <v>48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267</v>
      </c>
      <c r="D157">
        <v>47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213</v>
      </c>
      <c r="D158">
        <v>46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382</v>
      </c>
      <c r="D159">
        <v>45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254</v>
      </c>
      <c r="D160">
        <v>44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305</v>
      </c>
      <c r="D161">
        <v>40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244</v>
      </c>
      <c r="D162">
        <v>39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378</v>
      </c>
      <c r="D163">
        <v>38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187</v>
      </c>
      <c r="D164">
        <v>38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172</v>
      </c>
      <c r="D166">
        <v>83</v>
      </c>
      <c r="E166">
        <f t="shared" si="5"/>
        <v>40</v>
      </c>
      <c r="F166">
        <f>12*E166</f>
        <v>480</v>
      </c>
    </row>
    <row r="167" spans="1:6">
      <c r="A167">
        <v>2</v>
      </c>
      <c r="B167" t="s">
        <v>53</v>
      </c>
      <c r="C167" t="s">
        <v>186</v>
      </c>
      <c r="D167">
        <v>71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211</v>
      </c>
      <c r="D168">
        <v>68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303</v>
      </c>
      <c r="D169">
        <v>65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269</v>
      </c>
      <c r="D170">
        <v>65</v>
      </c>
      <c r="E170">
        <f t="shared" si="5"/>
        <v>36</v>
      </c>
      <c r="F170">
        <f t="shared" si="7"/>
        <v>432</v>
      </c>
    </row>
    <row r="171" spans="1:6">
      <c r="A171">
        <v>6</v>
      </c>
      <c r="B171" t="s">
        <v>53</v>
      </c>
      <c r="C171" t="s">
        <v>738</v>
      </c>
      <c r="D171">
        <v>63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197</v>
      </c>
      <c r="D172">
        <v>62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278</v>
      </c>
      <c r="D173">
        <v>59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265</v>
      </c>
      <c r="D174">
        <v>58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238</v>
      </c>
      <c r="D175">
        <v>58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379</v>
      </c>
      <c r="D176">
        <v>57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297</v>
      </c>
      <c r="D177">
        <v>57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375</v>
      </c>
      <c r="D178">
        <v>57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290</v>
      </c>
      <c r="D179">
        <v>56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216</v>
      </c>
      <c r="D180">
        <v>56</v>
      </c>
      <c r="E180">
        <f t="shared" si="8"/>
        <v>26</v>
      </c>
      <c r="F180">
        <f t="shared" si="7"/>
        <v>312</v>
      </c>
    </row>
    <row r="181" spans="1:6">
      <c r="A181">
        <v>16</v>
      </c>
      <c r="B181" t="s">
        <v>53</v>
      </c>
      <c r="C181" t="s">
        <v>275</v>
      </c>
      <c r="D181">
        <v>55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237</v>
      </c>
      <c r="D182">
        <v>54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837</v>
      </c>
      <c r="D183">
        <v>53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391</v>
      </c>
      <c r="D184">
        <v>53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399</v>
      </c>
      <c r="D185">
        <v>52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234</v>
      </c>
      <c r="D186">
        <v>52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294</v>
      </c>
      <c r="D187">
        <v>52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281</v>
      </c>
      <c r="D188">
        <v>52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219</v>
      </c>
      <c r="D189">
        <v>51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248</v>
      </c>
      <c r="D190">
        <v>51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368</v>
      </c>
      <c r="D191">
        <v>51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308</v>
      </c>
      <c r="D192">
        <v>51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299</v>
      </c>
      <c r="D193">
        <v>50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259</v>
      </c>
      <c r="D194">
        <v>50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301</v>
      </c>
      <c r="D195">
        <v>49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207</v>
      </c>
      <c r="D196">
        <v>48</v>
      </c>
      <c r="E196">
        <f t="shared" si="8"/>
        <v>10</v>
      </c>
      <c r="F196">
        <f t="shared" si="7"/>
        <v>120</v>
      </c>
    </row>
    <row r="197" spans="1:6">
      <c r="A197">
        <v>32</v>
      </c>
      <c r="C197" t="s">
        <v>247</v>
      </c>
      <c r="D197">
        <v>48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6</v>
      </c>
      <c r="D198">
        <v>47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307</v>
      </c>
      <c r="D199">
        <v>46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285</v>
      </c>
      <c r="D200">
        <v>45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319</v>
      </c>
      <c r="D201">
        <v>45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370</v>
      </c>
      <c r="D202">
        <v>45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304</v>
      </c>
      <c r="D203">
        <v>40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306</v>
      </c>
      <c r="D204">
        <v>39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312</v>
      </c>
      <c r="D205">
        <v>37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191</v>
      </c>
      <c r="D207">
        <v>84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160</v>
      </c>
      <c r="D208">
        <v>83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225</v>
      </c>
      <c r="D209">
        <v>71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336</v>
      </c>
      <c r="D210">
        <v>71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302</v>
      </c>
      <c r="D211">
        <v>65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333</v>
      </c>
      <c r="D212">
        <v>63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321</v>
      </c>
      <c r="D213">
        <v>62</v>
      </c>
      <c r="E213">
        <f t="shared" si="8"/>
        <v>34</v>
      </c>
      <c r="F213">
        <f t="shared" si="9"/>
        <v>374</v>
      </c>
    </row>
    <row r="214" spans="1:6">
      <c r="A214">
        <v>8</v>
      </c>
      <c r="B214" t="s">
        <v>53</v>
      </c>
      <c r="C214" t="s">
        <v>282</v>
      </c>
      <c r="D214">
        <v>60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350</v>
      </c>
      <c r="D215">
        <v>59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338</v>
      </c>
      <c r="D216">
        <v>58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63</v>
      </c>
      <c r="D217">
        <v>58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280</v>
      </c>
      <c r="D218">
        <v>58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295</v>
      </c>
      <c r="D219">
        <v>57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332</v>
      </c>
      <c r="D220">
        <v>57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356</v>
      </c>
      <c r="D221">
        <v>56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381</v>
      </c>
      <c r="D222">
        <v>55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94</v>
      </c>
      <c r="D223">
        <v>54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287</v>
      </c>
      <c r="D224">
        <v>54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365</v>
      </c>
      <c r="D225">
        <v>54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279</v>
      </c>
      <c r="D226">
        <v>52</v>
      </c>
      <c r="E226">
        <f t="shared" si="8"/>
        <v>21</v>
      </c>
      <c r="F226">
        <f t="shared" si="9"/>
        <v>231</v>
      </c>
    </row>
    <row r="227" spans="1:6">
      <c r="A227">
        <v>21</v>
      </c>
      <c r="B227" t="s">
        <v>53</v>
      </c>
      <c r="C227" t="s">
        <v>348</v>
      </c>
      <c r="D227">
        <v>52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230</v>
      </c>
      <c r="D228">
        <v>51</v>
      </c>
      <c r="E228">
        <f t="shared" si="8"/>
        <v>19</v>
      </c>
      <c r="F228">
        <f t="shared" si="9"/>
        <v>209</v>
      </c>
    </row>
    <row r="229" spans="1:6">
      <c r="A229">
        <v>23</v>
      </c>
      <c r="B229" t="s">
        <v>53</v>
      </c>
      <c r="C229" t="s">
        <v>218</v>
      </c>
      <c r="D229">
        <v>51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409</v>
      </c>
      <c r="D230">
        <v>50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413</v>
      </c>
      <c r="D231">
        <v>49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272</v>
      </c>
      <c r="D232">
        <v>48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298</v>
      </c>
      <c r="D233">
        <v>48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283</v>
      </c>
      <c r="D234">
        <v>47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316</v>
      </c>
      <c r="D235">
        <v>47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340</v>
      </c>
      <c r="D236">
        <v>46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300</v>
      </c>
      <c r="D237">
        <v>46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343</v>
      </c>
      <c r="D238">
        <v>46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781</v>
      </c>
      <c r="D239">
        <v>46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495</v>
      </c>
      <c r="D240">
        <v>44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364</v>
      </c>
      <c r="D241">
        <v>43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769</v>
      </c>
      <c r="D242">
        <v>40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318</v>
      </c>
      <c r="D243">
        <v>39</v>
      </c>
      <c r="E243">
        <f t="shared" si="10"/>
        <v>4</v>
      </c>
      <c r="F243">
        <f t="shared" si="9"/>
        <v>44</v>
      </c>
    </row>
    <row r="244" spans="1:6">
      <c r="A244">
        <v>38</v>
      </c>
      <c r="B244" t="s">
        <v>53</v>
      </c>
      <c r="C244" t="s">
        <v>342</v>
      </c>
      <c r="D244">
        <v>39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841</v>
      </c>
      <c r="D245">
        <v>38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411</v>
      </c>
      <c r="D246">
        <v>34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189</v>
      </c>
      <c r="D248">
        <v>81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273</v>
      </c>
      <c r="D249">
        <v>76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358</v>
      </c>
      <c r="D250">
        <v>66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202</v>
      </c>
      <c r="D251">
        <v>65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59</v>
      </c>
      <c r="D252">
        <v>64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397</v>
      </c>
      <c r="D253">
        <v>63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349</v>
      </c>
      <c r="D254">
        <v>63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360</v>
      </c>
      <c r="D255">
        <v>63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943</v>
      </c>
      <c r="D256">
        <v>63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196</v>
      </c>
      <c r="D257">
        <v>62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314</v>
      </c>
      <c r="D258">
        <v>62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164</v>
      </c>
      <c r="D259">
        <v>61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330</v>
      </c>
      <c r="D260">
        <v>61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214</v>
      </c>
      <c r="D261">
        <v>59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86</v>
      </c>
      <c r="D262">
        <v>58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408</v>
      </c>
      <c r="D263">
        <v>58</v>
      </c>
      <c r="E263">
        <f t="shared" si="10"/>
        <v>25</v>
      </c>
      <c r="F263">
        <f t="shared" si="11"/>
        <v>250</v>
      </c>
    </row>
    <row r="264" spans="1:6">
      <c r="A264">
        <v>17</v>
      </c>
      <c r="B264" t="s">
        <v>53</v>
      </c>
      <c r="C264" t="s">
        <v>337</v>
      </c>
      <c r="D264">
        <v>57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317</v>
      </c>
      <c r="D265">
        <v>57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451</v>
      </c>
      <c r="D266">
        <v>56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372</v>
      </c>
      <c r="D267">
        <v>56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246</v>
      </c>
      <c r="D268">
        <v>54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286</v>
      </c>
      <c r="D269">
        <v>54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289</v>
      </c>
      <c r="D270">
        <v>54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323</v>
      </c>
      <c r="D271">
        <v>54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 t="s">
        <v>351</v>
      </c>
      <c r="D272">
        <v>51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104</v>
      </c>
      <c r="D273">
        <v>51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347</v>
      </c>
      <c r="D274">
        <v>50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369</v>
      </c>
      <c r="D275">
        <v>50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476</v>
      </c>
      <c r="D276">
        <v>49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491</v>
      </c>
      <c r="D277">
        <v>49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380</v>
      </c>
      <c r="D278">
        <v>48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402</v>
      </c>
      <c r="D279">
        <v>47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396</v>
      </c>
      <c r="D280">
        <v>46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1041</v>
      </c>
      <c r="D281">
        <v>46</v>
      </c>
      <c r="E281">
        <f t="shared" si="10"/>
        <v>7</v>
      </c>
      <c r="F281">
        <f t="shared" si="11"/>
        <v>70</v>
      </c>
    </row>
    <row r="282" spans="1:6">
      <c r="A282">
        <v>35</v>
      </c>
      <c r="B282" t="s">
        <v>53</v>
      </c>
      <c r="C282" t="s">
        <v>359</v>
      </c>
      <c r="D282">
        <v>44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477</v>
      </c>
      <c r="D283">
        <v>44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434</v>
      </c>
      <c r="D284">
        <v>43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1017</v>
      </c>
      <c r="D285">
        <v>39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452</v>
      </c>
      <c r="D286">
        <v>34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1142</v>
      </c>
      <c r="D287">
        <v>0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201</v>
      </c>
      <c r="D289">
        <v>90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313</v>
      </c>
      <c r="D290">
        <v>72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>
        <v>118</v>
      </c>
      <c r="D291">
        <v>71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270</v>
      </c>
      <c r="D292">
        <v>67</v>
      </c>
      <c r="E292">
        <f t="shared" si="10"/>
        <v>37</v>
      </c>
      <c r="F292">
        <f t="shared" si="12"/>
        <v>333</v>
      </c>
    </row>
    <row r="293" spans="1:6">
      <c r="A293">
        <v>5</v>
      </c>
      <c r="B293" t="s">
        <v>53</v>
      </c>
      <c r="C293" t="s">
        <v>394</v>
      </c>
      <c r="D293">
        <v>65</v>
      </c>
      <c r="E293">
        <f t="shared" si="10"/>
        <v>36</v>
      </c>
      <c r="F293">
        <f t="shared" si="12"/>
        <v>324</v>
      </c>
    </row>
    <row r="294" spans="1:6">
      <c r="A294">
        <v>6</v>
      </c>
      <c r="B294" t="s">
        <v>53</v>
      </c>
      <c r="C294" t="s">
        <v>373</v>
      </c>
      <c r="D294">
        <v>64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487</v>
      </c>
      <c r="D295">
        <v>64</v>
      </c>
      <c r="E295">
        <f t="shared" si="10"/>
        <v>34</v>
      </c>
      <c r="F295">
        <f t="shared" si="12"/>
        <v>306</v>
      </c>
    </row>
    <row r="296" spans="1:6">
      <c r="A296">
        <v>8</v>
      </c>
      <c r="B296" t="s">
        <v>53</v>
      </c>
      <c r="C296" t="s">
        <v>326</v>
      </c>
      <c r="D296">
        <v>63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908</v>
      </c>
      <c r="D297">
        <v>63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334</v>
      </c>
      <c r="D298">
        <v>62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818</v>
      </c>
      <c r="D299">
        <v>60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432</v>
      </c>
      <c r="D300">
        <v>59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448</v>
      </c>
      <c r="D301">
        <v>58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101</v>
      </c>
      <c r="D302">
        <v>57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331</v>
      </c>
      <c r="D303">
        <v>57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423</v>
      </c>
      <c r="D304">
        <v>56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367</v>
      </c>
      <c r="D305">
        <v>55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341</v>
      </c>
      <c r="D306">
        <v>54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320</v>
      </c>
      <c r="D307">
        <v>53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362</v>
      </c>
      <c r="D308">
        <v>52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105</v>
      </c>
      <c r="D309">
        <v>52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253</v>
      </c>
      <c r="D310">
        <v>52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363</v>
      </c>
      <c r="D311">
        <v>52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447</v>
      </c>
      <c r="D312">
        <v>52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366</v>
      </c>
      <c r="D313">
        <v>51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439</v>
      </c>
      <c r="D314">
        <v>51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310</v>
      </c>
      <c r="D315">
        <v>50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422</v>
      </c>
      <c r="D316">
        <v>50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404</v>
      </c>
      <c r="D317">
        <v>49</v>
      </c>
      <c r="E317">
        <f t="shared" si="13"/>
        <v>12</v>
      </c>
      <c r="F317">
        <f t="shared" si="12"/>
        <v>108</v>
      </c>
    </row>
    <row r="318" spans="1:6">
      <c r="A318">
        <v>30</v>
      </c>
      <c r="B318" t="s">
        <v>53</v>
      </c>
      <c r="C318" t="s">
        <v>352</v>
      </c>
      <c r="D318">
        <v>47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66</v>
      </c>
      <c r="D319">
        <v>47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431</v>
      </c>
      <c r="D320">
        <v>46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64</v>
      </c>
      <c r="D321">
        <v>46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509</v>
      </c>
      <c r="D322">
        <v>43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435</v>
      </c>
      <c r="D323">
        <v>42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513</v>
      </c>
      <c r="D324">
        <v>41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486</v>
      </c>
      <c r="D325">
        <v>41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457</v>
      </c>
      <c r="D326">
        <v>40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1056</v>
      </c>
      <c r="D327">
        <v>34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488</v>
      </c>
      <c r="D328">
        <v>33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B330" t="s">
        <v>53</v>
      </c>
      <c r="C330" t="s">
        <v>291</v>
      </c>
      <c r="D330">
        <v>78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374</v>
      </c>
      <c r="D331">
        <v>77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277</v>
      </c>
      <c r="D332">
        <v>74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1023</v>
      </c>
      <c r="D333">
        <v>69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s="7" t="s">
        <v>54</v>
      </c>
      <c r="D334">
        <v>68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462</v>
      </c>
      <c r="D335">
        <v>68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376</v>
      </c>
      <c r="D336">
        <v>67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384</v>
      </c>
      <c r="D337">
        <v>67</v>
      </c>
      <c r="E337">
        <f t="shared" si="13"/>
        <v>33</v>
      </c>
      <c r="F337">
        <f t="shared" si="14"/>
        <v>264</v>
      </c>
    </row>
    <row r="338" spans="1:6">
      <c r="A338">
        <v>9</v>
      </c>
      <c r="B338" t="s">
        <v>53</v>
      </c>
      <c r="C338" t="s">
        <v>481</v>
      </c>
      <c r="D338">
        <v>66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401</v>
      </c>
      <c r="D339">
        <v>66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387</v>
      </c>
      <c r="D340">
        <v>64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357</v>
      </c>
      <c r="D341">
        <v>63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567</v>
      </c>
      <c r="D342">
        <v>62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315</v>
      </c>
      <c r="D343">
        <v>62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386</v>
      </c>
      <c r="D344">
        <v>60</v>
      </c>
      <c r="E344">
        <f t="shared" si="13"/>
        <v>26</v>
      </c>
      <c r="F344">
        <f t="shared" si="14"/>
        <v>208</v>
      </c>
    </row>
    <row r="345" spans="1:6">
      <c r="A345">
        <v>16</v>
      </c>
      <c r="B345" t="s">
        <v>53</v>
      </c>
      <c r="C345" t="s">
        <v>455</v>
      </c>
      <c r="D345">
        <v>57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406</v>
      </c>
      <c r="D346">
        <v>57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440</v>
      </c>
      <c r="D347">
        <v>57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444</v>
      </c>
      <c r="D348">
        <v>55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414</v>
      </c>
      <c r="D349">
        <v>55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470</v>
      </c>
      <c r="D350">
        <v>53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389</v>
      </c>
      <c r="D351">
        <v>52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390</v>
      </c>
      <c r="D352">
        <v>52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520</v>
      </c>
      <c r="D353">
        <v>50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329</v>
      </c>
      <c r="D354">
        <v>49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560</v>
      </c>
      <c r="D355">
        <v>49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12</v>
      </c>
      <c r="D356">
        <v>45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418</v>
      </c>
      <c r="D357">
        <v>45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898</v>
      </c>
      <c r="D358">
        <v>45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521</v>
      </c>
      <c r="D359">
        <v>44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1189</v>
      </c>
      <c r="D360">
        <v>42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454</v>
      </c>
      <c r="D361">
        <v>42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525</v>
      </c>
      <c r="D362">
        <v>39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453</v>
      </c>
      <c r="D363">
        <v>38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416</v>
      </c>
      <c r="D364">
        <v>37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518</v>
      </c>
      <c r="D365">
        <v>36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407</v>
      </c>
      <c r="D366">
        <v>34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602</v>
      </c>
      <c r="D367">
        <v>32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1033</v>
      </c>
      <c r="D368">
        <v>32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429</v>
      </c>
      <c r="D369">
        <v>28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324</v>
      </c>
      <c r="D371">
        <v>82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264</v>
      </c>
      <c r="D372">
        <v>77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395</v>
      </c>
      <c r="D373">
        <v>77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30</v>
      </c>
      <c r="D374">
        <v>75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292</v>
      </c>
      <c r="D375">
        <v>74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445</v>
      </c>
      <c r="D376">
        <v>72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442</v>
      </c>
      <c r="D377">
        <v>68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327</v>
      </c>
      <c r="D378">
        <v>66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1305</v>
      </c>
      <c r="D379">
        <v>63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325</v>
      </c>
      <c r="D380">
        <v>62</v>
      </c>
      <c r="E380">
        <f t="shared" si="15"/>
        <v>31</v>
      </c>
      <c r="F380">
        <f t="shared" si="16"/>
        <v>217</v>
      </c>
    </row>
    <row r="381" spans="1:6">
      <c r="A381">
        <v>11</v>
      </c>
      <c r="B381" t="s">
        <v>53</v>
      </c>
      <c r="C381" t="s">
        <v>10</v>
      </c>
      <c r="D381">
        <v>61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485</v>
      </c>
      <c r="D382">
        <v>61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1036</v>
      </c>
      <c r="D383">
        <v>61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468</v>
      </c>
      <c r="D384">
        <v>56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420</v>
      </c>
      <c r="D385">
        <v>55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436</v>
      </c>
      <c r="D386">
        <v>54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388</v>
      </c>
      <c r="D387">
        <v>54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492</v>
      </c>
      <c r="D388">
        <v>53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441</v>
      </c>
      <c r="D389">
        <v>52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361</v>
      </c>
      <c r="D390">
        <v>51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1368</v>
      </c>
      <c r="D391">
        <v>50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383</v>
      </c>
      <c r="D392">
        <v>50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103</v>
      </c>
      <c r="D393">
        <v>50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1284</v>
      </c>
      <c r="D394">
        <v>49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377</v>
      </c>
      <c r="D395">
        <v>49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532</v>
      </c>
      <c r="D396">
        <v>48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1105</v>
      </c>
      <c r="D397">
        <v>48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574</v>
      </c>
      <c r="D398">
        <v>47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398</v>
      </c>
      <c r="D399">
        <v>47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506</v>
      </c>
      <c r="D400">
        <v>46</v>
      </c>
      <c r="E400">
        <f t="shared" si="15"/>
        <v>11</v>
      </c>
      <c r="F400">
        <f t="shared" si="16"/>
        <v>77</v>
      </c>
    </row>
    <row r="401" spans="1:6">
      <c r="A401">
        <v>31</v>
      </c>
      <c r="B401" t="s">
        <v>53</v>
      </c>
      <c r="C401" t="s">
        <v>493</v>
      </c>
      <c r="D401">
        <v>46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456</v>
      </c>
      <c r="D402">
        <v>46</v>
      </c>
      <c r="E402">
        <f t="shared" si="15"/>
        <v>9</v>
      </c>
      <c r="F402">
        <f t="shared" si="16"/>
        <v>63</v>
      </c>
    </row>
    <row r="403" spans="1:6">
      <c r="A403">
        <v>33</v>
      </c>
      <c r="B403" t="s">
        <v>53</v>
      </c>
      <c r="C403" t="s">
        <v>490</v>
      </c>
      <c r="D403">
        <v>45</v>
      </c>
      <c r="E403">
        <f t="shared" si="15"/>
        <v>8</v>
      </c>
      <c r="F403">
        <f t="shared" si="16"/>
        <v>56</v>
      </c>
    </row>
    <row r="404" spans="1:6">
      <c r="A404">
        <v>34</v>
      </c>
      <c r="B404" t="s">
        <v>53</v>
      </c>
      <c r="C404" t="s">
        <v>632</v>
      </c>
      <c r="D404">
        <v>40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449</v>
      </c>
      <c r="D405">
        <v>40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465</v>
      </c>
      <c r="D406">
        <v>40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530</v>
      </c>
      <c r="D407">
        <v>39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514</v>
      </c>
      <c r="D408">
        <v>38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733</v>
      </c>
      <c r="D409">
        <v>35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573</v>
      </c>
      <c r="D410">
        <v>33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354</v>
      </c>
      <c r="D412">
        <v>85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494</v>
      </c>
      <c r="D413">
        <v>73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417</v>
      </c>
      <c r="D414">
        <v>72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385</v>
      </c>
      <c r="D415">
        <v>71</v>
      </c>
      <c r="E415">
        <f t="shared" si="15"/>
        <v>37</v>
      </c>
      <c r="F415">
        <f t="shared" si="17"/>
        <v>222</v>
      </c>
    </row>
    <row r="416" spans="1:6">
      <c r="A416">
        <v>5</v>
      </c>
      <c r="B416" t="s">
        <v>53</v>
      </c>
      <c r="C416" t="s">
        <v>1492</v>
      </c>
      <c r="D416">
        <v>70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355</v>
      </c>
      <c r="D417">
        <v>70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469</v>
      </c>
      <c r="D418">
        <v>67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480</v>
      </c>
      <c r="D419">
        <v>67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311</v>
      </c>
      <c r="D420">
        <v>64</v>
      </c>
      <c r="E420">
        <f t="shared" si="15"/>
        <v>32</v>
      </c>
      <c r="F420">
        <f t="shared" si="17"/>
        <v>192</v>
      </c>
    </row>
    <row r="421" spans="1:6">
      <c r="A421">
        <v>10</v>
      </c>
      <c r="B421" t="s">
        <v>53</v>
      </c>
      <c r="C421" t="s">
        <v>424</v>
      </c>
      <c r="D421">
        <v>63</v>
      </c>
      <c r="E421">
        <f t="shared" si="15"/>
        <v>31</v>
      </c>
      <c r="F421">
        <f t="shared" si="17"/>
        <v>186</v>
      </c>
    </row>
    <row r="422" spans="1:6">
      <c r="A422">
        <v>11</v>
      </c>
      <c r="B422" t="s">
        <v>53</v>
      </c>
      <c r="C422" t="s">
        <v>393</v>
      </c>
      <c r="D422">
        <v>61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558</v>
      </c>
      <c r="D423">
        <v>59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344</v>
      </c>
      <c r="D424">
        <v>58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545</v>
      </c>
      <c r="D425">
        <v>58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554</v>
      </c>
      <c r="D426">
        <v>58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803</v>
      </c>
      <c r="D427">
        <v>57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467</v>
      </c>
      <c r="D428">
        <v>54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463</v>
      </c>
      <c r="D429">
        <v>54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472</v>
      </c>
      <c r="D430">
        <v>53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475</v>
      </c>
      <c r="D431">
        <v>53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563</v>
      </c>
      <c r="D432">
        <v>52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529</v>
      </c>
      <c r="D433">
        <v>51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517</v>
      </c>
      <c r="D434">
        <v>50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482</v>
      </c>
      <c r="D435">
        <v>50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415</v>
      </c>
      <c r="D436">
        <v>50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797</v>
      </c>
      <c r="D437">
        <v>49</v>
      </c>
      <c r="E437">
        <f t="shared" si="18"/>
        <v>15</v>
      </c>
      <c r="F437">
        <f t="shared" si="17"/>
        <v>90</v>
      </c>
    </row>
    <row r="438" spans="1:6">
      <c r="A438">
        <v>27</v>
      </c>
      <c r="B438" t="s">
        <v>53</v>
      </c>
      <c r="C438" t="s">
        <v>562</v>
      </c>
      <c r="D438">
        <v>49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537</v>
      </c>
      <c r="D439">
        <v>49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410</v>
      </c>
      <c r="D440">
        <v>47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577</v>
      </c>
      <c r="D441">
        <v>47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464</v>
      </c>
      <c r="D442">
        <v>47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564</v>
      </c>
      <c r="D443">
        <v>45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466</v>
      </c>
      <c r="D444">
        <v>44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433</v>
      </c>
      <c r="D445">
        <v>43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498</v>
      </c>
      <c r="D446">
        <v>43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638</v>
      </c>
      <c r="D447">
        <v>42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894</v>
      </c>
      <c r="D448">
        <v>37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1217</v>
      </c>
      <c r="D449">
        <v>34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446</v>
      </c>
      <c r="D450">
        <v>33</v>
      </c>
      <c r="E450">
        <f t="shared" si="18"/>
        <v>2</v>
      </c>
      <c r="F450">
        <f t="shared" si="17"/>
        <v>12</v>
      </c>
    </row>
    <row r="451" spans="1:6">
      <c r="A451">
        <v>40</v>
      </c>
      <c r="B451" t="s">
        <v>53</v>
      </c>
      <c r="C451" t="s">
        <v>526</v>
      </c>
      <c r="D451">
        <v>29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392</v>
      </c>
      <c r="D453">
        <v>78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403</v>
      </c>
      <c r="D454">
        <v>77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B455" t="s">
        <v>53</v>
      </c>
      <c r="C455" t="s">
        <v>450</v>
      </c>
      <c r="D455">
        <v>75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443</v>
      </c>
      <c r="D456">
        <v>73</v>
      </c>
      <c r="E456">
        <f t="shared" si="18"/>
        <v>37</v>
      </c>
      <c r="F456">
        <f t="shared" si="19"/>
        <v>185</v>
      </c>
    </row>
    <row r="457" spans="1:6">
      <c r="A457">
        <v>5</v>
      </c>
      <c r="B457" t="s">
        <v>53</v>
      </c>
      <c r="C457" t="s">
        <v>1181</v>
      </c>
      <c r="D457">
        <v>72</v>
      </c>
      <c r="E457">
        <f t="shared" si="18"/>
        <v>36</v>
      </c>
      <c r="F457">
        <f t="shared" si="19"/>
        <v>180</v>
      </c>
    </row>
    <row r="458" spans="1:6">
      <c r="A458">
        <v>6</v>
      </c>
      <c r="B458" t="s">
        <v>53</v>
      </c>
      <c r="C458" t="s">
        <v>309</v>
      </c>
      <c r="D458">
        <v>71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559</v>
      </c>
      <c r="D459">
        <v>69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461</v>
      </c>
      <c r="D460">
        <v>68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458</v>
      </c>
      <c r="D461">
        <v>67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353</v>
      </c>
      <c r="D462">
        <v>65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583</v>
      </c>
      <c r="D463">
        <v>62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528</v>
      </c>
      <c r="D464">
        <v>62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421</v>
      </c>
      <c r="D465">
        <v>61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1136</v>
      </c>
      <c r="D466">
        <v>60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426</v>
      </c>
      <c r="D467">
        <v>59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77</v>
      </c>
      <c r="D468">
        <v>59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75</v>
      </c>
      <c r="D469">
        <v>59</v>
      </c>
      <c r="E469">
        <f t="shared" si="18"/>
        <v>24</v>
      </c>
      <c r="F469">
        <f t="shared" si="19"/>
        <v>120</v>
      </c>
    </row>
    <row r="470" spans="1:6">
      <c r="A470">
        <v>18</v>
      </c>
      <c r="B470" t="s">
        <v>53</v>
      </c>
      <c r="C470" t="s">
        <v>489</v>
      </c>
      <c r="D470">
        <v>58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1031</v>
      </c>
      <c r="D471">
        <v>56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1391</v>
      </c>
      <c r="D472">
        <v>56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524</v>
      </c>
      <c r="D473">
        <v>56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503</v>
      </c>
      <c r="D474">
        <v>54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593</v>
      </c>
      <c r="D475">
        <v>53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591</v>
      </c>
      <c r="D476">
        <v>53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621</v>
      </c>
      <c r="D477">
        <v>52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557</v>
      </c>
      <c r="D478">
        <v>52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428</v>
      </c>
      <c r="D479">
        <v>51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627</v>
      </c>
      <c r="D480">
        <v>48</v>
      </c>
      <c r="E480">
        <f t="shared" si="18"/>
        <v>13</v>
      </c>
      <c r="F480">
        <f t="shared" si="19"/>
        <v>65</v>
      </c>
    </row>
    <row r="481" spans="1:6">
      <c r="A481">
        <v>29</v>
      </c>
      <c r="B481" t="s">
        <v>53</v>
      </c>
      <c r="C481" t="s">
        <v>58</v>
      </c>
      <c r="D481">
        <v>46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639</v>
      </c>
      <c r="D482">
        <v>45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531</v>
      </c>
      <c r="D483">
        <v>45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982</v>
      </c>
      <c r="D484">
        <v>45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556</v>
      </c>
      <c r="D485">
        <v>44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715</v>
      </c>
      <c r="D486">
        <v>43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607</v>
      </c>
      <c r="D487">
        <v>43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1534</v>
      </c>
      <c r="D488">
        <v>42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598</v>
      </c>
      <c r="D489">
        <v>41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501</v>
      </c>
      <c r="D490">
        <v>41</v>
      </c>
      <c r="E490">
        <f t="shared" si="18"/>
        <v>3</v>
      </c>
      <c r="F490">
        <f t="shared" si="19"/>
        <v>15</v>
      </c>
    </row>
    <row r="491" spans="1:6">
      <c r="A491">
        <v>39</v>
      </c>
      <c r="B491" t="s">
        <v>53</v>
      </c>
      <c r="C491" t="s">
        <v>1349</v>
      </c>
      <c r="D491">
        <v>26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1266</v>
      </c>
      <c r="D492">
        <v>1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65</v>
      </c>
      <c r="D494">
        <v>80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499</v>
      </c>
      <c r="D495">
        <v>69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549</v>
      </c>
      <c r="D496">
        <v>69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544</v>
      </c>
      <c r="D497">
        <v>68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571</v>
      </c>
      <c r="D498">
        <v>66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527</v>
      </c>
      <c r="D499">
        <v>65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405</v>
      </c>
      <c r="D500">
        <v>64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21</v>
      </c>
      <c r="D501">
        <v>64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555</v>
      </c>
      <c r="D502">
        <v>63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438</v>
      </c>
      <c r="D503">
        <v>62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483</v>
      </c>
      <c r="D504">
        <v>62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681</v>
      </c>
      <c r="D505">
        <v>61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585</v>
      </c>
      <c r="D506">
        <v>60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1575</v>
      </c>
      <c r="D507">
        <v>59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1207</v>
      </c>
      <c r="D508">
        <v>58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1342</v>
      </c>
      <c r="D509">
        <v>58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522</v>
      </c>
      <c r="D510">
        <v>58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427</v>
      </c>
      <c r="D511">
        <v>57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473</v>
      </c>
      <c r="D512">
        <v>57</v>
      </c>
      <c r="E512">
        <f t="shared" si="20"/>
        <v>22</v>
      </c>
      <c r="F512">
        <f t="shared" si="21"/>
        <v>88</v>
      </c>
    </row>
    <row r="513" spans="1:6">
      <c r="A513">
        <v>20</v>
      </c>
      <c r="B513" t="s">
        <v>53</v>
      </c>
      <c r="C513" t="s">
        <v>561</v>
      </c>
      <c r="D513">
        <v>57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675</v>
      </c>
      <c r="D514">
        <v>56</v>
      </c>
      <c r="E514">
        <f t="shared" si="20"/>
        <v>20</v>
      </c>
      <c r="F514">
        <f t="shared" si="21"/>
        <v>80</v>
      </c>
    </row>
    <row r="515" spans="1:6">
      <c r="A515">
        <v>22</v>
      </c>
      <c r="B515" t="s">
        <v>53</v>
      </c>
      <c r="C515" t="s">
        <v>425</v>
      </c>
      <c r="D515">
        <v>55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535</v>
      </c>
      <c r="D516">
        <v>55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400</v>
      </c>
      <c r="D517">
        <v>54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587</v>
      </c>
      <c r="D518">
        <v>53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479</v>
      </c>
      <c r="D519">
        <v>52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515</v>
      </c>
      <c r="D520">
        <v>52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601</v>
      </c>
      <c r="D521">
        <v>52</v>
      </c>
      <c r="E521">
        <f t="shared" si="20"/>
        <v>13</v>
      </c>
      <c r="F521">
        <f t="shared" si="21"/>
        <v>52</v>
      </c>
    </row>
    <row r="522" spans="1:6">
      <c r="A522">
        <v>29</v>
      </c>
      <c r="B522" t="s">
        <v>53</v>
      </c>
      <c r="C522" t="s">
        <v>13</v>
      </c>
      <c r="D522">
        <v>48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1141</v>
      </c>
      <c r="D523">
        <v>47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579</v>
      </c>
      <c r="D524">
        <v>45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519</v>
      </c>
      <c r="D525">
        <v>45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758</v>
      </c>
      <c r="D526">
        <v>44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622</v>
      </c>
      <c r="D527">
        <v>41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674</v>
      </c>
      <c r="D528">
        <v>40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39</v>
      </c>
      <c r="D529">
        <v>40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606</v>
      </c>
      <c r="D530">
        <v>40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548</v>
      </c>
      <c r="D531">
        <v>38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1112</v>
      </c>
      <c r="D532">
        <v>37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623</v>
      </c>
      <c r="D533">
        <v>35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1230</v>
      </c>
      <c r="D535">
        <v>77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345</v>
      </c>
      <c r="D536">
        <v>76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991</v>
      </c>
      <c r="D537">
        <v>72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523</v>
      </c>
      <c r="D538">
        <v>71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1638</v>
      </c>
      <c r="D539">
        <v>69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550</v>
      </c>
      <c r="D540">
        <v>68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594</v>
      </c>
      <c r="D541">
        <v>66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346</v>
      </c>
      <c r="D542">
        <v>64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44</v>
      </c>
      <c r="D543">
        <v>63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430</v>
      </c>
      <c r="D544">
        <v>62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1113</v>
      </c>
      <c r="D545">
        <v>61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541</v>
      </c>
      <c r="D546">
        <v>60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504</v>
      </c>
      <c r="D547">
        <v>57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1369</v>
      </c>
      <c r="D548">
        <v>56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637</v>
      </c>
      <c r="D549">
        <v>56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507</v>
      </c>
      <c r="D550">
        <v>54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657</v>
      </c>
      <c r="D551">
        <v>54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471</v>
      </c>
      <c r="D552">
        <v>53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938</v>
      </c>
      <c r="D553">
        <v>53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543</v>
      </c>
      <c r="D554">
        <v>51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484</v>
      </c>
      <c r="D555">
        <v>51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540</v>
      </c>
      <c r="D556">
        <v>51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551</v>
      </c>
      <c r="D557">
        <v>51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640</v>
      </c>
      <c r="D558">
        <v>50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1275</v>
      </c>
      <c r="D559">
        <v>50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655</v>
      </c>
      <c r="D560">
        <v>49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596</v>
      </c>
      <c r="D561">
        <v>49</v>
      </c>
      <c r="E561">
        <f t="shared" si="23"/>
        <v>14</v>
      </c>
      <c r="F561">
        <f t="shared" si="22"/>
        <v>42</v>
      </c>
    </row>
    <row r="562" spans="1:6">
      <c r="A562">
        <v>28</v>
      </c>
      <c r="B562" t="s">
        <v>53</v>
      </c>
      <c r="C562" t="s">
        <v>47</v>
      </c>
      <c r="D562">
        <v>48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93</v>
      </c>
      <c r="D563">
        <v>48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511</v>
      </c>
      <c r="D564">
        <v>48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862</v>
      </c>
      <c r="D565">
        <v>47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629</v>
      </c>
      <c r="D566">
        <v>46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566</v>
      </c>
      <c r="D567">
        <v>46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711</v>
      </c>
      <c r="D568">
        <v>45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620</v>
      </c>
      <c r="D569">
        <v>44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669</v>
      </c>
      <c r="D570">
        <v>43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612</v>
      </c>
      <c r="D571">
        <v>43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628</v>
      </c>
      <c r="D572">
        <v>43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1214</v>
      </c>
      <c r="D573">
        <v>40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662</v>
      </c>
      <c r="D574">
        <v>28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419</v>
      </c>
      <c r="D576">
        <v>82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437</v>
      </c>
      <c r="D577">
        <v>81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547</v>
      </c>
      <c r="D578">
        <v>75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565</v>
      </c>
      <c r="D579">
        <v>70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658</v>
      </c>
      <c r="D580">
        <v>70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611</v>
      </c>
      <c r="D581">
        <v>68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496</v>
      </c>
      <c r="D582">
        <v>67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510</v>
      </c>
      <c r="D583">
        <v>65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709</v>
      </c>
      <c r="D584">
        <v>65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460</v>
      </c>
      <c r="D585">
        <v>64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679</v>
      </c>
      <c r="D586">
        <v>64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459</v>
      </c>
      <c r="D587">
        <v>60</v>
      </c>
      <c r="E587">
        <f t="shared" si="23"/>
        <v>29</v>
      </c>
      <c r="F587">
        <f t="shared" si="24"/>
        <v>58</v>
      </c>
    </row>
    <row r="588" spans="1:6">
      <c r="A588">
        <v>13</v>
      </c>
      <c r="B588" t="s">
        <v>53</v>
      </c>
      <c r="C588" t="s">
        <v>92</v>
      </c>
      <c r="D588">
        <v>60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1707</v>
      </c>
      <c r="D589">
        <v>60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576</v>
      </c>
      <c r="D590">
        <v>60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5</v>
      </c>
      <c r="D591">
        <v>60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569</v>
      </c>
      <c r="D592">
        <v>58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502</v>
      </c>
      <c r="D593">
        <v>57</v>
      </c>
      <c r="E593">
        <f t="shared" si="23"/>
        <v>23</v>
      </c>
      <c r="F593">
        <f t="shared" si="24"/>
        <v>46</v>
      </c>
    </row>
    <row r="594" spans="1:6">
      <c r="A594">
        <v>19</v>
      </c>
      <c r="B594" t="s">
        <v>53</v>
      </c>
      <c r="C594" t="s">
        <v>633</v>
      </c>
      <c r="D594">
        <v>56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553</v>
      </c>
      <c r="D595">
        <v>56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552</v>
      </c>
      <c r="D596">
        <v>55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542</v>
      </c>
      <c r="D597">
        <v>54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646</v>
      </c>
      <c r="D598">
        <v>53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811</v>
      </c>
      <c r="D599">
        <v>52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580</v>
      </c>
      <c r="D600">
        <v>51</v>
      </c>
      <c r="E600">
        <f t="shared" si="23"/>
        <v>16</v>
      </c>
      <c r="F600">
        <f t="shared" si="24"/>
        <v>32</v>
      </c>
    </row>
    <row r="601" spans="1:6">
      <c r="A601">
        <v>26</v>
      </c>
      <c r="B601" t="s">
        <v>53</v>
      </c>
      <c r="C601" t="s">
        <v>618</v>
      </c>
      <c r="D601">
        <v>50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630</v>
      </c>
      <c r="D602">
        <v>50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695</v>
      </c>
      <c r="D603">
        <v>49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1711</v>
      </c>
      <c r="D604">
        <v>47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1803</v>
      </c>
      <c r="D605">
        <v>47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1563</v>
      </c>
      <c r="D606">
        <v>46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678</v>
      </c>
      <c r="D607">
        <v>45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962</v>
      </c>
      <c r="D608">
        <v>44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668</v>
      </c>
      <c r="D609">
        <v>42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636</v>
      </c>
      <c r="D610">
        <v>41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660</v>
      </c>
      <c r="D611">
        <v>40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1811</v>
      </c>
      <c r="D612">
        <v>40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97</v>
      </c>
      <c r="D613">
        <v>37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882</v>
      </c>
      <c r="D614">
        <v>32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875</v>
      </c>
      <c r="D615">
        <v>8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534</v>
      </c>
      <c r="D617">
        <v>79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1723</v>
      </c>
      <c r="D618">
        <v>75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474</v>
      </c>
      <c r="D619">
        <v>74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60</v>
      </c>
      <c r="D620">
        <v>74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600</v>
      </c>
      <c r="D621">
        <v>68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720</v>
      </c>
      <c r="D622">
        <v>68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505</v>
      </c>
      <c r="D623">
        <v>67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572</v>
      </c>
      <c r="D624">
        <v>66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478</v>
      </c>
      <c r="D625">
        <v>65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667</v>
      </c>
      <c r="D626">
        <v>65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676</v>
      </c>
      <c r="D627">
        <v>63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508</v>
      </c>
      <c r="D628">
        <v>62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661</v>
      </c>
      <c r="D629">
        <v>61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578</v>
      </c>
      <c r="D630">
        <v>61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1715</v>
      </c>
      <c r="D631">
        <v>61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50</v>
      </c>
      <c r="D632">
        <v>61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18</v>
      </c>
      <c r="D633">
        <v>59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714</v>
      </c>
      <c r="D634">
        <v>58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608</v>
      </c>
      <c r="D635">
        <v>57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673</v>
      </c>
      <c r="D636">
        <v>55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589</v>
      </c>
      <c r="D637">
        <v>54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575</v>
      </c>
      <c r="D638">
        <v>53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500</v>
      </c>
      <c r="D639">
        <v>53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538</v>
      </c>
      <c r="D640">
        <v>53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694</v>
      </c>
      <c r="D641">
        <v>52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718</v>
      </c>
      <c r="D642">
        <v>51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615</v>
      </c>
      <c r="D643">
        <v>51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599</v>
      </c>
      <c r="D644">
        <v>50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614</v>
      </c>
      <c r="D645">
        <v>48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703</v>
      </c>
      <c r="D646">
        <v>48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610</v>
      </c>
      <c r="D647">
        <v>48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617</v>
      </c>
      <c r="D648">
        <v>47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663</v>
      </c>
      <c r="D649">
        <v>47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635</v>
      </c>
      <c r="D650">
        <v>44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1039</v>
      </c>
      <c r="D651">
        <v>43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592</v>
      </c>
      <c r="D652">
        <v>43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38</v>
      </c>
      <c r="D653">
        <v>41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876</v>
      </c>
      <c r="D654">
        <v>29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696</v>
      </c>
      <c r="D655">
        <v>27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1634</v>
      </c>
      <c r="D656">
        <v>11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56"/>
  <sheetViews>
    <sheetView topLeftCell="A289" workbookViewId="0">
      <selection activeCell="C314" sqref="C314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140</v>
      </c>
      <c r="D2">
        <v>70</v>
      </c>
      <c r="E2">
        <f>41-A2</f>
        <v>40</v>
      </c>
      <c r="F2">
        <f>E2*16</f>
        <v>640</v>
      </c>
    </row>
    <row r="3" spans="1:6">
      <c r="A3">
        <v>2</v>
      </c>
      <c r="C3" t="s">
        <v>243</v>
      </c>
      <c r="D3">
        <v>65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158</v>
      </c>
      <c r="D4">
        <v>64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123</v>
      </c>
      <c r="D5">
        <v>64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139</v>
      </c>
      <c r="D6">
        <v>64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144</v>
      </c>
      <c r="D7">
        <v>63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208</v>
      </c>
      <c r="D8">
        <v>61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135</v>
      </c>
      <c r="D9">
        <v>61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210</v>
      </c>
      <c r="D10">
        <v>60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125</v>
      </c>
      <c r="D11">
        <v>60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748</v>
      </c>
      <c r="D12">
        <v>59</v>
      </c>
      <c r="E12">
        <f t="shared" si="0"/>
        <v>30</v>
      </c>
      <c r="F12">
        <f t="shared" si="1"/>
        <v>480</v>
      </c>
    </row>
    <row r="13" spans="1:6">
      <c r="A13">
        <v>12</v>
      </c>
      <c r="B13" t="s">
        <v>53</v>
      </c>
      <c r="C13" t="s">
        <v>153</v>
      </c>
      <c r="D13">
        <v>58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159</v>
      </c>
      <c r="D14">
        <v>58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145</v>
      </c>
      <c r="D15">
        <v>58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730</v>
      </c>
      <c r="D16">
        <v>57</v>
      </c>
      <c r="E16">
        <f t="shared" si="0"/>
        <v>26</v>
      </c>
      <c r="F16">
        <f t="shared" si="1"/>
        <v>416</v>
      </c>
    </row>
    <row r="17" spans="1:6">
      <c r="A17">
        <v>16</v>
      </c>
      <c r="B17" t="s">
        <v>53</v>
      </c>
      <c r="C17" t="s">
        <v>146</v>
      </c>
      <c r="D17">
        <v>57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175</v>
      </c>
      <c r="D18">
        <v>57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155</v>
      </c>
      <c r="D19">
        <v>56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126</v>
      </c>
      <c r="D20">
        <v>56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726</v>
      </c>
      <c r="D21">
        <v>54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166</v>
      </c>
      <c r="D22">
        <v>54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127</v>
      </c>
      <c r="D23">
        <v>53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67</v>
      </c>
      <c r="D24">
        <v>52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90</v>
      </c>
      <c r="D25">
        <v>51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156</v>
      </c>
      <c r="D26">
        <v>49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129</v>
      </c>
      <c r="D27">
        <v>49</v>
      </c>
      <c r="E27">
        <f t="shared" si="0"/>
        <v>15</v>
      </c>
      <c r="F27">
        <f t="shared" si="1"/>
        <v>240</v>
      </c>
    </row>
    <row r="28" spans="1:6">
      <c r="A28">
        <v>27</v>
      </c>
      <c r="B28" t="s">
        <v>53</v>
      </c>
      <c r="C28" t="s">
        <v>134</v>
      </c>
      <c r="D28">
        <v>49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147</v>
      </c>
      <c r="D29">
        <v>49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154</v>
      </c>
      <c r="D30">
        <v>48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200</v>
      </c>
      <c r="D31">
        <v>46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192</v>
      </c>
      <c r="D32">
        <v>45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152</v>
      </c>
      <c r="D33">
        <v>44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165</v>
      </c>
      <c r="D34">
        <v>42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137</v>
      </c>
      <c r="D35">
        <v>41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793</v>
      </c>
      <c r="D36">
        <v>41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173</v>
      </c>
      <c r="D37">
        <v>40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229</v>
      </c>
      <c r="D38">
        <v>39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136</v>
      </c>
      <c r="D39">
        <v>36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150</v>
      </c>
      <c r="D40">
        <v>34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206</v>
      </c>
      <c r="D41">
        <v>33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141</v>
      </c>
      <c r="D43">
        <v>75</v>
      </c>
      <c r="E43">
        <f>41-A43</f>
        <v>40</v>
      </c>
      <c r="F43">
        <f>E43*15</f>
        <v>600</v>
      </c>
    </row>
    <row r="44" spans="1:6">
      <c r="A44">
        <v>2</v>
      </c>
      <c r="C44" t="s">
        <v>124</v>
      </c>
      <c r="D44">
        <v>74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71</v>
      </c>
      <c r="D45">
        <v>72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801</v>
      </c>
      <c r="D46">
        <v>71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194</v>
      </c>
      <c r="D47">
        <v>69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185</v>
      </c>
      <c r="D48">
        <v>64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133</v>
      </c>
      <c r="D49">
        <v>62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178</v>
      </c>
      <c r="D50">
        <v>62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130</v>
      </c>
      <c r="D51">
        <v>61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268</v>
      </c>
      <c r="D52">
        <v>61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170</v>
      </c>
      <c r="D53">
        <v>60</v>
      </c>
      <c r="E53">
        <f t="shared" si="2"/>
        <v>30</v>
      </c>
      <c r="F53">
        <f t="shared" si="3"/>
        <v>450</v>
      </c>
    </row>
    <row r="54" spans="1:6">
      <c r="A54">
        <v>12</v>
      </c>
      <c r="B54" t="s">
        <v>53</v>
      </c>
      <c r="C54" t="s">
        <v>162</v>
      </c>
      <c r="D54">
        <v>59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163</v>
      </c>
      <c r="D55">
        <v>59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245</v>
      </c>
      <c r="D56">
        <v>58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169</v>
      </c>
      <c r="D57">
        <v>57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177</v>
      </c>
      <c r="D58">
        <v>57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183</v>
      </c>
      <c r="D59">
        <v>57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174</v>
      </c>
      <c r="D60">
        <v>57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251</v>
      </c>
      <c r="D61">
        <v>56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232</v>
      </c>
      <c r="D62">
        <v>55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33</v>
      </c>
      <c r="D63">
        <v>53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176</v>
      </c>
      <c r="D64">
        <v>53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241</v>
      </c>
      <c r="D65">
        <v>53</v>
      </c>
      <c r="E65">
        <f t="shared" si="2"/>
        <v>18</v>
      </c>
      <c r="F65">
        <f t="shared" si="3"/>
        <v>270</v>
      </c>
    </row>
    <row r="66" spans="1:6">
      <c r="A66">
        <v>24</v>
      </c>
      <c r="B66" t="s">
        <v>53</v>
      </c>
      <c r="C66" t="s">
        <v>182</v>
      </c>
      <c r="D66">
        <v>53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128</v>
      </c>
      <c r="D67">
        <v>52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181</v>
      </c>
      <c r="D68">
        <v>51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131</v>
      </c>
      <c r="D69">
        <v>50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142</v>
      </c>
      <c r="D70">
        <v>50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55</v>
      </c>
      <c r="D71">
        <v>49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161</v>
      </c>
      <c r="D72">
        <v>49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180</v>
      </c>
      <c r="D73">
        <v>48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732</v>
      </c>
      <c r="D74">
        <v>47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239</v>
      </c>
      <c r="D75">
        <v>45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739</v>
      </c>
      <c r="D76">
        <v>45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261</v>
      </c>
      <c r="D77">
        <v>44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122</v>
      </c>
      <c r="D78">
        <v>43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167</v>
      </c>
      <c r="D79">
        <v>42</v>
      </c>
      <c r="E79">
        <f t="shared" si="2"/>
        <v>4</v>
      </c>
      <c r="F79">
        <f t="shared" si="3"/>
        <v>60</v>
      </c>
    </row>
    <row r="80" spans="1:6">
      <c r="A80">
        <v>38</v>
      </c>
      <c r="B80" t="s">
        <v>53</v>
      </c>
      <c r="C80" t="s">
        <v>794</v>
      </c>
      <c r="D80">
        <v>41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195</v>
      </c>
      <c r="D81">
        <v>37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721</v>
      </c>
      <c r="D82">
        <v>5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227</v>
      </c>
      <c r="D84">
        <v>71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132</v>
      </c>
      <c r="D85">
        <v>70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235</v>
      </c>
      <c r="D86">
        <v>69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226</v>
      </c>
      <c r="D87">
        <v>67</v>
      </c>
      <c r="E87">
        <f t="shared" si="2"/>
        <v>37</v>
      </c>
      <c r="F87">
        <f t="shared" si="4"/>
        <v>518</v>
      </c>
    </row>
    <row r="88" spans="1:6">
      <c r="A88">
        <v>5</v>
      </c>
      <c r="B88" t="s">
        <v>53</v>
      </c>
      <c r="C88" t="s">
        <v>223</v>
      </c>
      <c r="D88">
        <v>66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149</v>
      </c>
      <c r="D89">
        <v>66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148</v>
      </c>
      <c r="D90">
        <v>63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271</v>
      </c>
      <c r="D91">
        <v>63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242</v>
      </c>
      <c r="D92">
        <v>63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57</v>
      </c>
      <c r="D93">
        <v>63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198</v>
      </c>
      <c r="D94">
        <v>62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209</v>
      </c>
      <c r="D95">
        <v>59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224</v>
      </c>
      <c r="D96">
        <v>57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204</v>
      </c>
      <c r="D97">
        <v>57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106</v>
      </c>
      <c r="D98">
        <v>57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296</v>
      </c>
      <c r="D99">
        <v>56</v>
      </c>
      <c r="E99">
        <f t="shared" si="2"/>
        <v>25</v>
      </c>
      <c r="F99">
        <f t="shared" si="4"/>
        <v>350</v>
      </c>
    </row>
    <row r="100" spans="1:6">
      <c r="A100">
        <v>17</v>
      </c>
      <c r="B100" t="s">
        <v>53</v>
      </c>
      <c r="C100" t="s">
        <v>157</v>
      </c>
      <c r="D100">
        <v>56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371</v>
      </c>
      <c r="D101">
        <v>56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190</v>
      </c>
      <c r="D102">
        <v>55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250</v>
      </c>
      <c r="D103">
        <v>54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249</v>
      </c>
      <c r="D104">
        <v>53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36</v>
      </c>
      <c r="D105">
        <v>53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179</v>
      </c>
      <c r="D106">
        <v>52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203</v>
      </c>
      <c r="D107">
        <v>52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240</v>
      </c>
      <c r="D108">
        <v>52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199</v>
      </c>
      <c r="D109">
        <v>50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221</v>
      </c>
      <c r="D110">
        <v>50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151</v>
      </c>
      <c r="D111">
        <v>50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284</v>
      </c>
      <c r="D112">
        <v>49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138</v>
      </c>
      <c r="D113">
        <v>49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820</v>
      </c>
      <c r="D114">
        <v>49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255</v>
      </c>
      <c r="D115">
        <v>46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61</v>
      </c>
      <c r="D116">
        <v>46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260</v>
      </c>
      <c r="D117">
        <v>46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339</v>
      </c>
      <c r="D118">
        <v>46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886</v>
      </c>
      <c r="D119">
        <v>45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328</v>
      </c>
      <c r="D120">
        <v>41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813</v>
      </c>
      <c r="D121">
        <v>36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168</v>
      </c>
      <c r="D122">
        <v>31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205</v>
      </c>
      <c r="D123">
        <v>27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172</v>
      </c>
      <c r="D125">
        <v>67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184</v>
      </c>
      <c r="D126">
        <v>67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193</v>
      </c>
      <c r="D127">
        <v>66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215</v>
      </c>
      <c r="D128">
        <v>64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222</v>
      </c>
      <c r="D129">
        <v>63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217</v>
      </c>
      <c r="D130">
        <v>63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274</v>
      </c>
      <c r="D131">
        <v>62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257</v>
      </c>
      <c r="D132">
        <v>61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212</v>
      </c>
      <c r="D133">
        <v>61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288</v>
      </c>
      <c r="D134">
        <v>61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276</v>
      </c>
      <c r="D135">
        <v>60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143</v>
      </c>
      <c r="D136">
        <v>60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263</v>
      </c>
      <c r="D137">
        <v>60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303</v>
      </c>
      <c r="D138">
        <v>59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266</v>
      </c>
      <c r="D139">
        <v>57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238</v>
      </c>
      <c r="D140">
        <v>57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188</v>
      </c>
      <c r="D141">
        <v>56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220</v>
      </c>
      <c r="D142">
        <v>55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258</v>
      </c>
      <c r="D143">
        <v>54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278</v>
      </c>
      <c r="D144">
        <v>54</v>
      </c>
      <c r="E144">
        <f t="shared" si="5"/>
        <v>21</v>
      </c>
      <c r="F144">
        <f t="shared" si="6"/>
        <v>273</v>
      </c>
    </row>
    <row r="145" spans="1:6">
      <c r="A145">
        <v>21</v>
      </c>
      <c r="B145" t="s">
        <v>53</v>
      </c>
      <c r="C145" t="s">
        <v>171</v>
      </c>
      <c r="D145">
        <v>53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823</v>
      </c>
      <c r="D146">
        <v>53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269</v>
      </c>
      <c r="D147">
        <v>53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228</v>
      </c>
      <c r="D148">
        <v>52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252</v>
      </c>
      <c r="D149">
        <v>52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265</v>
      </c>
      <c r="D150">
        <v>52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197</v>
      </c>
      <c r="D151">
        <v>52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262</v>
      </c>
      <c r="D152">
        <v>51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256</v>
      </c>
      <c r="D153">
        <v>51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231</v>
      </c>
      <c r="D154">
        <v>50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233</v>
      </c>
      <c r="D155">
        <v>49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236</v>
      </c>
      <c r="D156">
        <v>48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412</v>
      </c>
      <c r="D157">
        <v>48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335</v>
      </c>
      <c r="D158">
        <v>46</v>
      </c>
      <c r="E158">
        <f t="shared" si="5"/>
        <v>7</v>
      </c>
      <c r="F158">
        <f t="shared" si="6"/>
        <v>91</v>
      </c>
    </row>
    <row r="159" spans="1:6">
      <c r="A159">
        <v>35</v>
      </c>
      <c r="B159" t="s">
        <v>53</v>
      </c>
      <c r="C159" t="s">
        <v>322</v>
      </c>
      <c r="D159">
        <v>44</v>
      </c>
      <c r="E159">
        <f t="shared" si="5"/>
        <v>6</v>
      </c>
      <c r="F159">
        <f t="shared" si="6"/>
        <v>78</v>
      </c>
    </row>
    <row r="160" spans="1:6">
      <c r="A160">
        <v>36</v>
      </c>
      <c r="B160" t="s">
        <v>53</v>
      </c>
      <c r="C160" t="s">
        <v>186</v>
      </c>
      <c r="D160">
        <v>43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293</v>
      </c>
      <c r="D161">
        <v>43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98</v>
      </c>
      <c r="D162">
        <v>38</v>
      </c>
      <c r="E162">
        <f t="shared" si="5"/>
        <v>3</v>
      </c>
      <c r="F162">
        <f t="shared" si="6"/>
        <v>39</v>
      </c>
    </row>
    <row r="163" spans="1:6">
      <c r="A163">
        <v>39</v>
      </c>
      <c r="B163" t="s">
        <v>53</v>
      </c>
      <c r="C163" t="s">
        <v>738</v>
      </c>
      <c r="D163">
        <v>36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211</v>
      </c>
      <c r="D164">
        <v>34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191</v>
      </c>
      <c r="D166">
        <v>80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160</v>
      </c>
      <c r="D167">
        <v>74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234</v>
      </c>
      <c r="D168">
        <v>71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299</v>
      </c>
      <c r="D169">
        <v>71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207</v>
      </c>
      <c r="D170">
        <v>70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216</v>
      </c>
      <c r="D171">
        <v>68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219</v>
      </c>
      <c r="D172">
        <v>64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301</v>
      </c>
      <c r="D173">
        <v>61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333</v>
      </c>
      <c r="D174">
        <v>61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281</v>
      </c>
      <c r="D175">
        <v>61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225</v>
      </c>
      <c r="D176">
        <v>60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302</v>
      </c>
      <c r="D177">
        <v>59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290</v>
      </c>
      <c r="D178">
        <v>59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378</v>
      </c>
      <c r="D179">
        <v>59</v>
      </c>
      <c r="E179">
        <f t="shared" si="8"/>
        <v>27</v>
      </c>
      <c r="F179">
        <f t="shared" si="7"/>
        <v>324</v>
      </c>
    </row>
    <row r="180" spans="1:6">
      <c r="A180">
        <v>15</v>
      </c>
      <c r="B180" t="s">
        <v>53</v>
      </c>
      <c r="C180" t="s">
        <v>282</v>
      </c>
      <c r="D180">
        <v>57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338</v>
      </c>
      <c r="D181">
        <v>56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237</v>
      </c>
      <c r="D182">
        <v>56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244</v>
      </c>
      <c r="D183">
        <v>56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350</v>
      </c>
      <c r="D184">
        <v>56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247</v>
      </c>
      <c r="D185">
        <v>54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294</v>
      </c>
      <c r="D186">
        <v>54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254</v>
      </c>
      <c r="D187">
        <v>53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213</v>
      </c>
      <c r="D188">
        <v>52</v>
      </c>
      <c r="E188">
        <f t="shared" si="8"/>
        <v>18</v>
      </c>
      <c r="F188">
        <f t="shared" si="7"/>
        <v>216</v>
      </c>
    </row>
    <row r="189" spans="1:6">
      <c r="A189">
        <v>24</v>
      </c>
      <c r="B189" t="s">
        <v>53</v>
      </c>
      <c r="C189" t="s">
        <v>275</v>
      </c>
      <c r="D189">
        <v>52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305</v>
      </c>
      <c r="D190">
        <v>51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267</v>
      </c>
      <c r="D191">
        <v>51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308</v>
      </c>
      <c r="D192">
        <v>51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187</v>
      </c>
      <c r="D193">
        <v>50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375</v>
      </c>
      <c r="D194">
        <v>48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368</v>
      </c>
      <c r="D195">
        <v>48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336</v>
      </c>
      <c r="D196">
        <v>46</v>
      </c>
      <c r="E196">
        <f t="shared" si="8"/>
        <v>10</v>
      </c>
      <c r="F196">
        <f t="shared" si="7"/>
        <v>120</v>
      </c>
    </row>
    <row r="197" spans="1:6">
      <c r="A197">
        <v>32</v>
      </c>
      <c r="C197" t="s">
        <v>399</v>
      </c>
      <c r="D197">
        <v>45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391</v>
      </c>
      <c r="D198">
        <v>44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379</v>
      </c>
      <c r="D199">
        <v>43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248</v>
      </c>
      <c r="D200">
        <v>42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321</v>
      </c>
      <c r="D201">
        <v>42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382</v>
      </c>
      <c r="D202">
        <v>41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297</v>
      </c>
      <c r="D203">
        <v>40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837</v>
      </c>
      <c r="D204">
        <v>38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259</v>
      </c>
      <c r="D205">
        <v>31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63</v>
      </c>
      <c r="D207">
        <v>75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943</v>
      </c>
      <c r="D208">
        <v>74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332</v>
      </c>
      <c r="D209">
        <v>70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189</v>
      </c>
      <c r="D210">
        <v>69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94</v>
      </c>
      <c r="D211">
        <v>66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273</v>
      </c>
      <c r="D212">
        <v>66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409</v>
      </c>
      <c r="D213">
        <v>65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307</v>
      </c>
      <c r="D214">
        <v>65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196</v>
      </c>
      <c r="D215">
        <v>64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230</v>
      </c>
      <c r="D216">
        <v>64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306</v>
      </c>
      <c r="D217">
        <v>63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287</v>
      </c>
      <c r="D218">
        <v>61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280</v>
      </c>
      <c r="D219">
        <v>60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285</v>
      </c>
      <c r="D220">
        <v>59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312</v>
      </c>
      <c r="D221">
        <v>58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279</v>
      </c>
      <c r="D222">
        <v>57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202</v>
      </c>
      <c r="D223">
        <v>57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283</v>
      </c>
      <c r="D224">
        <v>57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349</v>
      </c>
      <c r="D225">
        <v>53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356</v>
      </c>
      <c r="D226">
        <v>53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59</v>
      </c>
      <c r="D227">
        <v>51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343</v>
      </c>
      <c r="D228">
        <v>51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319</v>
      </c>
      <c r="D229">
        <v>51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304</v>
      </c>
      <c r="D230">
        <v>50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6</v>
      </c>
      <c r="D231">
        <v>50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365</v>
      </c>
      <c r="D232">
        <v>49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272</v>
      </c>
      <c r="D233">
        <v>49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358</v>
      </c>
      <c r="D234">
        <v>47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397</v>
      </c>
      <c r="D235">
        <v>47</v>
      </c>
      <c r="E235">
        <f t="shared" si="8"/>
        <v>12</v>
      </c>
      <c r="F235">
        <f t="shared" si="9"/>
        <v>132</v>
      </c>
    </row>
    <row r="236" spans="1:6">
      <c r="A236">
        <v>30</v>
      </c>
      <c r="B236" t="s">
        <v>53</v>
      </c>
      <c r="C236" t="s">
        <v>218</v>
      </c>
      <c r="D236">
        <v>46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316</v>
      </c>
      <c r="D237">
        <v>45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370</v>
      </c>
      <c r="D238">
        <v>44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360</v>
      </c>
      <c r="D239">
        <v>42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381</v>
      </c>
      <c r="D240">
        <v>42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295</v>
      </c>
      <c r="D241">
        <v>41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340</v>
      </c>
      <c r="D242">
        <v>40</v>
      </c>
      <c r="E242">
        <f t="shared" si="10"/>
        <v>5</v>
      </c>
      <c r="F242">
        <f t="shared" si="9"/>
        <v>55</v>
      </c>
    </row>
    <row r="243" spans="1:6">
      <c r="A243">
        <v>37</v>
      </c>
      <c r="B243" t="s">
        <v>53</v>
      </c>
      <c r="C243" t="s">
        <v>348</v>
      </c>
      <c r="D243">
        <v>39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300</v>
      </c>
      <c r="D244">
        <v>37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298</v>
      </c>
      <c r="D245">
        <v>31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413</v>
      </c>
      <c r="D246">
        <v>29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164</v>
      </c>
      <c r="D248">
        <v>88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334</v>
      </c>
      <c r="D249">
        <v>76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270</v>
      </c>
      <c r="D250">
        <v>72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201</v>
      </c>
      <c r="D251">
        <v>71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286</v>
      </c>
      <c r="D252">
        <v>67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411</v>
      </c>
      <c r="D253">
        <v>67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289</v>
      </c>
      <c r="D254">
        <v>66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330</v>
      </c>
      <c r="D255">
        <v>66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314</v>
      </c>
      <c r="D256">
        <v>65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246</v>
      </c>
      <c r="D257">
        <v>64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495</v>
      </c>
      <c r="D258">
        <v>64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>
        <v>118</v>
      </c>
      <c r="D259">
        <v>62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86</v>
      </c>
      <c r="D260">
        <v>61</v>
      </c>
      <c r="E260">
        <f t="shared" si="10"/>
        <v>28</v>
      </c>
      <c r="F260">
        <f t="shared" si="11"/>
        <v>280</v>
      </c>
    </row>
    <row r="261" spans="1:6">
      <c r="A261">
        <v>14</v>
      </c>
      <c r="B261" t="s">
        <v>53</v>
      </c>
      <c r="C261" t="s">
        <v>394</v>
      </c>
      <c r="D261">
        <v>60</v>
      </c>
      <c r="E261">
        <f t="shared" si="10"/>
        <v>27</v>
      </c>
      <c r="F261">
        <f t="shared" si="11"/>
        <v>270</v>
      </c>
    </row>
    <row r="262" spans="1:6">
      <c r="A262">
        <v>15</v>
      </c>
      <c r="B262" t="s">
        <v>53</v>
      </c>
      <c r="C262" t="s">
        <v>326</v>
      </c>
      <c r="D262">
        <v>59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318</v>
      </c>
      <c r="D263">
        <v>59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408</v>
      </c>
      <c r="D264">
        <v>59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476</v>
      </c>
      <c r="D265">
        <v>58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451</v>
      </c>
      <c r="D266">
        <v>58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487</v>
      </c>
      <c r="D267">
        <v>57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323</v>
      </c>
      <c r="D268">
        <v>57</v>
      </c>
      <c r="E268">
        <f t="shared" si="10"/>
        <v>20</v>
      </c>
      <c r="F268">
        <f t="shared" si="11"/>
        <v>200</v>
      </c>
    </row>
    <row r="269" spans="1:6">
      <c r="A269">
        <v>22</v>
      </c>
      <c r="B269" t="s">
        <v>53</v>
      </c>
      <c r="C269" t="s">
        <v>337</v>
      </c>
      <c r="D269">
        <v>57</v>
      </c>
      <c r="E269">
        <f t="shared" si="10"/>
        <v>19</v>
      </c>
      <c r="F269">
        <f t="shared" si="11"/>
        <v>190</v>
      </c>
    </row>
    <row r="270" spans="1:6">
      <c r="A270">
        <v>23</v>
      </c>
      <c r="B270" t="s">
        <v>53</v>
      </c>
      <c r="C270" t="s">
        <v>342</v>
      </c>
      <c r="D270">
        <v>56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214</v>
      </c>
      <c r="D271">
        <v>56</v>
      </c>
      <c r="E271">
        <f t="shared" si="10"/>
        <v>17</v>
      </c>
      <c r="F271">
        <f t="shared" si="11"/>
        <v>170</v>
      </c>
    </row>
    <row r="272" spans="1:6">
      <c r="A272">
        <v>25</v>
      </c>
      <c r="B272" t="s">
        <v>53</v>
      </c>
      <c r="C272" t="s">
        <v>373</v>
      </c>
      <c r="D272">
        <v>56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317</v>
      </c>
      <c r="D273">
        <v>55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347</v>
      </c>
      <c r="D274">
        <v>54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369</v>
      </c>
      <c r="D275">
        <v>52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402</v>
      </c>
      <c r="D276">
        <v>51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313</v>
      </c>
      <c r="D277">
        <v>50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491</v>
      </c>
      <c r="D278">
        <v>47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364</v>
      </c>
      <c r="D279">
        <v>47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351</v>
      </c>
      <c r="D280">
        <v>45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908</v>
      </c>
      <c r="D281">
        <v>41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372</v>
      </c>
      <c r="D282">
        <v>40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380</v>
      </c>
      <c r="D283">
        <v>40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104</v>
      </c>
      <c r="D284">
        <v>31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781</v>
      </c>
      <c r="D285">
        <v>30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769</v>
      </c>
      <c r="D286">
        <v>8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841</v>
      </c>
      <c r="D287">
        <v>1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B289" t="s">
        <v>53</v>
      </c>
      <c r="C289" t="s">
        <v>291</v>
      </c>
      <c r="D289">
        <v>77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448</v>
      </c>
      <c r="D290">
        <v>74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366</v>
      </c>
      <c r="D291">
        <v>70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376</v>
      </c>
      <c r="D292">
        <v>67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374</v>
      </c>
      <c r="D293">
        <v>65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310</v>
      </c>
      <c r="D294">
        <v>65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1023</v>
      </c>
      <c r="D295">
        <v>63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401</v>
      </c>
      <c r="D296">
        <v>62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341</v>
      </c>
      <c r="D297">
        <v>62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253</v>
      </c>
      <c r="D298">
        <v>62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387</v>
      </c>
      <c r="D299">
        <v>60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363</v>
      </c>
      <c r="D300">
        <v>60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404</v>
      </c>
      <c r="D301">
        <v>59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66</v>
      </c>
      <c r="D302">
        <v>59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462</v>
      </c>
      <c r="D303">
        <v>57</v>
      </c>
      <c r="E303">
        <f t="shared" si="13"/>
        <v>26</v>
      </c>
      <c r="F303">
        <f t="shared" si="12"/>
        <v>234</v>
      </c>
    </row>
    <row r="304" spans="1:6">
      <c r="A304">
        <v>16</v>
      </c>
      <c r="B304" t="s">
        <v>53</v>
      </c>
      <c r="C304" t="s">
        <v>359</v>
      </c>
      <c r="D304">
        <v>57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423</v>
      </c>
      <c r="D305">
        <v>57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331</v>
      </c>
      <c r="D306">
        <v>57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367</v>
      </c>
      <c r="D307">
        <v>56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422</v>
      </c>
      <c r="D308">
        <v>56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439</v>
      </c>
      <c r="D309">
        <v>56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1017</v>
      </c>
      <c r="D310">
        <v>55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362</v>
      </c>
      <c r="D311">
        <v>55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818</v>
      </c>
      <c r="D312">
        <v>55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s="7" t="s">
        <v>54</v>
      </c>
      <c r="D313">
        <v>54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105</v>
      </c>
      <c r="D314">
        <v>54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101</v>
      </c>
      <c r="D315">
        <v>52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434</v>
      </c>
      <c r="D316">
        <v>50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431</v>
      </c>
      <c r="D317">
        <v>49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384</v>
      </c>
      <c r="D318">
        <v>47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396</v>
      </c>
      <c r="D319">
        <v>47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277</v>
      </c>
      <c r="D320">
        <v>45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432</v>
      </c>
      <c r="D321">
        <v>44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447</v>
      </c>
      <c r="D322">
        <v>44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1041</v>
      </c>
      <c r="D323">
        <v>42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320</v>
      </c>
      <c r="D324">
        <v>42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477</v>
      </c>
      <c r="D325">
        <v>42</v>
      </c>
      <c r="E325">
        <f t="shared" si="13"/>
        <v>4</v>
      </c>
      <c r="F325">
        <f t="shared" si="12"/>
        <v>36</v>
      </c>
    </row>
    <row r="326" spans="1:6">
      <c r="A326">
        <v>38</v>
      </c>
      <c r="B326" t="s">
        <v>53</v>
      </c>
      <c r="C326" t="s">
        <v>352</v>
      </c>
      <c r="D326">
        <v>38</v>
      </c>
      <c r="E326">
        <f t="shared" si="13"/>
        <v>3</v>
      </c>
      <c r="F326">
        <f t="shared" si="12"/>
        <v>27</v>
      </c>
    </row>
    <row r="327" spans="1:6">
      <c r="A327">
        <v>39</v>
      </c>
      <c r="B327" t="s">
        <v>53</v>
      </c>
      <c r="C327" t="s">
        <v>481</v>
      </c>
      <c r="D327">
        <v>36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452</v>
      </c>
      <c r="D328">
        <v>28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435</v>
      </c>
      <c r="D330">
        <v>70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329</v>
      </c>
      <c r="D331">
        <v>69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324</v>
      </c>
      <c r="D332">
        <v>68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521</v>
      </c>
      <c r="D333">
        <v>68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30</v>
      </c>
      <c r="D334">
        <v>66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264</v>
      </c>
      <c r="D335">
        <v>64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389</v>
      </c>
      <c r="D336">
        <v>61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327</v>
      </c>
      <c r="D337">
        <v>61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898</v>
      </c>
      <c r="D338">
        <v>60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395</v>
      </c>
      <c r="D339">
        <v>60</v>
      </c>
      <c r="E339">
        <f t="shared" si="13"/>
        <v>31</v>
      </c>
      <c r="F339">
        <f t="shared" si="14"/>
        <v>248</v>
      </c>
    </row>
    <row r="340" spans="1:6">
      <c r="A340">
        <v>11</v>
      </c>
      <c r="B340" t="s">
        <v>53</v>
      </c>
      <c r="C340" t="s">
        <v>455</v>
      </c>
      <c r="D340">
        <v>60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292</v>
      </c>
      <c r="D341">
        <v>59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513</v>
      </c>
      <c r="D342">
        <v>59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357</v>
      </c>
      <c r="D343">
        <v>58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414</v>
      </c>
      <c r="D344">
        <v>58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325</v>
      </c>
      <c r="D345">
        <v>57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486</v>
      </c>
      <c r="D346">
        <v>56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445</v>
      </c>
      <c r="D347">
        <v>55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470</v>
      </c>
      <c r="D348">
        <v>55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12</v>
      </c>
      <c r="D349">
        <v>55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406</v>
      </c>
      <c r="D350">
        <v>55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418</v>
      </c>
      <c r="D351">
        <v>54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315</v>
      </c>
      <c r="D352">
        <v>53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444</v>
      </c>
      <c r="D353">
        <v>53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390</v>
      </c>
      <c r="D354">
        <v>50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509</v>
      </c>
      <c r="D355">
        <v>50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520</v>
      </c>
      <c r="D356">
        <v>50</v>
      </c>
      <c r="E356">
        <f t="shared" si="13"/>
        <v>14</v>
      </c>
      <c r="F356">
        <f t="shared" si="14"/>
        <v>112</v>
      </c>
    </row>
    <row r="357" spans="1:6">
      <c r="A357">
        <v>28</v>
      </c>
      <c r="B357" t="s">
        <v>53</v>
      </c>
      <c r="C357" t="s">
        <v>10</v>
      </c>
      <c r="D357">
        <v>50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457</v>
      </c>
      <c r="D358">
        <v>50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440</v>
      </c>
      <c r="D359">
        <v>49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386</v>
      </c>
      <c r="D360">
        <v>48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1189</v>
      </c>
      <c r="D361">
        <v>47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567</v>
      </c>
      <c r="D362">
        <v>47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488</v>
      </c>
      <c r="D363">
        <v>47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442</v>
      </c>
      <c r="D364">
        <v>45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454</v>
      </c>
      <c r="D365">
        <v>43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560</v>
      </c>
      <c r="D366">
        <v>42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1056</v>
      </c>
      <c r="D367">
        <v>39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1305</v>
      </c>
      <c r="D368">
        <v>35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64</v>
      </c>
      <c r="D369">
        <v>27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416</v>
      </c>
      <c r="D371">
        <v>79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407</v>
      </c>
      <c r="D372">
        <v>73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354</v>
      </c>
      <c r="D373">
        <v>71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361</v>
      </c>
      <c r="D374">
        <v>71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377</v>
      </c>
      <c r="D375">
        <v>68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429</v>
      </c>
      <c r="D376">
        <v>67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480</v>
      </c>
      <c r="D377">
        <v>65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417</v>
      </c>
      <c r="D378">
        <v>65</v>
      </c>
      <c r="E378">
        <f t="shared" si="15"/>
        <v>33</v>
      </c>
      <c r="F378">
        <f t="shared" si="16"/>
        <v>231</v>
      </c>
    </row>
    <row r="379" spans="1:6">
      <c r="A379">
        <v>9</v>
      </c>
      <c r="B379" t="s">
        <v>53</v>
      </c>
      <c r="C379" t="s">
        <v>1492</v>
      </c>
      <c r="D379">
        <v>64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398</v>
      </c>
      <c r="D380">
        <v>63</v>
      </c>
      <c r="E380">
        <f t="shared" si="15"/>
        <v>31</v>
      </c>
      <c r="F380">
        <f t="shared" si="16"/>
        <v>217</v>
      </c>
    </row>
    <row r="381" spans="1:6">
      <c r="A381">
        <v>11</v>
      </c>
      <c r="B381" t="s">
        <v>53</v>
      </c>
      <c r="C381" t="s">
        <v>424</v>
      </c>
      <c r="D381">
        <v>62</v>
      </c>
      <c r="E381">
        <f t="shared" si="15"/>
        <v>30</v>
      </c>
      <c r="F381">
        <f t="shared" si="16"/>
        <v>210</v>
      </c>
    </row>
    <row r="382" spans="1:6">
      <c r="A382">
        <v>12</v>
      </c>
      <c r="B382" t="s">
        <v>53</v>
      </c>
      <c r="C382" t="s">
        <v>493</v>
      </c>
      <c r="D382">
        <v>62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388</v>
      </c>
      <c r="D383">
        <v>61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441</v>
      </c>
      <c r="D384">
        <v>60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436</v>
      </c>
      <c r="D385">
        <v>58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469</v>
      </c>
      <c r="D386">
        <v>58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518</v>
      </c>
      <c r="D387">
        <v>57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385</v>
      </c>
      <c r="D388">
        <v>57</v>
      </c>
      <c r="E388">
        <f t="shared" si="15"/>
        <v>23</v>
      </c>
      <c r="F388">
        <f t="shared" si="16"/>
        <v>161</v>
      </c>
    </row>
    <row r="389" spans="1:6">
      <c r="A389">
        <v>19</v>
      </c>
      <c r="B389" t="s">
        <v>53</v>
      </c>
      <c r="C389" t="s">
        <v>393</v>
      </c>
      <c r="D389">
        <v>57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420</v>
      </c>
      <c r="D390">
        <v>56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532</v>
      </c>
      <c r="D391">
        <v>56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494</v>
      </c>
      <c r="D392">
        <v>55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492</v>
      </c>
      <c r="D393">
        <v>54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525</v>
      </c>
      <c r="D394">
        <v>54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383</v>
      </c>
      <c r="D395">
        <v>53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506</v>
      </c>
      <c r="D396">
        <v>52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311</v>
      </c>
      <c r="D397">
        <v>51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453</v>
      </c>
      <c r="D398">
        <v>51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355</v>
      </c>
      <c r="D399">
        <v>51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468</v>
      </c>
      <c r="D400">
        <v>48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103</v>
      </c>
      <c r="D401">
        <v>48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1036</v>
      </c>
      <c r="D402">
        <v>47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485</v>
      </c>
      <c r="D403">
        <v>46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1284</v>
      </c>
      <c r="D404">
        <v>45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1368</v>
      </c>
      <c r="D405">
        <v>43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456</v>
      </c>
      <c r="D406">
        <v>40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1105</v>
      </c>
      <c r="D407">
        <v>39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602</v>
      </c>
      <c r="D408">
        <v>39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574</v>
      </c>
      <c r="D409">
        <v>38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1033</v>
      </c>
      <c r="D410">
        <v>6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392</v>
      </c>
      <c r="D412">
        <v>80</v>
      </c>
      <c r="E412">
        <f t="shared" si="15"/>
        <v>40</v>
      </c>
      <c r="F412">
        <f>6*E412</f>
        <v>240</v>
      </c>
    </row>
    <row r="413" spans="1:6">
      <c r="A413">
        <v>2</v>
      </c>
      <c r="B413" t="s">
        <v>53</v>
      </c>
      <c r="C413" t="s">
        <v>309</v>
      </c>
      <c r="D413">
        <v>78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482</v>
      </c>
      <c r="D414">
        <v>72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443</v>
      </c>
      <c r="D415">
        <v>70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403</v>
      </c>
      <c r="D416">
        <v>69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344</v>
      </c>
      <c r="D417">
        <v>68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472</v>
      </c>
      <c r="D418">
        <v>66</v>
      </c>
      <c r="E418">
        <f t="shared" si="15"/>
        <v>34</v>
      </c>
      <c r="F418">
        <f t="shared" si="17"/>
        <v>204</v>
      </c>
    </row>
    <row r="419" spans="1:6">
      <c r="A419">
        <v>8</v>
      </c>
      <c r="B419" t="s">
        <v>53</v>
      </c>
      <c r="C419" t="s">
        <v>1181</v>
      </c>
      <c r="D419">
        <v>64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563</v>
      </c>
      <c r="D420">
        <v>62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353</v>
      </c>
      <c r="D421">
        <v>62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458</v>
      </c>
      <c r="D422">
        <v>60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415</v>
      </c>
      <c r="D423">
        <v>59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545</v>
      </c>
      <c r="D424">
        <v>58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449</v>
      </c>
      <c r="D425">
        <v>56</v>
      </c>
      <c r="E425">
        <f t="shared" si="15"/>
        <v>27</v>
      </c>
      <c r="F425">
        <f t="shared" si="17"/>
        <v>162</v>
      </c>
    </row>
    <row r="426" spans="1:6">
      <c r="A426">
        <v>15</v>
      </c>
      <c r="B426" t="s">
        <v>53</v>
      </c>
      <c r="C426" t="s">
        <v>562</v>
      </c>
      <c r="D426">
        <v>56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410</v>
      </c>
      <c r="D427">
        <v>55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559</v>
      </c>
      <c r="D428">
        <v>55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467</v>
      </c>
      <c r="D429">
        <v>55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461</v>
      </c>
      <c r="D430">
        <v>53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475</v>
      </c>
      <c r="D431">
        <v>53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530</v>
      </c>
      <c r="D432">
        <v>52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529</v>
      </c>
      <c r="D433">
        <v>52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733</v>
      </c>
      <c r="D434">
        <v>52</v>
      </c>
      <c r="E434">
        <f t="shared" si="18"/>
        <v>18</v>
      </c>
      <c r="F434">
        <f t="shared" si="17"/>
        <v>108</v>
      </c>
    </row>
    <row r="435" spans="1:6">
      <c r="A435">
        <v>24</v>
      </c>
      <c r="B435" t="s">
        <v>53</v>
      </c>
      <c r="C435" t="s">
        <v>490</v>
      </c>
      <c r="D435">
        <v>51</v>
      </c>
      <c r="E435">
        <f t="shared" si="18"/>
        <v>17</v>
      </c>
      <c r="F435">
        <f t="shared" si="17"/>
        <v>102</v>
      </c>
    </row>
    <row r="436" spans="1:6">
      <c r="A436">
        <v>25</v>
      </c>
      <c r="B436" t="s">
        <v>53</v>
      </c>
      <c r="C436" t="s">
        <v>632</v>
      </c>
      <c r="D436">
        <v>51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564</v>
      </c>
      <c r="D437">
        <v>51</v>
      </c>
      <c r="E437">
        <f t="shared" si="18"/>
        <v>15</v>
      </c>
      <c r="F437">
        <f t="shared" si="17"/>
        <v>90</v>
      </c>
    </row>
    <row r="438" spans="1:6">
      <c r="A438">
        <v>27</v>
      </c>
      <c r="B438" t="s">
        <v>53</v>
      </c>
      <c r="C438" t="s">
        <v>450</v>
      </c>
      <c r="D438">
        <v>50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537</v>
      </c>
      <c r="D439">
        <v>50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463</v>
      </c>
      <c r="D440">
        <v>50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514</v>
      </c>
      <c r="D441">
        <v>49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465</v>
      </c>
      <c r="D442">
        <v>48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517</v>
      </c>
      <c r="D443">
        <v>46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554</v>
      </c>
      <c r="D444">
        <v>46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583</v>
      </c>
      <c r="D445">
        <v>45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558</v>
      </c>
      <c r="D446">
        <v>42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464</v>
      </c>
      <c r="D447">
        <v>42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577</v>
      </c>
      <c r="D448">
        <v>42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803</v>
      </c>
      <c r="D449">
        <v>35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573</v>
      </c>
      <c r="D450">
        <v>29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797</v>
      </c>
      <c r="D451">
        <v>23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65</v>
      </c>
      <c r="D453">
        <v>80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446</v>
      </c>
      <c r="D454">
        <v>77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499</v>
      </c>
      <c r="D455">
        <v>76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405</v>
      </c>
      <c r="D456">
        <v>73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531</v>
      </c>
      <c r="D457">
        <v>71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524</v>
      </c>
      <c r="D458">
        <v>71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638</v>
      </c>
      <c r="D459">
        <v>69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428</v>
      </c>
      <c r="D460">
        <v>67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528</v>
      </c>
      <c r="D461">
        <v>66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571</v>
      </c>
      <c r="D462">
        <v>65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466</v>
      </c>
      <c r="D463">
        <v>64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438</v>
      </c>
      <c r="D464">
        <v>64</v>
      </c>
      <c r="E464">
        <f t="shared" si="18"/>
        <v>29</v>
      </c>
      <c r="F464">
        <f t="shared" si="19"/>
        <v>145</v>
      </c>
    </row>
    <row r="465" spans="1:6">
      <c r="A465">
        <v>13</v>
      </c>
      <c r="B465" t="s">
        <v>53</v>
      </c>
      <c r="C465" t="s">
        <v>489</v>
      </c>
      <c r="D465">
        <v>63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421</v>
      </c>
      <c r="D466">
        <v>63</v>
      </c>
      <c r="E466">
        <f t="shared" si="18"/>
        <v>27</v>
      </c>
      <c r="F466">
        <f t="shared" si="19"/>
        <v>135</v>
      </c>
    </row>
    <row r="467" spans="1:6">
      <c r="A467">
        <v>15</v>
      </c>
      <c r="B467" t="s">
        <v>53</v>
      </c>
      <c r="C467" t="s">
        <v>58</v>
      </c>
      <c r="D467">
        <v>63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75</v>
      </c>
      <c r="D468">
        <v>62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544</v>
      </c>
      <c r="D469">
        <v>60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527</v>
      </c>
      <c r="D470">
        <v>60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555</v>
      </c>
      <c r="D471">
        <v>59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503</v>
      </c>
      <c r="D472">
        <v>59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621</v>
      </c>
      <c r="D473">
        <v>57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549</v>
      </c>
      <c r="D474">
        <v>54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1391</v>
      </c>
      <c r="D475">
        <v>54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426</v>
      </c>
      <c r="D476">
        <v>53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627</v>
      </c>
      <c r="D477">
        <v>52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591</v>
      </c>
      <c r="D478">
        <v>52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21</v>
      </c>
      <c r="D479">
        <v>51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894</v>
      </c>
      <c r="D480">
        <v>51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433</v>
      </c>
      <c r="D481">
        <v>51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639</v>
      </c>
      <c r="D482">
        <v>50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593</v>
      </c>
      <c r="D483">
        <v>49</v>
      </c>
      <c r="E483">
        <f t="shared" si="18"/>
        <v>10</v>
      </c>
      <c r="F483">
        <f t="shared" si="19"/>
        <v>50</v>
      </c>
    </row>
    <row r="484" spans="1:6">
      <c r="A484">
        <v>32</v>
      </c>
      <c r="B484" t="s">
        <v>53</v>
      </c>
      <c r="C484" t="s">
        <v>526</v>
      </c>
      <c r="D484">
        <v>48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1136</v>
      </c>
      <c r="D485">
        <v>46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483</v>
      </c>
      <c r="D486">
        <v>45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77</v>
      </c>
      <c r="D487">
        <v>45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498</v>
      </c>
      <c r="D488">
        <v>40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557</v>
      </c>
      <c r="D489">
        <v>23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982</v>
      </c>
      <c r="D490">
        <v>21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1031</v>
      </c>
      <c r="D491">
        <v>12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1217</v>
      </c>
      <c r="D492">
        <v>2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345</v>
      </c>
      <c r="D494">
        <v>81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587</v>
      </c>
      <c r="D495">
        <v>76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346</v>
      </c>
      <c r="D496">
        <v>71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598</v>
      </c>
      <c r="D497">
        <v>71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550</v>
      </c>
      <c r="D498">
        <v>70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991</v>
      </c>
      <c r="D499">
        <v>69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1230</v>
      </c>
      <c r="D500">
        <v>67</v>
      </c>
      <c r="E500">
        <f t="shared" si="20"/>
        <v>34</v>
      </c>
      <c r="F500">
        <f t="shared" si="21"/>
        <v>136</v>
      </c>
    </row>
    <row r="501" spans="1:6">
      <c r="A501">
        <v>8</v>
      </c>
      <c r="B501" t="s">
        <v>53</v>
      </c>
      <c r="C501" t="s">
        <v>561</v>
      </c>
      <c r="D501">
        <v>66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473</v>
      </c>
      <c r="D502">
        <v>66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1638</v>
      </c>
      <c r="D503">
        <v>65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430</v>
      </c>
      <c r="D504">
        <v>63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1141</v>
      </c>
      <c r="D505">
        <v>62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427</v>
      </c>
      <c r="D506">
        <v>61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594</v>
      </c>
      <c r="D507">
        <v>61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541</v>
      </c>
      <c r="D508">
        <v>61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1342</v>
      </c>
      <c r="D509">
        <v>61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501</v>
      </c>
      <c r="D510">
        <v>59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585</v>
      </c>
      <c r="D511">
        <v>59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519</v>
      </c>
      <c r="D512">
        <v>58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681</v>
      </c>
      <c r="D513">
        <v>57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515</v>
      </c>
      <c r="D514">
        <v>57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1113</v>
      </c>
      <c r="D515">
        <v>56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535</v>
      </c>
      <c r="D516">
        <v>56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579</v>
      </c>
      <c r="D517">
        <v>55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523</v>
      </c>
      <c r="D518">
        <v>53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715</v>
      </c>
      <c r="D519">
        <v>53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607</v>
      </c>
      <c r="D520">
        <v>53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522</v>
      </c>
      <c r="D521">
        <v>52</v>
      </c>
      <c r="E521">
        <f t="shared" si="20"/>
        <v>13</v>
      </c>
      <c r="F521">
        <f t="shared" si="21"/>
        <v>52</v>
      </c>
    </row>
    <row r="522" spans="1:6">
      <c r="A522">
        <v>29</v>
      </c>
      <c r="B522" t="s">
        <v>53</v>
      </c>
      <c r="C522" t="s">
        <v>425</v>
      </c>
      <c r="D522">
        <v>51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44</v>
      </c>
      <c r="D523">
        <v>50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400</v>
      </c>
      <c r="D524">
        <v>50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556</v>
      </c>
      <c r="D525">
        <v>48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675</v>
      </c>
      <c r="D526">
        <v>47</v>
      </c>
      <c r="E526">
        <f t="shared" si="20"/>
        <v>8</v>
      </c>
      <c r="F526">
        <f t="shared" si="21"/>
        <v>32</v>
      </c>
    </row>
    <row r="527" spans="1:6">
      <c r="A527">
        <v>34</v>
      </c>
      <c r="B527" t="s">
        <v>53</v>
      </c>
      <c r="C527" t="s">
        <v>13</v>
      </c>
      <c r="D527">
        <v>45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479</v>
      </c>
      <c r="D528">
        <v>44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601</v>
      </c>
      <c r="D529">
        <v>41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1575</v>
      </c>
      <c r="D530">
        <v>41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1207</v>
      </c>
      <c r="D531">
        <v>34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1534</v>
      </c>
      <c r="D532">
        <v>14</v>
      </c>
      <c r="E532">
        <f t="shared" si="20"/>
        <v>2</v>
      </c>
      <c r="F532">
        <f t="shared" si="21"/>
        <v>8</v>
      </c>
    </row>
    <row r="533" spans="1:6">
      <c r="A533">
        <v>40</v>
      </c>
      <c r="B533" t="s">
        <v>53</v>
      </c>
      <c r="C533" t="s">
        <v>1349</v>
      </c>
      <c r="D533">
        <v>0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419</v>
      </c>
      <c r="D535">
        <v>75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547</v>
      </c>
      <c r="D536">
        <v>75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459</v>
      </c>
      <c r="D537">
        <v>74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640</v>
      </c>
      <c r="D538">
        <v>72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471</v>
      </c>
      <c r="D539">
        <v>71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540</v>
      </c>
      <c r="D540">
        <v>71</v>
      </c>
      <c r="E540">
        <f t="shared" si="20"/>
        <v>35</v>
      </c>
      <c r="F540">
        <f t="shared" si="22"/>
        <v>105</v>
      </c>
    </row>
    <row r="541" spans="1:6">
      <c r="A541">
        <v>7</v>
      </c>
      <c r="B541" t="s">
        <v>53</v>
      </c>
      <c r="C541" t="s">
        <v>47</v>
      </c>
      <c r="D541">
        <v>69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460</v>
      </c>
      <c r="D542">
        <v>69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484</v>
      </c>
      <c r="D543">
        <v>68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679</v>
      </c>
      <c r="D544">
        <v>68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511</v>
      </c>
      <c r="D545">
        <v>68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496</v>
      </c>
      <c r="D546">
        <v>67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437</v>
      </c>
      <c r="D547">
        <v>67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862</v>
      </c>
      <c r="D548">
        <v>64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93</v>
      </c>
      <c r="D549">
        <v>63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507</v>
      </c>
      <c r="D550">
        <v>62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658</v>
      </c>
      <c r="D551">
        <v>61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565</v>
      </c>
      <c r="D552">
        <v>60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551</v>
      </c>
      <c r="D553">
        <v>58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611</v>
      </c>
      <c r="D554">
        <v>58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548</v>
      </c>
      <c r="D555">
        <v>58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504</v>
      </c>
      <c r="D556">
        <v>56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657</v>
      </c>
      <c r="D557">
        <v>55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543</v>
      </c>
      <c r="D558">
        <v>53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674</v>
      </c>
      <c r="D559">
        <v>51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938</v>
      </c>
      <c r="D560">
        <v>50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637</v>
      </c>
      <c r="D561">
        <v>49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623</v>
      </c>
      <c r="D562">
        <v>48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629</v>
      </c>
      <c r="D563">
        <v>46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709</v>
      </c>
      <c r="D564">
        <v>46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1369</v>
      </c>
      <c r="D565">
        <v>45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596</v>
      </c>
      <c r="D566">
        <v>44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1112</v>
      </c>
      <c r="D567">
        <v>43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510</v>
      </c>
      <c r="D568">
        <v>41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655</v>
      </c>
      <c r="D569">
        <v>40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606</v>
      </c>
      <c r="D570">
        <v>39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622</v>
      </c>
      <c r="D571">
        <v>35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39</v>
      </c>
      <c r="D572">
        <v>32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758</v>
      </c>
      <c r="D573">
        <v>9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1275</v>
      </c>
      <c r="D574">
        <v>9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474</v>
      </c>
      <c r="D576">
        <v>78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505</v>
      </c>
      <c r="D577">
        <v>76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553</v>
      </c>
      <c r="D578">
        <v>73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566</v>
      </c>
      <c r="D579">
        <v>71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508</v>
      </c>
      <c r="D580">
        <v>70</v>
      </c>
      <c r="E580">
        <f t="shared" si="23"/>
        <v>36</v>
      </c>
      <c r="F580">
        <f t="shared" si="24"/>
        <v>72</v>
      </c>
    </row>
    <row r="581" spans="1:6">
      <c r="A581">
        <v>6</v>
      </c>
      <c r="B581" t="s">
        <v>53</v>
      </c>
      <c r="C581" t="s">
        <v>633</v>
      </c>
      <c r="D581">
        <v>69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1803</v>
      </c>
      <c r="D582">
        <v>68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1723</v>
      </c>
      <c r="D583">
        <v>67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534</v>
      </c>
      <c r="D584">
        <v>67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1707</v>
      </c>
      <c r="D585">
        <v>67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580</v>
      </c>
      <c r="D586">
        <v>65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478</v>
      </c>
      <c r="D587">
        <v>62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576</v>
      </c>
      <c r="D588">
        <v>61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569</v>
      </c>
      <c r="D589">
        <v>59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620</v>
      </c>
      <c r="D590">
        <v>59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646</v>
      </c>
      <c r="D591">
        <v>58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662</v>
      </c>
      <c r="D592">
        <v>57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695</v>
      </c>
      <c r="D593">
        <v>56</v>
      </c>
      <c r="E593">
        <f t="shared" si="23"/>
        <v>23</v>
      </c>
      <c r="F593">
        <f t="shared" si="24"/>
        <v>46</v>
      </c>
    </row>
    <row r="594" spans="1:6">
      <c r="A594">
        <v>19</v>
      </c>
      <c r="B594" t="s">
        <v>53</v>
      </c>
      <c r="C594" t="s">
        <v>618</v>
      </c>
      <c r="D594">
        <v>56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60</v>
      </c>
      <c r="D595">
        <v>54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502</v>
      </c>
      <c r="D596">
        <v>54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630</v>
      </c>
      <c r="D597">
        <v>53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612</v>
      </c>
      <c r="D598">
        <v>52</v>
      </c>
      <c r="E598">
        <f t="shared" si="23"/>
        <v>18</v>
      </c>
      <c r="F598">
        <f t="shared" si="24"/>
        <v>36</v>
      </c>
    </row>
    <row r="599" spans="1:6">
      <c r="A599">
        <v>24</v>
      </c>
      <c r="B599" t="s">
        <v>53</v>
      </c>
      <c r="C599" t="s">
        <v>92</v>
      </c>
      <c r="D599">
        <v>51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720</v>
      </c>
      <c r="D600">
        <v>51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542</v>
      </c>
      <c r="D601">
        <v>51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678</v>
      </c>
      <c r="D602">
        <v>51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676</v>
      </c>
      <c r="D603">
        <v>49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552</v>
      </c>
      <c r="D604">
        <v>49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5</v>
      </c>
      <c r="D605">
        <v>48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600</v>
      </c>
      <c r="D606">
        <v>48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572</v>
      </c>
      <c r="D607">
        <v>46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1711</v>
      </c>
      <c r="D608">
        <v>43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628</v>
      </c>
      <c r="D609">
        <v>42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669</v>
      </c>
      <c r="D610">
        <v>40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711</v>
      </c>
      <c r="D611">
        <v>34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667</v>
      </c>
      <c r="D612">
        <v>31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811</v>
      </c>
      <c r="D613">
        <v>31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1214</v>
      </c>
      <c r="D614">
        <v>30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1563</v>
      </c>
      <c r="D615">
        <v>29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497</v>
      </c>
      <c r="D617">
        <v>87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568</v>
      </c>
      <c r="D618">
        <v>85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610</v>
      </c>
      <c r="D619">
        <v>77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962</v>
      </c>
      <c r="D620">
        <v>74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575</v>
      </c>
      <c r="D621">
        <v>73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599</v>
      </c>
      <c r="D622">
        <v>69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538</v>
      </c>
      <c r="D623">
        <v>68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714</v>
      </c>
      <c r="D624">
        <v>67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578</v>
      </c>
      <c r="D625">
        <v>66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617</v>
      </c>
      <c r="D626">
        <v>66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597</v>
      </c>
      <c r="D627">
        <v>65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588</v>
      </c>
      <c r="D628">
        <v>65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614</v>
      </c>
      <c r="D629">
        <v>64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645</v>
      </c>
      <c r="D630">
        <v>63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1910</v>
      </c>
      <c r="D631">
        <v>63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500</v>
      </c>
      <c r="D632">
        <v>63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533</v>
      </c>
      <c r="D633">
        <v>63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590</v>
      </c>
      <c r="D634">
        <v>63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608</v>
      </c>
      <c r="D635">
        <v>60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589</v>
      </c>
      <c r="D636">
        <v>60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18</v>
      </c>
      <c r="D637">
        <v>59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1356</v>
      </c>
      <c r="D638">
        <v>58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615</v>
      </c>
      <c r="D639">
        <v>55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50</v>
      </c>
      <c r="D640">
        <v>53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706</v>
      </c>
      <c r="D641">
        <v>53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97</v>
      </c>
      <c r="D642">
        <v>52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673</v>
      </c>
      <c r="D643">
        <v>52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1038</v>
      </c>
      <c r="D644">
        <v>52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636</v>
      </c>
      <c r="D645">
        <v>51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694</v>
      </c>
      <c r="D646">
        <v>50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660</v>
      </c>
      <c r="D647">
        <v>50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1715</v>
      </c>
      <c r="D648">
        <v>49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703</v>
      </c>
      <c r="D649">
        <v>45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716</v>
      </c>
      <c r="D650">
        <v>44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718</v>
      </c>
      <c r="D651">
        <v>40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661</v>
      </c>
      <c r="D652">
        <v>39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668</v>
      </c>
      <c r="D653">
        <v>30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1834</v>
      </c>
      <c r="D654">
        <v>16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882</v>
      </c>
      <c r="D655">
        <v>1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1811</v>
      </c>
      <c r="D656">
        <v>1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56"/>
  <sheetViews>
    <sheetView topLeftCell="A313" workbookViewId="0">
      <selection activeCell="C323" sqref="C323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135</v>
      </c>
      <c r="D2">
        <v>66</v>
      </c>
      <c r="E2">
        <f>41-A2</f>
        <v>40</v>
      </c>
      <c r="F2">
        <f>E2*16</f>
        <v>640</v>
      </c>
    </row>
    <row r="3" spans="1:6">
      <c r="A3">
        <v>2</v>
      </c>
      <c r="C3" t="s">
        <v>152</v>
      </c>
      <c r="D3">
        <v>62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133</v>
      </c>
      <c r="D4">
        <v>61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175</v>
      </c>
      <c r="D5">
        <v>59</v>
      </c>
      <c r="E5">
        <f t="shared" si="0"/>
        <v>37</v>
      </c>
      <c r="F5">
        <f t="shared" si="1"/>
        <v>592</v>
      </c>
    </row>
    <row r="6" spans="1:6">
      <c r="A6">
        <v>5</v>
      </c>
      <c r="B6" t="s">
        <v>53</v>
      </c>
      <c r="C6" t="s">
        <v>134</v>
      </c>
      <c r="D6">
        <v>58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67</v>
      </c>
      <c r="D7">
        <v>58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730</v>
      </c>
      <c r="D8">
        <v>57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123</v>
      </c>
      <c r="D9">
        <v>57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200</v>
      </c>
      <c r="D10">
        <v>56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147</v>
      </c>
      <c r="D11">
        <v>56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155</v>
      </c>
      <c r="D12">
        <v>56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145</v>
      </c>
      <c r="D13">
        <v>55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139</v>
      </c>
      <c r="D14">
        <v>54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166</v>
      </c>
      <c r="D15">
        <v>54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129</v>
      </c>
      <c r="D16">
        <v>54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144</v>
      </c>
      <c r="D17">
        <v>54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154</v>
      </c>
      <c r="D18">
        <v>54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243</v>
      </c>
      <c r="D19">
        <v>53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124</v>
      </c>
      <c r="D20">
        <v>53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127</v>
      </c>
      <c r="D21">
        <v>52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156</v>
      </c>
      <c r="D22">
        <v>52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71</v>
      </c>
      <c r="D23">
        <v>51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159</v>
      </c>
      <c r="D24">
        <v>51</v>
      </c>
      <c r="E24">
        <f t="shared" si="0"/>
        <v>18</v>
      </c>
      <c r="F24">
        <f t="shared" si="1"/>
        <v>288</v>
      </c>
    </row>
    <row r="25" spans="1:6">
      <c r="A25">
        <v>24</v>
      </c>
      <c r="B25" t="s">
        <v>53</v>
      </c>
      <c r="C25" t="s">
        <v>153</v>
      </c>
      <c r="D25">
        <v>51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185</v>
      </c>
      <c r="D26">
        <v>50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194</v>
      </c>
      <c r="D27">
        <v>49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158</v>
      </c>
      <c r="D28">
        <v>49</v>
      </c>
      <c r="E28">
        <f t="shared" si="0"/>
        <v>14</v>
      </c>
      <c r="F28">
        <f t="shared" si="1"/>
        <v>224</v>
      </c>
    </row>
    <row r="29" spans="1:6">
      <c r="A29">
        <v>27</v>
      </c>
      <c r="C29" t="s">
        <v>210</v>
      </c>
      <c r="D29">
        <v>49</v>
      </c>
      <c r="E29">
        <f t="shared" si="0"/>
        <v>14</v>
      </c>
      <c r="F29">
        <f t="shared" si="1"/>
        <v>224</v>
      </c>
    </row>
    <row r="30" spans="1:6">
      <c r="A30">
        <v>29</v>
      </c>
      <c r="C30" t="s">
        <v>208</v>
      </c>
      <c r="D30">
        <v>47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90</v>
      </c>
      <c r="D31">
        <v>45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178</v>
      </c>
      <c r="D32">
        <v>44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726</v>
      </c>
      <c r="D33">
        <v>43</v>
      </c>
      <c r="E33">
        <f t="shared" si="0"/>
        <v>9</v>
      </c>
      <c r="F33">
        <f t="shared" si="1"/>
        <v>144</v>
      </c>
    </row>
    <row r="34" spans="1:6">
      <c r="A34">
        <v>33</v>
      </c>
      <c r="B34" t="s">
        <v>53</v>
      </c>
      <c r="C34" t="s">
        <v>146</v>
      </c>
      <c r="D34">
        <v>43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748</v>
      </c>
      <c r="D35">
        <v>43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125</v>
      </c>
      <c r="D36">
        <v>43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801</v>
      </c>
      <c r="D37">
        <v>42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126</v>
      </c>
      <c r="D38">
        <v>42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141</v>
      </c>
      <c r="D39">
        <v>40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140</v>
      </c>
      <c r="D40">
        <v>37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192</v>
      </c>
      <c r="D41">
        <v>27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148</v>
      </c>
      <c r="D43">
        <v>72</v>
      </c>
      <c r="E43">
        <f>41-A43</f>
        <v>40</v>
      </c>
      <c r="F43">
        <f>E43*15</f>
        <v>600</v>
      </c>
    </row>
    <row r="44" spans="1:6">
      <c r="A44">
        <v>2</v>
      </c>
      <c r="C44" t="s">
        <v>177</v>
      </c>
      <c r="D44">
        <v>72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169</v>
      </c>
      <c r="D45">
        <v>67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55</v>
      </c>
      <c r="D46">
        <v>66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161</v>
      </c>
      <c r="D47">
        <v>64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132</v>
      </c>
      <c r="D48">
        <v>62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150</v>
      </c>
      <c r="D49">
        <v>61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131</v>
      </c>
      <c r="D50">
        <v>59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130</v>
      </c>
      <c r="D51">
        <v>59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206</v>
      </c>
      <c r="D52">
        <v>58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128</v>
      </c>
      <c r="D53">
        <v>58</v>
      </c>
      <c r="E53">
        <f t="shared" si="2"/>
        <v>30</v>
      </c>
      <c r="F53">
        <f t="shared" si="3"/>
        <v>450</v>
      </c>
    </row>
    <row r="54" spans="1:6">
      <c r="A54">
        <v>12</v>
      </c>
      <c r="B54" t="s">
        <v>53</v>
      </c>
      <c r="C54" t="s">
        <v>162</v>
      </c>
      <c r="D54">
        <v>56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163</v>
      </c>
      <c r="D55">
        <v>56</v>
      </c>
      <c r="E55">
        <f t="shared" si="2"/>
        <v>28</v>
      </c>
      <c r="F55">
        <f t="shared" si="3"/>
        <v>420</v>
      </c>
    </row>
    <row r="56" spans="1:6">
      <c r="A56">
        <v>14</v>
      </c>
      <c r="B56" t="s">
        <v>53</v>
      </c>
      <c r="C56" t="s">
        <v>182</v>
      </c>
      <c r="D56">
        <v>55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165</v>
      </c>
      <c r="D57">
        <v>55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142</v>
      </c>
      <c r="D58">
        <v>55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180</v>
      </c>
      <c r="D59">
        <v>54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235</v>
      </c>
      <c r="D60">
        <v>54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176</v>
      </c>
      <c r="D61">
        <v>53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227</v>
      </c>
      <c r="D62">
        <v>53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181</v>
      </c>
      <c r="D63">
        <v>51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173</v>
      </c>
      <c r="D64">
        <v>51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232</v>
      </c>
      <c r="D65">
        <v>50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170</v>
      </c>
      <c r="D66">
        <v>49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174</v>
      </c>
      <c r="D67">
        <v>49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136</v>
      </c>
      <c r="D68">
        <v>48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245</v>
      </c>
      <c r="D69">
        <v>46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229</v>
      </c>
      <c r="D70">
        <v>46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149</v>
      </c>
      <c r="D71">
        <v>46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793</v>
      </c>
      <c r="D72">
        <v>45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226</v>
      </c>
      <c r="D73">
        <v>44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732</v>
      </c>
      <c r="D74">
        <v>44</v>
      </c>
      <c r="E74">
        <f t="shared" si="2"/>
        <v>9</v>
      </c>
      <c r="F74">
        <f t="shared" si="3"/>
        <v>135</v>
      </c>
    </row>
    <row r="75" spans="1:6">
      <c r="A75">
        <v>33</v>
      </c>
      <c r="B75" t="s">
        <v>53</v>
      </c>
      <c r="C75" t="s">
        <v>223</v>
      </c>
      <c r="D75">
        <v>44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271</v>
      </c>
      <c r="D76">
        <v>43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183</v>
      </c>
      <c r="D77">
        <v>42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268</v>
      </c>
      <c r="D78">
        <v>42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33</v>
      </c>
      <c r="D79">
        <v>41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137</v>
      </c>
      <c r="D80">
        <v>37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241</v>
      </c>
      <c r="D81">
        <v>36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251</v>
      </c>
      <c r="D82">
        <v>15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204</v>
      </c>
      <c r="D84">
        <v>72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215</v>
      </c>
      <c r="D85">
        <v>69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217</v>
      </c>
      <c r="D86">
        <v>69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209</v>
      </c>
      <c r="D87">
        <v>68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212</v>
      </c>
      <c r="D88">
        <v>68</v>
      </c>
      <c r="E88">
        <f t="shared" si="2"/>
        <v>36</v>
      </c>
      <c r="F88">
        <f t="shared" si="4"/>
        <v>504</v>
      </c>
    </row>
    <row r="89" spans="1:6">
      <c r="A89">
        <v>6</v>
      </c>
      <c r="B89" t="s">
        <v>53</v>
      </c>
      <c r="C89" t="s">
        <v>157</v>
      </c>
      <c r="D89">
        <v>67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122</v>
      </c>
      <c r="D90">
        <v>64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261</v>
      </c>
      <c r="D91">
        <v>62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255</v>
      </c>
      <c r="D92">
        <v>62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221</v>
      </c>
      <c r="D93">
        <v>62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239</v>
      </c>
      <c r="D94">
        <v>62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36</v>
      </c>
      <c r="D95">
        <v>62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195</v>
      </c>
      <c r="D96">
        <v>61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184</v>
      </c>
      <c r="D97">
        <v>60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222</v>
      </c>
      <c r="D98">
        <v>60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172</v>
      </c>
      <c r="D99">
        <v>59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193</v>
      </c>
      <c r="D100">
        <v>57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167</v>
      </c>
      <c r="D101">
        <v>56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250</v>
      </c>
      <c r="D102">
        <v>55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240</v>
      </c>
      <c r="D103">
        <v>55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190</v>
      </c>
      <c r="D104">
        <v>55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224</v>
      </c>
      <c r="D105">
        <v>54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151</v>
      </c>
      <c r="D106">
        <v>54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138</v>
      </c>
      <c r="D107">
        <v>53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198</v>
      </c>
      <c r="D108">
        <v>52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296</v>
      </c>
      <c r="D109">
        <v>52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199</v>
      </c>
      <c r="D110">
        <v>52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371</v>
      </c>
      <c r="D111">
        <v>52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274</v>
      </c>
      <c r="D112">
        <v>49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203</v>
      </c>
      <c r="D113">
        <v>48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179</v>
      </c>
      <c r="D114">
        <v>46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106</v>
      </c>
      <c r="D115">
        <v>46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284</v>
      </c>
      <c r="D116">
        <v>44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242</v>
      </c>
      <c r="D117">
        <v>41</v>
      </c>
      <c r="E117">
        <f t="shared" si="5"/>
        <v>7</v>
      </c>
      <c r="F117">
        <f t="shared" si="4"/>
        <v>98</v>
      </c>
    </row>
    <row r="118" spans="1:6">
      <c r="A118">
        <v>35</v>
      </c>
      <c r="B118" t="s">
        <v>53</v>
      </c>
      <c r="C118" t="s">
        <v>794</v>
      </c>
      <c r="D118">
        <v>41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57</v>
      </c>
      <c r="D119">
        <v>38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257</v>
      </c>
      <c r="D120">
        <v>35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249</v>
      </c>
      <c r="D121">
        <v>22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739</v>
      </c>
      <c r="D122">
        <v>17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820</v>
      </c>
      <c r="D123">
        <v>5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197</v>
      </c>
      <c r="D125">
        <v>69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191</v>
      </c>
      <c r="D126">
        <v>66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220</v>
      </c>
      <c r="D127">
        <v>65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238</v>
      </c>
      <c r="D128">
        <v>65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256</v>
      </c>
      <c r="D129">
        <v>62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143</v>
      </c>
      <c r="D130">
        <v>61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886</v>
      </c>
      <c r="D131">
        <v>60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333</v>
      </c>
      <c r="D132">
        <v>60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288</v>
      </c>
      <c r="D133">
        <v>60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252</v>
      </c>
      <c r="D134">
        <v>60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269</v>
      </c>
      <c r="D135">
        <v>59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160</v>
      </c>
      <c r="D136">
        <v>59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303</v>
      </c>
      <c r="D137">
        <v>58</v>
      </c>
      <c r="E137">
        <f t="shared" si="5"/>
        <v>28</v>
      </c>
      <c r="F137">
        <f t="shared" si="6"/>
        <v>364</v>
      </c>
    </row>
    <row r="138" spans="1:6">
      <c r="A138">
        <v>14</v>
      </c>
      <c r="B138" t="s">
        <v>53</v>
      </c>
      <c r="C138" t="s">
        <v>171</v>
      </c>
      <c r="D138">
        <v>58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205</v>
      </c>
      <c r="D139">
        <v>57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328</v>
      </c>
      <c r="D140">
        <v>57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188</v>
      </c>
      <c r="D141">
        <v>56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236</v>
      </c>
      <c r="D142">
        <v>56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276</v>
      </c>
      <c r="D143">
        <v>53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207</v>
      </c>
      <c r="D144">
        <v>53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301</v>
      </c>
      <c r="D145">
        <v>53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262</v>
      </c>
      <c r="D146">
        <v>52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278</v>
      </c>
      <c r="D147">
        <v>50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265</v>
      </c>
      <c r="D148">
        <v>49</v>
      </c>
      <c r="E148">
        <f t="shared" si="5"/>
        <v>17</v>
      </c>
      <c r="F148">
        <f t="shared" si="6"/>
        <v>221</v>
      </c>
    </row>
    <row r="149" spans="1:6">
      <c r="A149">
        <v>24</v>
      </c>
      <c r="C149" t="s">
        <v>168</v>
      </c>
      <c r="D149">
        <v>49</v>
      </c>
      <c r="E149">
        <f t="shared" si="5"/>
        <v>17</v>
      </c>
      <c r="F149">
        <f t="shared" si="6"/>
        <v>221</v>
      </c>
    </row>
    <row r="150" spans="1:6">
      <c r="A150">
        <v>26</v>
      </c>
      <c r="C150" t="s">
        <v>228</v>
      </c>
      <c r="D150">
        <v>49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258</v>
      </c>
      <c r="D151">
        <v>49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260</v>
      </c>
      <c r="D152">
        <v>47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263</v>
      </c>
      <c r="D153">
        <v>46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233</v>
      </c>
      <c r="D154">
        <v>46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339</v>
      </c>
      <c r="D155">
        <v>46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266</v>
      </c>
      <c r="D156">
        <v>45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219</v>
      </c>
      <c r="D157">
        <v>43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216</v>
      </c>
      <c r="D158">
        <v>43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299</v>
      </c>
      <c r="D159">
        <v>42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231</v>
      </c>
      <c r="D160">
        <v>40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61</v>
      </c>
      <c r="D161">
        <v>39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823</v>
      </c>
      <c r="D162">
        <v>39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234</v>
      </c>
      <c r="D163">
        <v>34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813</v>
      </c>
      <c r="D164">
        <v>16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244</v>
      </c>
      <c r="D166">
        <v>70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213</v>
      </c>
      <c r="D167">
        <v>69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94</v>
      </c>
      <c r="D168">
        <v>67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302</v>
      </c>
      <c r="D169">
        <v>63</v>
      </c>
      <c r="E169">
        <f t="shared" si="5"/>
        <v>37</v>
      </c>
      <c r="F169">
        <f t="shared" si="7"/>
        <v>444</v>
      </c>
    </row>
    <row r="170" spans="1:6">
      <c r="A170">
        <v>5</v>
      </c>
      <c r="B170" t="s">
        <v>53</v>
      </c>
      <c r="C170" t="s">
        <v>186</v>
      </c>
      <c r="D170">
        <v>63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196</v>
      </c>
      <c r="D171">
        <v>63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267</v>
      </c>
      <c r="D172">
        <v>63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189</v>
      </c>
      <c r="D173">
        <v>60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98</v>
      </c>
      <c r="D174">
        <v>59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281</v>
      </c>
      <c r="D175">
        <v>59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211</v>
      </c>
      <c r="D176">
        <v>59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399</v>
      </c>
      <c r="D177">
        <v>58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308</v>
      </c>
      <c r="D178">
        <v>58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290</v>
      </c>
      <c r="D179">
        <v>57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378</v>
      </c>
      <c r="D180">
        <v>57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187</v>
      </c>
      <c r="D181">
        <v>56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293</v>
      </c>
      <c r="D182">
        <v>55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338</v>
      </c>
      <c r="D183">
        <v>55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943</v>
      </c>
      <c r="D184">
        <v>55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273</v>
      </c>
      <c r="D185">
        <v>54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332</v>
      </c>
      <c r="D186">
        <v>52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63</v>
      </c>
      <c r="D187">
        <v>51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225</v>
      </c>
      <c r="D188">
        <v>51</v>
      </c>
      <c r="E188">
        <f t="shared" si="8"/>
        <v>18</v>
      </c>
      <c r="F188">
        <f t="shared" si="7"/>
        <v>216</v>
      </c>
    </row>
    <row r="189" spans="1:6">
      <c r="A189">
        <v>24</v>
      </c>
      <c r="B189" t="s">
        <v>53</v>
      </c>
      <c r="C189" t="s">
        <v>275</v>
      </c>
      <c r="D189">
        <v>50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305</v>
      </c>
      <c r="D190">
        <v>49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409</v>
      </c>
      <c r="D191">
        <v>49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247</v>
      </c>
      <c r="D192">
        <v>49</v>
      </c>
      <c r="E192">
        <f t="shared" si="8"/>
        <v>14</v>
      </c>
      <c r="F192">
        <f t="shared" si="7"/>
        <v>168</v>
      </c>
    </row>
    <row r="193" spans="1:6">
      <c r="A193">
        <v>28</v>
      </c>
      <c r="B193" t="s">
        <v>53</v>
      </c>
      <c r="C193" t="s">
        <v>322</v>
      </c>
      <c r="D193">
        <v>48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335</v>
      </c>
      <c r="D194">
        <v>47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307</v>
      </c>
      <c r="D195">
        <v>46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237</v>
      </c>
      <c r="D196">
        <v>45</v>
      </c>
      <c r="E196">
        <f t="shared" si="8"/>
        <v>10</v>
      </c>
      <c r="F196">
        <f t="shared" si="7"/>
        <v>120</v>
      </c>
    </row>
    <row r="197" spans="1:6">
      <c r="A197">
        <v>32</v>
      </c>
      <c r="B197" t="s">
        <v>53</v>
      </c>
      <c r="C197" t="s">
        <v>282</v>
      </c>
      <c r="D197">
        <v>44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294</v>
      </c>
      <c r="D198">
        <v>44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412</v>
      </c>
      <c r="D199">
        <v>44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336</v>
      </c>
      <c r="D200">
        <v>43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254</v>
      </c>
      <c r="D201">
        <v>42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350</v>
      </c>
      <c r="D202">
        <v>38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375</v>
      </c>
      <c r="D203">
        <v>37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368</v>
      </c>
      <c r="D204">
        <v>32</v>
      </c>
      <c r="E204">
        <f t="shared" si="8"/>
        <v>2</v>
      </c>
      <c r="F204">
        <f t="shared" si="7"/>
        <v>24</v>
      </c>
    </row>
    <row r="205" spans="1:6">
      <c r="A205">
        <v>40</v>
      </c>
      <c r="B205" t="s">
        <v>53</v>
      </c>
      <c r="C205" t="s">
        <v>738</v>
      </c>
      <c r="D205">
        <v>3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164</v>
      </c>
      <c r="D207">
        <v>78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287</v>
      </c>
      <c r="D208">
        <v>70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289</v>
      </c>
      <c r="D209">
        <v>68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230</v>
      </c>
      <c r="D210">
        <v>68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304</v>
      </c>
      <c r="D211">
        <v>64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248</v>
      </c>
      <c r="D212">
        <v>63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316</v>
      </c>
      <c r="D213">
        <v>62</v>
      </c>
      <c r="E213">
        <f t="shared" si="8"/>
        <v>34</v>
      </c>
      <c r="F213">
        <f t="shared" si="9"/>
        <v>374</v>
      </c>
    </row>
    <row r="214" spans="1:6">
      <c r="A214">
        <v>8</v>
      </c>
      <c r="B214" t="s">
        <v>53</v>
      </c>
      <c r="C214" t="s">
        <v>218</v>
      </c>
      <c r="D214">
        <v>60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259</v>
      </c>
      <c r="D215">
        <v>60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286</v>
      </c>
      <c r="D216">
        <v>60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365</v>
      </c>
      <c r="D217">
        <v>59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270</v>
      </c>
      <c r="D218">
        <v>59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321</v>
      </c>
      <c r="D219">
        <v>59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59</v>
      </c>
      <c r="D220">
        <v>59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279</v>
      </c>
      <c r="D221">
        <v>59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297</v>
      </c>
      <c r="D222">
        <v>57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411</v>
      </c>
      <c r="D223">
        <v>57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285</v>
      </c>
      <c r="D224">
        <v>57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319</v>
      </c>
      <c r="D225">
        <v>56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283</v>
      </c>
      <c r="D226">
        <v>55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280</v>
      </c>
      <c r="D227">
        <v>54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6</v>
      </c>
      <c r="D228">
        <v>52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201</v>
      </c>
      <c r="D229">
        <v>52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391</v>
      </c>
      <c r="D230">
        <v>51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358</v>
      </c>
      <c r="D231">
        <v>51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334</v>
      </c>
      <c r="D232">
        <v>50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202</v>
      </c>
      <c r="D233">
        <v>49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349</v>
      </c>
      <c r="D234">
        <v>49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343</v>
      </c>
      <c r="D235">
        <v>48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379</v>
      </c>
      <c r="D236">
        <v>48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356</v>
      </c>
      <c r="D237">
        <v>46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330</v>
      </c>
      <c r="D238">
        <v>45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306</v>
      </c>
      <c r="D239">
        <v>43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382</v>
      </c>
      <c r="D240">
        <v>40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314</v>
      </c>
      <c r="D241">
        <v>39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312</v>
      </c>
      <c r="D242">
        <v>38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397</v>
      </c>
      <c r="D243">
        <v>38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272</v>
      </c>
      <c r="D244">
        <v>37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370</v>
      </c>
      <c r="D245">
        <v>37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837</v>
      </c>
      <c r="D246">
        <v>0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408</v>
      </c>
      <c r="D248">
        <v>71</v>
      </c>
      <c r="E248">
        <f t="shared" si="10"/>
        <v>40</v>
      </c>
      <c r="F248">
        <f>10*E248</f>
        <v>400</v>
      </c>
    </row>
    <row r="249" spans="1:6">
      <c r="A249">
        <v>2</v>
      </c>
      <c r="B249" t="s">
        <v>53</v>
      </c>
      <c r="C249" t="s">
        <v>337</v>
      </c>
      <c r="D249">
        <v>69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B250" t="s">
        <v>53</v>
      </c>
      <c r="C250" t="s">
        <v>342</v>
      </c>
      <c r="D250">
        <v>66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246</v>
      </c>
      <c r="D251">
        <v>65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214</v>
      </c>
      <c r="D252">
        <v>65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381</v>
      </c>
      <c r="D253">
        <v>64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86</v>
      </c>
      <c r="D254">
        <v>64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323</v>
      </c>
      <c r="D255">
        <v>64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451</v>
      </c>
      <c r="D256">
        <v>61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300</v>
      </c>
      <c r="D257">
        <v>60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318</v>
      </c>
      <c r="D258">
        <v>60</v>
      </c>
      <c r="E258">
        <f t="shared" si="10"/>
        <v>30</v>
      </c>
      <c r="F258">
        <f t="shared" si="11"/>
        <v>300</v>
      </c>
    </row>
    <row r="259" spans="1:6">
      <c r="A259">
        <v>12</v>
      </c>
      <c r="B259" t="s">
        <v>53</v>
      </c>
      <c r="C259" t="s">
        <v>373</v>
      </c>
      <c r="D259">
        <v>58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>
        <v>118</v>
      </c>
      <c r="D260">
        <v>56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310</v>
      </c>
      <c r="D261">
        <v>55</v>
      </c>
      <c r="E261">
        <f t="shared" si="10"/>
        <v>27</v>
      </c>
      <c r="F261">
        <f t="shared" si="11"/>
        <v>270</v>
      </c>
    </row>
    <row r="262" spans="1:6">
      <c r="A262">
        <v>15</v>
      </c>
      <c r="B262" t="s">
        <v>53</v>
      </c>
      <c r="C262" t="s">
        <v>291</v>
      </c>
      <c r="D262">
        <v>54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340</v>
      </c>
      <c r="D263">
        <v>54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476</v>
      </c>
      <c r="D264">
        <v>53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448</v>
      </c>
      <c r="D265">
        <v>53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401</v>
      </c>
      <c r="D266">
        <v>52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374</v>
      </c>
      <c r="D267">
        <v>51</v>
      </c>
      <c r="E267">
        <f t="shared" si="10"/>
        <v>21</v>
      </c>
      <c r="F267">
        <f t="shared" si="11"/>
        <v>210</v>
      </c>
    </row>
    <row r="268" spans="1:6">
      <c r="A268">
        <v>21</v>
      </c>
      <c r="B268" t="s">
        <v>53</v>
      </c>
      <c r="C268" t="s">
        <v>348</v>
      </c>
      <c r="D268">
        <v>51</v>
      </c>
      <c r="E268">
        <f t="shared" si="10"/>
        <v>20</v>
      </c>
      <c r="F268">
        <f t="shared" si="11"/>
        <v>200</v>
      </c>
    </row>
    <row r="269" spans="1:6">
      <c r="A269">
        <v>22</v>
      </c>
      <c r="B269" t="s">
        <v>53</v>
      </c>
      <c r="C269" t="s">
        <v>326</v>
      </c>
      <c r="D269">
        <v>50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376</v>
      </c>
      <c r="D270">
        <v>49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298</v>
      </c>
      <c r="D271">
        <v>48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 t="s">
        <v>341</v>
      </c>
      <c r="D272">
        <v>47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295</v>
      </c>
      <c r="D273">
        <v>47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491</v>
      </c>
      <c r="D274">
        <v>47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317</v>
      </c>
      <c r="D275">
        <v>46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487</v>
      </c>
      <c r="D276">
        <v>45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413</v>
      </c>
      <c r="D277">
        <v>45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313</v>
      </c>
      <c r="D278">
        <v>44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369</v>
      </c>
      <c r="D279">
        <v>43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364</v>
      </c>
      <c r="D280">
        <v>42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402</v>
      </c>
      <c r="D281">
        <v>42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366</v>
      </c>
      <c r="D282">
        <v>41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1023</v>
      </c>
      <c r="D283">
        <v>40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495</v>
      </c>
      <c r="D284">
        <v>39</v>
      </c>
      <c r="E284">
        <f t="shared" si="10"/>
        <v>4</v>
      </c>
      <c r="F284">
        <f t="shared" si="11"/>
        <v>40</v>
      </c>
    </row>
    <row r="285" spans="1:6">
      <c r="A285">
        <v>38</v>
      </c>
      <c r="B285" t="s">
        <v>53</v>
      </c>
      <c r="C285" t="s">
        <v>394</v>
      </c>
      <c r="D285">
        <v>38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360</v>
      </c>
      <c r="D286">
        <v>36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347</v>
      </c>
      <c r="D287">
        <v>36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431</v>
      </c>
      <c r="D289">
        <v>72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367</v>
      </c>
      <c r="D290">
        <v>72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30</v>
      </c>
      <c r="D291">
        <v>70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434</v>
      </c>
      <c r="D292">
        <v>70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351</v>
      </c>
      <c r="D293">
        <v>69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264</v>
      </c>
      <c r="D294">
        <v>68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439</v>
      </c>
      <c r="D295">
        <v>65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331</v>
      </c>
      <c r="D296">
        <v>64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253</v>
      </c>
      <c r="D297">
        <v>64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329</v>
      </c>
      <c r="D298">
        <v>63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362</v>
      </c>
      <c r="D299">
        <v>58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1017</v>
      </c>
      <c r="D300">
        <v>58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422</v>
      </c>
      <c r="D301">
        <v>58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384</v>
      </c>
      <c r="D302">
        <v>57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423</v>
      </c>
      <c r="D303">
        <v>57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396</v>
      </c>
      <c r="D304">
        <v>57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395</v>
      </c>
      <c r="D305">
        <v>57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101</v>
      </c>
      <c r="D306">
        <v>57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327</v>
      </c>
      <c r="D307">
        <v>56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521</v>
      </c>
      <c r="D308">
        <v>56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324</v>
      </c>
      <c r="D309">
        <v>56</v>
      </c>
      <c r="E309">
        <f t="shared" si="13"/>
        <v>20</v>
      </c>
      <c r="F309">
        <f t="shared" si="12"/>
        <v>180</v>
      </c>
    </row>
    <row r="310" spans="1:6">
      <c r="A310">
        <v>22</v>
      </c>
      <c r="B310" t="s">
        <v>53</v>
      </c>
      <c r="C310" t="s">
        <v>359</v>
      </c>
      <c r="D310">
        <v>54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380</v>
      </c>
      <c r="D311">
        <v>54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389</v>
      </c>
      <c r="D312">
        <v>53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462</v>
      </c>
      <c r="D313">
        <v>51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404</v>
      </c>
      <c r="D314">
        <v>51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372</v>
      </c>
      <c r="D315">
        <v>50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66</v>
      </c>
      <c r="D316">
        <v>50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277</v>
      </c>
      <c r="D317">
        <v>48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363</v>
      </c>
      <c r="D318">
        <v>48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898</v>
      </c>
      <c r="D319">
        <v>46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435</v>
      </c>
      <c r="D320">
        <v>44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908</v>
      </c>
      <c r="D321">
        <v>43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s="7" t="s">
        <v>54</v>
      </c>
      <c r="D322">
        <v>42</v>
      </c>
      <c r="E322">
        <f t="shared" si="13"/>
        <v>7</v>
      </c>
      <c r="F322">
        <f t="shared" si="12"/>
        <v>63</v>
      </c>
    </row>
    <row r="323" spans="1:6">
      <c r="A323">
        <v>35</v>
      </c>
      <c r="B323" t="s">
        <v>53</v>
      </c>
      <c r="C323" t="s">
        <v>455</v>
      </c>
      <c r="D323">
        <v>42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387</v>
      </c>
      <c r="D324">
        <v>41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105</v>
      </c>
      <c r="D325">
        <v>38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818</v>
      </c>
      <c r="D326">
        <v>38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781</v>
      </c>
      <c r="D327">
        <v>1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104</v>
      </c>
      <c r="D328">
        <v>1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444</v>
      </c>
      <c r="D330">
        <v>78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325</v>
      </c>
      <c r="D331">
        <v>76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445</v>
      </c>
      <c r="D332">
        <v>69</v>
      </c>
      <c r="E332">
        <f t="shared" si="13"/>
        <v>38</v>
      </c>
      <c r="F332">
        <f t="shared" si="14"/>
        <v>304</v>
      </c>
    </row>
    <row r="333" spans="1:6">
      <c r="A333">
        <v>4</v>
      </c>
      <c r="B333" t="s">
        <v>53</v>
      </c>
      <c r="C333" t="s">
        <v>424</v>
      </c>
      <c r="D333">
        <v>68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292</v>
      </c>
      <c r="D334">
        <v>63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429</v>
      </c>
      <c r="D335">
        <v>61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452</v>
      </c>
      <c r="D336">
        <v>61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361</v>
      </c>
      <c r="D337">
        <v>61</v>
      </c>
      <c r="E337">
        <f t="shared" si="13"/>
        <v>33</v>
      </c>
      <c r="F337">
        <f t="shared" si="14"/>
        <v>264</v>
      </c>
    </row>
    <row r="338" spans="1:6">
      <c r="A338">
        <v>9</v>
      </c>
      <c r="B338" t="s">
        <v>53</v>
      </c>
      <c r="C338" t="s">
        <v>10</v>
      </c>
      <c r="D338">
        <v>60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320</v>
      </c>
      <c r="D339">
        <v>59</v>
      </c>
      <c r="E339">
        <f t="shared" si="13"/>
        <v>31</v>
      </c>
      <c r="F339">
        <f t="shared" si="14"/>
        <v>248</v>
      </c>
    </row>
    <row r="340" spans="1:6">
      <c r="A340">
        <v>10</v>
      </c>
      <c r="C340" t="s">
        <v>414</v>
      </c>
      <c r="D340">
        <v>59</v>
      </c>
      <c r="E340">
        <f t="shared" si="13"/>
        <v>31</v>
      </c>
      <c r="F340">
        <f t="shared" si="14"/>
        <v>248</v>
      </c>
    </row>
    <row r="341" spans="1:6">
      <c r="A341">
        <v>12</v>
      </c>
      <c r="C341" t="s">
        <v>354</v>
      </c>
      <c r="D341">
        <v>58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406</v>
      </c>
      <c r="D342">
        <v>57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1041</v>
      </c>
      <c r="D343">
        <v>56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440</v>
      </c>
      <c r="D344">
        <v>56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12</v>
      </c>
      <c r="D345">
        <v>56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390</v>
      </c>
      <c r="D346">
        <v>55</v>
      </c>
      <c r="E346">
        <f t="shared" si="13"/>
        <v>24</v>
      </c>
      <c r="F346">
        <f t="shared" si="14"/>
        <v>192</v>
      </c>
    </row>
    <row r="347" spans="1:6">
      <c r="A347">
        <v>18</v>
      </c>
      <c r="B347" t="s">
        <v>53</v>
      </c>
      <c r="C347" t="s">
        <v>352</v>
      </c>
      <c r="D347">
        <v>54</v>
      </c>
      <c r="E347">
        <f t="shared" si="13"/>
        <v>23</v>
      </c>
      <c r="F347">
        <f t="shared" si="14"/>
        <v>184</v>
      </c>
    </row>
    <row r="348" spans="1:6">
      <c r="A348">
        <v>19</v>
      </c>
      <c r="B348" t="s">
        <v>53</v>
      </c>
      <c r="C348" t="s">
        <v>481</v>
      </c>
      <c r="D348">
        <v>54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418</v>
      </c>
      <c r="D349">
        <v>54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509</v>
      </c>
      <c r="D350">
        <v>53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407</v>
      </c>
      <c r="D351">
        <v>53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520</v>
      </c>
      <c r="D352">
        <v>53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357</v>
      </c>
      <c r="D353">
        <v>50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377</v>
      </c>
      <c r="D354">
        <v>50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398</v>
      </c>
      <c r="D355">
        <v>50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417</v>
      </c>
      <c r="D356">
        <v>50</v>
      </c>
      <c r="E356">
        <f t="shared" si="13"/>
        <v>14</v>
      </c>
      <c r="F356">
        <f t="shared" si="14"/>
        <v>112</v>
      </c>
    </row>
    <row r="357" spans="1:6">
      <c r="A357">
        <v>28</v>
      </c>
      <c r="B357" t="s">
        <v>53</v>
      </c>
      <c r="C357" t="s">
        <v>1492</v>
      </c>
      <c r="D357">
        <v>49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447</v>
      </c>
      <c r="D358">
        <v>48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477</v>
      </c>
      <c r="D359">
        <v>46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315</v>
      </c>
      <c r="D360">
        <v>44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416</v>
      </c>
      <c r="D361">
        <v>44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480</v>
      </c>
      <c r="D362">
        <v>44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457</v>
      </c>
      <c r="D363">
        <v>40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432</v>
      </c>
      <c r="D364">
        <v>40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513</v>
      </c>
      <c r="D365">
        <v>40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486</v>
      </c>
      <c r="D366">
        <v>40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386</v>
      </c>
      <c r="D367">
        <v>38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470</v>
      </c>
      <c r="D368">
        <v>36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1189</v>
      </c>
      <c r="D369">
        <v>19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353</v>
      </c>
      <c r="D371">
        <v>77</v>
      </c>
      <c r="E371">
        <f t="shared" si="15"/>
        <v>40</v>
      </c>
      <c r="F371">
        <f>7*E371</f>
        <v>280</v>
      </c>
    </row>
    <row r="372" spans="1:6">
      <c r="A372">
        <v>2</v>
      </c>
      <c r="B372" t="s">
        <v>53</v>
      </c>
      <c r="C372" t="s">
        <v>309</v>
      </c>
      <c r="D372">
        <v>75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392</v>
      </c>
      <c r="D373">
        <v>74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64</v>
      </c>
      <c r="D374">
        <v>70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472</v>
      </c>
      <c r="D375">
        <v>69</v>
      </c>
      <c r="E375">
        <f t="shared" si="15"/>
        <v>36</v>
      </c>
      <c r="F375">
        <f t="shared" si="16"/>
        <v>252</v>
      </c>
    </row>
    <row r="376" spans="1:6">
      <c r="A376">
        <v>6</v>
      </c>
      <c r="B376" t="s">
        <v>53</v>
      </c>
      <c r="C376" t="s">
        <v>393</v>
      </c>
      <c r="D376">
        <v>69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420</v>
      </c>
      <c r="D377">
        <v>66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454</v>
      </c>
      <c r="D378">
        <v>64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436</v>
      </c>
      <c r="D379">
        <v>64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383</v>
      </c>
      <c r="D380">
        <v>63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344</v>
      </c>
      <c r="D381">
        <v>61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441</v>
      </c>
      <c r="D382">
        <v>61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403</v>
      </c>
      <c r="D383">
        <v>60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469</v>
      </c>
      <c r="D384">
        <v>59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355</v>
      </c>
      <c r="D385">
        <v>59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488</v>
      </c>
      <c r="D386">
        <v>57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385</v>
      </c>
      <c r="D387">
        <v>57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458</v>
      </c>
      <c r="D388">
        <v>57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442</v>
      </c>
      <c r="D389">
        <v>56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443</v>
      </c>
      <c r="D390">
        <v>56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103</v>
      </c>
      <c r="D391">
        <v>55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482</v>
      </c>
      <c r="D392">
        <v>54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468</v>
      </c>
      <c r="D393">
        <v>54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506</v>
      </c>
      <c r="D394">
        <v>53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518</v>
      </c>
      <c r="D395">
        <v>53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567</v>
      </c>
      <c r="D396">
        <v>51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388</v>
      </c>
      <c r="D397">
        <v>51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311</v>
      </c>
      <c r="D398">
        <v>50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492</v>
      </c>
      <c r="D399">
        <v>46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453</v>
      </c>
      <c r="D400">
        <v>45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532</v>
      </c>
      <c r="D401">
        <v>45</v>
      </c>
      <c r="E401">
        <f t="shared" si="15"/>
        <v>10</v>
      </c>
      <c r="F401">
        <f t="shared" si="16"/>
        <v>70</v>
      </c>
    </row>
    <row r="402" spans="1:6">
      <c r="A402">
        <v>32</v>
      </c>
      <c r="B402" t="s">
        <v>53</v>
      </c>
      <c r="C402" t="s">
        <v>493</v>
      </c>
      <c r="D402">
        <v>44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560</v>
      </c>
      <c r="D403">
        <v>43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494</v>
      </c>
      <c r="D404">
        <v>39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1036</v>
      </c>
      <c r="D405">
        <v>39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563</v>
      </c>
      <c r="D406">
        <v>38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525</v>
      </c>
      <c r="D407">
        <v>34</v>
      </c>
      <c r="E407">
        <f t="shared" si="15"/>
        <v>4</v>
      </c>
      <c r="F407">
        <f t="shared" si="16"/>
        <v>28</v>
      </c>
    </row>
    <row r="408" spans="1:6">
      <c r="A408">
        <v>38</v>
      </c>
      <c r="B408" t="s">
        <v>53</v>
      </c>
      <c r="C408" t="s">
        <v>1181</v>
      </c>
      <c r="D408">
        <v>28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1305</v>
      </c>
      <c r="D409">
        <v>15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1056</v>
      </c>
      <c r="D410">
        <v>1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514</v>
      </c>
      <c r="D412">
        <v>85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405</v>
      </c>
      <c r="D413">
        <v>82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467</v>
      </c>
      <c r="D414">
        <v>73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446</v>
      </c>
      <c r="D415">
        <v>73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517</v>
      </c>
      <c r="D416">
        <v>72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475</v>
      </c>
      <c r="D417">
        <v>71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530</v>
      </c>
      <c r="D418">
        <v>68</v>
      </c>
      <c r="E418">
        <f t="shared" si="15"/>
        <v>34</v>
      </c>
      <c r="F418">
        <f t="shared" si="17"/>
        <v>204</v>
      </c>
    </row>
    <row r="419" spans="1:6">
      <c r="A419">
        <v>8</v>
      </c>
      <c r="B419" t="s">
        <v>53</v>
      </c>
      <c r="C419" t="s">
        <v>450</v>
      </c>
      <c r="D419">
        <v>68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65</v>
      </c>
      <c r="D420">
        <v>66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461</v>
      </c>
      <c r="D421">
        <v>65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428</v>
      </c>
      <c r="D422">
        <v>64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415</v>
      </c>
      <c r="D423">
        <v>63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465</v>
      </c>
      <c r="D424">
        <v>63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524</v>
      </c>
      <c r="D425">
        <v>62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499</v>
      </c>
      <c r="D426">
        <v>62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410</v>
      </c>
      <c r="D427">
        <v>59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537</v>
      </c>
      <c r="D428">
        <v>58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574</v>
      </c>
      <c r="D429">
        <v>57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564</v>
      </c>
      <c r="D430">
        <v>55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466</v>
      </c>
      <c r="D431">
        <v>54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528</v>
      </c>
      <c r="D432">
        <v>54</v>
      </c>
      <c r="E432">
        <f t="shared" si="18"/>
        <v>20</v>
      </c>
      <c r="F432">
        <f t="shared" si="17"/>
        <v>120</v>
      </c>
    </row>
    <row r="433" spans="1:6">
      <c r="A433">
        <v>22</v>
      </c>
      <c r="B433" t="s">
        <v>53</v>
      </c>
      <c r="C433" t="s">
        <v>562</v>
      </c>
      <c r="D433">
        <v>54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485</v>
      </c>
      <c r="D434">
        <v>54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463</v>
      </c>
      <c r="D435">
        <v>52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449</v>
      </c>
      <c r="D436">
        <v>51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1368</v>
      </c>
      <c r="D437">
        <v>50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529</v>
      </c>
      <c r="D438">
        <v>49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531</v>
      </c>
      <c r="D439">
        <v>49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456</v>
      </c>
      <c r="D440">
        <v>48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559</v>
      </c>
      <c r="D441">
        <v>48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571</v>
      </c>
      <c r="D442">
        <v>47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638</v>
      </c>
      <c r="D443">
        <v>46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545</v>
      </c>
      <c r="D444">
        <v>44</v>
      </c>
      <c r="E444">
        <f t="shared" si="18"/>
        <v>8</v>
      </c>
      <c r="F444">
        <f t="shared" si="17"/>
        <v>48</v>
      </c>
    </row>
    <row r="445" spans="1:6">
      <c r="A445">
        <v>34</v>
      </c>
      <c r="B445" t="s">
        <v>53</v>
      </c>
      <c r="C445" t="s">
        <v>632</v>
      </c>
      <c r="D445">
        <v>43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438</v>
      </c>
      <c r="D446">
        <v>43</v>
      </c>
      <c r="E446">
        <f t="shared" si="18"/>
        <v>6</v>
      </c>
      <c r="F446">
        <f t="shared" si="17"/>
        <v>36</v>
      </c>
    </row>
    <row r="447" spans="1:6">
      <c r="A447">
        <v>36</v>
      </c>
      <c r="B447" t="s">
        <v>53</v>
      </c>
      <c r="C447" t="s">
        <v>490</v>
      </c>
      <c r="D447">
        <v>40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733</v>
      </c>
      <c r="D448">
        <v>16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602</v>
      </c>
      <c r="D449">
        <v>15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1284</v>
      </c>
      <c r="D450">
        <v>6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1105</v>
      </c>
      <c r="D451">
        <v>3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558</v>
      </c>
      <c r="D453">
        <v>73</v>
      </c>
      <c r="E453">
        <f t="shared" si="18"/>
        <v>40</v>
      </c>
      <c r="F453">
        <f>5*E453</f>
        <v>200</v>
      </c>
    </row>
    <row r="454" spans="1:6">
      <c r="A454">
        <v>2</v>
      </c>
      <c r="B454" t="s">
        <v>53</v>
      </c>
      <c r="C454" t="s">
        <v>489</v>
      </c>
      <c r="D454">
        <v>73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433</v>
      </c>
      <c r="D455">
        <v>73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583</v>
      </c>
      <c r="D456">
        <v>71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555</v>
      </c>
      <c r="D457">
        <v>69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421</v>
      </c>
      <c r="D458">
        <v>69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346</v>
      </c>
      <c r="D459">
        <v>69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345</v>
      </c>
      <c r="D460">
        <v>68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550</v>
      </c>
      <c r="D461">
        <v>68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464</v>
      </c>
      <c r="D462">
        <v>68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430</v>
      </c>
      <c r="D463">
        <v>66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1638</v>
      </c>
      <c r="D464">
        <v>64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593</v>
      </c>
      <c r="D465">
        <v>63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591</v>
      </c>
      <c r="D466">
        <v>62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1230</v>
      </c>
      <c r="D467">
        <v>60</v>
      </c>
      <c r="E467">
        <f t="shared" si="18"/>
        <v>26</v>
      </c>
      <c r="F467">
        <f t="shared" si="19"/>
        <v>130</v>
      </c>
    </row>
    <row r="468" spans="1:6">
      <c r="A468">
        <v>16</v>
      </c>
      <c r="B468" t="s">
        <v>53</v>
      </c>
      <c r="C468" t="s">
        <v>526</v>
      </c>
      <c r="D468">
        <v>60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527</v>
      </c>
      <c r="D469">
        <v>59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503</v>
      </c>
      <c r="D470">
        <v>58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75</v>
      </c>
      <c r="D471">
        <v>58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991</v>
      </c>
      <c r="D472">
        <v>57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1141</v>
      </c>
      <c r="D473">
        <v>57</v>
      </c>
      <c r="E473">
        <f t="shared" si="18"/>
        <v>20</v>
      </c>
      <c r="F473">
        <f t="shared" si="19"/>
        <v>100</v>
      </c>
    </row>
    <row r="474" spans="1:6">
      <c r="A474">
        <v>22</v>
      </c>
      <c r="B474" t="s">
        <v>53</v>
      </c>
      <c r="C474" t="s">
        <v>561</v>
      </c>
      <c r="D474">
        <v>56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587</v>
      </c>
      <c r="D475">
        <v>56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894</v>
      </c>
      <c r="D476">
        <v>54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549</v>
      </c>
      <c r="D477">
        <v>52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627</v>
      </c>
      <c r="D478">
        <v>52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598</v>
      </c>
      <c r="D479">
        <v>51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21</v>
      </c>
      <c r="D480">
        <v>51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573</v>
      </c>
      <c r="D481">
        <v>50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621</v>
      </c>
      <c r="D482">
        <v>50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426</v>
      </c>
      <c r="D483">
        <v>49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544</v>
      </c>
      <c r="D484">
        <v>45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577</v>
      </c>
      <c r="D485">
        <v>44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473</v>
      </c>
      <c r="D486">
        <v>41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554</v>
      </c>
      <c r="D487">
        <v>37</v>
      </c>
      <c r="E487">
        <f t="shared" si="18"/>
        <v>6</v>
      </c>
      <c r="F487">
        <f t="shared" si="19"/>
        <v>30</v>
      </c>
    </row>
    <row r="488" spans="1:6">
      <c r="A488">
        <v>36</v>
      </c>
      <c r="B488" t="s">
        <v>53</v>
      </c>
      <c r="C488" t="s">
        <v>58</v>
      </c>
      <c r="D488">
        <v>35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639</v>
      </c>
      <c r="D489">
        <v>32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797</v>
      </c>
      <c r="D490">
        <v>31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1391</v>
      </c>
      <c r="D491">
        <v>16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803</v>
      </c>
      <c r="D492">
        <v>1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437</v>
      </c>
      <c r="D494">
        <v>72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522</v>
      </c>
      <c r="D495">
        <v>70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427</v>
      </c>
      <c r="D496">
        <v>70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501</v>
      </c>
      <c r="D497">
        <v>68</v>
      </c>
      <c r="E497">
        <f t="shared" si="20"/>
        <v>37</v>
      </c>
      <c r="F497">
        <f t="shared" si="21"/>
        <v>148</v>
      </c>
    </row>
    <row r="498" spans="1:6">
      <c r="A498">
        <v>4</v>
      </c>
      <c r="C498" t="s">
        <v>594</v>
      </c>
      <c r="D498">
        <v>68</v>
      </c>
      <c r="E498">
        <f t="shared" si="20"/>
        <v>37</v>
      </c>
      <c r="F498">
        <f t="shared" si="21"/>
        <v>148</v>
      </c>
    </row>
    <row r="499" spans="1:6">
      <c r="A499">
        <v>6</v>
      </c>
      <c r="C499" t="s">
        <v>400</v>
      </c>
      <c r="D499">
        <v>67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585</v>
      </c>
      <c r="D500">
        <v>66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77</v>
      </c>
      <c r="D501">
        <v>65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496</v>
      </c>
      <c r="D502">
        <v>64</v>
      </c>
      <c r="E502">
        <f t="shared" si="20"/>
        <v>32</v>
      </c>
      <c r="F502">
        <f t="shared" si="21"/>
        <v>128</v>
      </c>
    </row>
    <row r="503" spans="1:6">
      <c r="A503">
        <v>10</v>
      </c>
      <c r="B503" t="s">
        <v>53</v>
      </c>
      <c r="C503" t="s">
        <v>425</v>
      </c>
      <c r="D503">
        <v>64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460</v>
      </c>
      <c r="D504">
        <v>63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523</v>
      </c>
      <c r="D505">
        <v>63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484</v>
      </c>
      <c r="D506">
        <v>61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419</v>
      </c>
      <c r="D507">
        <v>61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540</v>
      </c>
      <c r="D508">
        <v>61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862</v>
      </c>
      <c r="D509">
        <v>59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511</v>
      </c>
      <c r="D510">
        <v>58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535</v>
      </c>
      <c r="D511">
        <v>57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541</v>
      </c>
      <c r="D512">
        <v>56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459</v>
      </c>
      <c r="D513">
        <v>56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607</v>
      </c>
      <c r="D514">
        <v>55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483</v>
      </c>
      <c r="D515">
        <v>55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515</v>
      </c>
      <c r="D516">
        <v>52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681</v>
      </c>
      <c r="D517">
        <v>51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1342</v>
      </c>
      <c r="D518">
        <v>50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579</v>
      </c>
      <c r="D519">
        <v>49</v>
      </c>
      <c r="E519">
        <f t="shared" si="20"/>
        <v>15</v>
      </c>
      <c r="F519">
        <f t="shared" si="21"/>
        <v>60</v>
      </c>
    </row>
    <row r="520" spans="1:6">
      <c r="A520">
        <v>27</v>
      </c>
      <c r="B520" t="s">
        <v>53</v>
      </c>
      <c r="C520" t="s">
        <v>47</v>
      </c>
      <c r="D520">
        <v>49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471</v>
      </c>
      <c r="D521">
        <v>47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640</v>
      </c>
      <c r="D522">
        <v>47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519</v>
      </c>
      <c r="D523">
        <v>46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679</v>
      </c>
      <c r="D524">
        <v>46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557</v>
      </c>
      <c r="D525">
        <v>46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44</v>
      </c>
      <c r="D526">
        <v>44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547</v>
      </c>
      <c r="D527">
        <v>43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498</v>
      </c>
      <c r="D528">
        <v>41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715</v>
      </c>
      <c r="D529">
        <v>41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556</v>
      </c>
      <c r="D530">
        <v>32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1113</v>
      </c>
      <c r="D531">
        <v>27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1136</v>
      </c>
      <c r="D532">
        <v>23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982</v>
      </c>
      <c r="D533">
        <v>12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534</v>
      </c>
      <c r="D535">
        <v>79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576</v>
      </c>
      <c r="D536">
        <v>78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479</v>
      </c>
      <c r="D537">
        <v>75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93</v>
      </c>
      <c r="D538">
        <v>74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611</v>
      </c>
      <c r="D539">
        <v>72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580</v>
      </c>
      <c r="D540">
        <v>72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474</v>
      </c>
      <c r="D541">
        <v>69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553</v>
      </c>
      <c r="D542">
        <v>66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508</v>
      </c>
      <c r="D543">
        <v>65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1575</v>
      </c>
      <c r="D544">
        <v>65</v>
      </c>
      <c r="E544">
        <f t="shared" si="20"/>
        <v>31</v>
      </c>
      <c r="F544">
        <f t="shared" si="22"/>
        <v>93</v>
      </c>
    </row>
    <row r="545" spans="1:6">
      <c r="A545">
        <v>11</v>
      </c>
      <c r="B545" t="s">
        <v>53</v>
      </c>
      <c r="C545" t="s">
        <v>13</v>
      </c>
      <c r="D545">
        <v>64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478</v>
      </c>
      <c r="D546">
        <v>63</v>
      </c>
      <c r="E546">
        <f t="shared" si="20"/>
        <v>29</v>
      </c>
      <c r="F546">
        <f t="shared" si="22"/>
        <v>87</v>
      </c>
    </row>
    <row r="547" spans="1:6">
      <c r="A547">
        <v>12</v>
      </c>
      <c r="C547" t="s">
        <v>601</v>
      </c>
      <c r="D547">
        <v>63</v>
      </c>
      <c r="E547">
        <f t="shared" si="20"/>
        <v>29</v>
      </c>
      <c r="F547">
        <f t="shared" si="22"/>
        <v>87</v>
      </c>
    </row>
    <row r="548" spans="1:6">
      <c r="A548">
        <v>14</v>
      </c>
      <c r="C548" t="s">
        <v>620</v>
      </c>
      <c r="D548">
        <v>63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505</v>
      </c>
      <c r="D549">
        <v>62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565</v>
      </c>
      <c r="D550">
        <v>62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504</v>
      </c>
      <c r="D551">
        <v>60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566</v>
      </c>
      <c r="D552">
        <v>59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543</v>
      </c>
      <c r="D553">
        <v>58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507</v>
      </c>
      <c r="D554">
        <v>57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548</v>
      </c>
      <c r="D555">
        <v>57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629</v>
      </c>
      <c r="D556">
        <v>55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1369</v>
      </c>
      <c r="D557">
        <v>54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569</v>
      </c>
      <c r="D558">
        <v>54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674</v>
      </c>
      <c r="D559">
        <v>54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675</v>
      </c>
      <c r="D560">
        <v>53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551</v>
      </c>
      <c r="D561">
        <v>52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657</v>
      </c>
      <c r="D562">
        <v>51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623</v>
      </c>
      <c r="D563">
        <v>49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596</v>
      </c>
      <c r="D564">
        <v>48</v>
      </c>
      <c r="E564">
        <f t="shared" si="23"/>
        <v>11</v>
      </c>
      <c r="F564">
        <f t="shared" si="22"/>
        <v>33</v>
      </c>
    </row>
    <row r="565" spans="1:6">
      <c r="A565">
        <v>31</v>
      </c>
      <c r="B565" t="s">
        <v>53</v>
      </c>
      <c r="C565" t="s">
        <v>633</v>
      </c>
      <c r="D565">
        <v>47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709</v>
      </c>
      <c r="D566">
        <v>46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1803</v>
      </c>
      <c r="D567">
        <v>45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637</v>
      </c>
      <c r="D568">
        <v>43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658</v>
      </c>
      <c r="D569">
        <v>40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1723</v>
      </c>
      <c r="D570">
        <v>29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1707</v>
      </c>
      <c r="D571">
        <v>29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938</v>
      </c>
      <c r="D572">
        <v>28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1207</v>
      </c>
      <c r="D573">
        <v>2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1534</v>
      </c>
      <c r="D574">
        <v>1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533</v>
      </c>
      <c r="D576">
        <v>73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500</v>
      </c>
      <c r="D577">
        <v>73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599</v>
      </c>
      <c r="D578">
        <v>73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575</v>
      </c>
      <c r="D579">
        <v>72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714</v>
      </c>
      <c r="D580">
        <v>72</v>
      </c>
      <c r="E580">
        <f t="shared" si="23"/>
        <v>36</v>
      </c>
      <c r="F580">
        <f t="shared" si="24"/>
        <v>72</v>
      </c>
    </row>
    <row r="581" spans="1:6">
      <c r="A581">
        <v>6</v>
      </c>
      <c r="B581" t="s">
        <v>53</v>
      </c>
      <c r="C581" t="s">
        <v>618</v>
      </c>
      <c r="D581">
        <v>71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497</v>
      </c>
      <c r="D582">
        <v>69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502</v>
      </c>
      <c r="D583">
        <v>67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614</v>
      </c>
      <c r="D584">
        <v>66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538</v>
      </c>
      <c r="D585">
        <v>66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552</v>
      </c>
      <c r="D586">
        <v>64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962</v>
      </c>
      <c r="D587">
        <v>63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588</v>
      </c>
      <c r="D588">
        <v>63</v>
      </c>
      <c r="E588">
        <f t="shared" si="23"/>
        <v>28</v>
      </c>
      <c r="F588">
        <f t="shared" si="24"/>
        <v>56</v>
      </c>
    </row>
    <row r="589" spans="1:6">
      <c r="A589">
        <v>14</v>
      </c>
      <c r="B589" t="s">
        <v>53</v>
      </c>
      <c r="C589" t="s">
        <v>92</v>
      </c>
      <c r="D589">
        <v>62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39</v>
      </c>
      <c r="D590">
        <v>61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597</v>
      </c>
      <c r="D591">
        <v>59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655</v>
      </c>
      <c r="D592">
        <v>59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568</v>
      </c>
      <c r="D593">
        <v>58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542</v>
      </c>
      <c r="D594">
        <v>58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646</v>
      </c>
      <c r="D595">
        <v>58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510</v>
      </c>
      <c r="D596">
        <v>57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600</v>
      </c>
      <c r="D597">
        <v>56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1910</v>
      </c>
      <c r="D598">
        <v>54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645</v>
      </c>
      <c r="D599">
        <v>54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578</v>
      </c>
      <c r="D600">
        <v>50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612</v>
      </c>
      <c r="D601">
        <v>50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622</v>
      </c>
      <c r="D602">
        <v>50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606</v>
      </c>
      <c r="D603">
        <v>47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720</v>
      </c>
      <c r="D604">
        <v>46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662</v>
      </c>
      <c r="D605">
        <v>45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572</v>
      </c>
      <c r="D606">
        <v>43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610</v>
      </c>
      <c r="D607">
        <v>43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678</v>
      </c>
      <c r="D608">
        <v>42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617</v>
      </c>
      <c r="D609">
        <v>41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676</v>
      </c>
      <c r="D610">
        <v>38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60</v>
      </c>
      <c r="D611">
        <v>35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5</v>
      </c>
      <c r="D612">
        <v>35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630</v>
      </c>
      <c r="D613">
        <v>33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695</v>
      </c>
      <c r="D614">
        <v>24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1112</v>
      </c>
      <c r="D615">
        <v>0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586</v>
      </c>
      <c r="D617">
        <v>78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590</v>
      </c>
      <c r="D618">
        <v>72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608</v>
      </c>
      <c r="D619">
        <v>71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536</v>
      </c>
      <c r="D620">
        <v>70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516</v>
      </c>
      <c r="D621">
        <v>67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512</v>
      </c>
      <c r="D622">
        <v>66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615</v>
      </c>
      <c r="D623">
        <v>65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18</v>
      </c>
      <c r="D624">
        <v>63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604</v>
      </c>
      <c r="D625">
        <v>61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651</v>
      </c>
      <c r="D626">
        <v>61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546</v>
      </c>
      <c r="D627">
        <v>60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660</v>
      </c>
      <c r="D628">
        <v>60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652</v>
      </c>
      <c r="D629">
        <v>59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1356</v>
      </c>
      <c r="D630">
        <v>59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1038</v>
      </c>
      <c r="D631">
        <v>56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603</v>
      </c>
      <c r="D632">
        <v>56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628</v>
      </c>
      <c r="D633">
        <v>54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50</v>
      </c>
      <c r="D634">
        <v>54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636</v>
      </c>
      <c r="D635">
        <v>54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97</v>
      </c>
      <c r="D636">
        <v>52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595</v>
      </c>
      <c r="D637">
        <v>51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706</v>
      </c>
      <c r="D638">
        <v>50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667</v>
      </c>
      <c r="D639">
        <v>50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650</v>
      </c>
      <c r="D640">
        <v>50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669</v>
      </c>
      <c r="D641">
        <v>49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589</v>
      </c>
      <c r="D642">
        <v>49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34</v>
      </c>
      <c r="D643">
        <v>49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673</v>
      </c>
      <c r="D644">
        <v>49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694</v>
      </c>
      <c r="D645">
        <v>48</v>
      </c>
      <c r="E645">
        <f t="shared" si="26"/>
        <v>12</v>
      </c>
      <c r="F645">
        <f t="shared" si="25"/>
        <v>12</v>
      </c>
    </row>
    <row r="646" spans="1:6">
      <c r="A646">
        <v>30</v>
      </c>
      <c r="B646" t="s">
        <v>53</v>
      </c>
      <c r="C646" t="s">
        <v>1911</v>
      </c>
      <c r="D646">
        <v>46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1214</v>
      </c>
      <c r="D647">
        <v>46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1912</v>
      </c>
      <c r="D648">
        <v>46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711</v>
      </c>
      <c r="D649">
        <v>45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1913</v>
      </c>
      <c r="D650">
        <v>44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1563</v>
      </c>
      <c r="D651">
        <v>42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1711</v>
      </c>
      <c r="D652">
        <v>41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631</v>
      </c>
      <c r="D653">
        <v>41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811</v>
      </c>
      <c r="D654">
        <v>40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32</v>
      </c>
      <c r="D655">
        <v>36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1715</v>
      </c>
      <c r="D656">
        <v>27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56"/>
  <sheetViews>
    <sheetView topLeftCell="A349" workbookViewId="0">
      <selection activeCell="C355" sqref="C355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129</v>
      </c>
      <c r="D2">
        <v>67</v>
      </c>
      <c r="E2">
        <f>41-A2</f>
        <v>40</v>
      </c>
      <c r="F2">
        <f>E2*16</f>
        <v>640</v>
      </c>
    </row>
    <row r="3" spans="1:6">
      <c r="A3">
        <v>2</v>
      </c>
      <c r="C3" t="s">
        <v>55</v>
      </c>
      <c r="D3">
        <v>67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166</v>
      </c>
      <c r="D4">
        <v>66</v>
      </c>
      <c r="E4">
        <f t="shared" si="0"/>
        <v>38</v>
      </c>
      <c r="F4">
        <f t="shared" si="1"/>
        <v>608</v>
      </c>
    </row>
    <row r="5" spans="1:6">
      <c r="A5">
        <v>4</v>
      </c>
      <c r="B5" t="s">
        <v>53</v>
      </c>
      <c r="C5" t="s">
        <v>134</v>
      </c>
      <c r="D5">
        <v>66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148</v>
      </c>
      <c r="D6">
        <v>65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159</v>
      </c>
      <c r="D7">
        <v>63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155</v>
      </c>
      <c r="D8">
        <v>63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67</v>
      </c>
      <c r="D9">
        <v>62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135</v>
      </c>
      <c r="D10">
        <v>61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124</v>
      </c>
      <c r="D11">
        <v>61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185</v>
      </c>
      <c r="D12">
        <v>60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123</v>
      </c>
      <c r="D13">
        <v>59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178</v>
      </c>
      <c r="D14">
        <v>59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152</v>
      </c>
      <c r="D15">
        <v>59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158</v>
      </c>
      <c r="D16">
        <v>59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139</v>
      </c>
      <c r="D17">
        <v>56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154</v>
      </c>
      <c r="D18">
        <v>56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144</v>
      </c>
      <c r="D19">
        <v>56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133</v>
      </c>
      <c r="D20">
        <v>55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131</v>
      </c>
      <c r="D21">
        <v>55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147</v>
      </c>
      <c r="D22">
        <v>54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150</v>
      </c>
      <c r="D23">
        <v>54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127</v>
      </c>
      <c r="D24">
        <v>53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200</v>
      </c>
      <c r="D25">
        <v>53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132</v>
      </c>
      <c r="D26">
        <v>52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175</v>
      </c>
      <c r="D27">
        <v>51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71</v>
      </c>
      <c r="D28">
        <v>51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177</v>
      </c>
      <c r="D29">
        <v>49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161</v>
      </c>
      <c r="D30">
        <v>49</v>
      </c>
      <c r="E30">
        <f t="shared" si="0"/>
        <v>12</v>
      </c>
      <c r="F30">
        <f t="shared" si="1"/>
        <v>192</v>
      </c>
    </row>
    <row r="31" spans="1:6">
      <c r="A31">
        <v>30</v>
      </c>
      <c r="B31" t="s">
        <v>53</v>
      </c>
      <c r="C31" t="s">
        <v>153</v>
      </c>
      <c r="D31">
        <v>49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156</v>
      </c>
      <c r="D32">
        <v>49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169</v>
      </c>
      <c r="D33">
        <v>48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90</v>
      </c>
      <c r="D34">
        <v>48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243</v>
      </c>
      <c r="D35">
        <v>46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145</v>
      </c>
      <c r="D36">
        <v>44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210</v>
      </c>
      <c r="D37">
        <v>44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208</v>
      </c>
      <c r="D38">
        <v>43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194</v>
      </c>
      <c r="D39">
        <v>40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726</v>
      </c>
      <c r="D40">
        <v>33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730</v>
      </c>
      <c r="D41">
        <v>0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180</v>
      </c>
      <c r="D43">
        <v>75</v>
      </c>
      <c r="E43">
        <f>41-A43</f>
        <v>40</v>
      </c>
      <c r="F43">
        <f>E43*15</f>
        <v>600</v>
      </c>
    </row>
    <row r="44" spans="1:6">
      <c r="A44">
        <v>2</v>
      </c>
      <c r="C44" t="s">
        <v>128</v>
      </c>
      <c r="D44">
        <v>72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204</v>
      </c>
      <c r="D45">
        <v>72</v>
      </c>
      <c r="E45">
        <f t="shared" si="2"/>
        <v>38</v>
      </c>
      <c r="F45">
        <f t="shared" si="3"/>
        <v>570</v>
      </c>
    </row>
    <row r="46" spans="1:6">
      <c r="A46">
        <v>4</v>
      </c>
      <c r="B46" t="s">
        <v>53</v>
      </c>
      <c r="C46" t="s">
        <v>146</v>
      </c>
      <c r="D46">
        <v>70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174</v>
      </c>
      <c r="D47">
        <v>70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181</v>
      </c>
      <c r="D48">
        <v>65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122</v>
      </c>
      <c r="D49">
        <v>64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130</v>
      </c>
      <c r="D50">
        <v>63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142</v>
      </c>
      <c r="D51">
        <v>62</v>
      </c>
      <c r="E51">
        <f t="shared" si="2"/>
        <v>32</v>
      </c>
      <c r="F51">
        <f t="shared" si="3"/>
        <v>480</v>
      </c>
    </row>
    <row r="52" spans="1:6">
      <c r="A52">
        <v>10</v>
      </c>
      <c r="B52" t="s">
        <v>53</v>
      </c>
      <c r="C52" t="s">
        <v>157</v>
      </c>
      <c r="D52">
        <v>61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140</v>
      </c>
      <c r="D53">
        <v>60</v>
      </c>
      <c r="E53">
        <f t="shared" si="2"/>
        <v>30</v>
      </c>
      <c r="F53">
        <f t="shared" si="3"/>
        <v>450</v>
      </c>
    </row>
    <row r="54" spans="1:6">
      <c r="A54">
        <v>12</v>
      </c>
      <c r="C54" t="s">
        <v>170</v>
      </c>
      <c r="D54">
        <v>60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126</v>
      </c>
      <c r="D55">
        <v>60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209</v>
      </c>
      <c r="D56">
        <v>60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136</v>
      </c>
      <c r="D57">
        <v>60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229</v>
      </c>
      <c r="D58">
        <v>60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732</v>
      </c>
      <c r="D59">
        <v>59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748</v>
      </c>
      <c r="D60">
        <v>59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163</v>
      </c>
      <c r="D61">
        <v>59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125</v>
      </c>
      <c r="D62">
        <v>59</v>
      </c>
      <c r="E62">
        <f t="shared" si="2"/>
        <v>21</v>
      </c>
      <c r="F62">
        <f t="shared" si="3"/>
        <v>315</v>
      </c>
    </row>
    <row r="63" spans="1:6">
      <c r="A63">
        <v>21</v>
      </c>
      <c r="B63" t="s">
        <v>53</v>
      </c>
      <c r="C63" t="s">
        <v>182</v>
      </c>
      <c r="D63">
        <v>57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173</v>
      </c>
      <c r="D64">
        <v>54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192</v>
      </c>
      <c r="D65">
        <v>54</v>
      </c>
      <c r="E65">
        <f t="shared" si="2"/>
        <v>18</v>
      </c>
      <c r="F65">
        <f t="shared" si="3"/>
        <v>270</v>
      </c>
    </row>
    <row r="66" spans="1:6">
      <c r="A66">
        <v>24</v>
      </c>
      <c r="B66" t="s">
        <v>53</v>
      </c>
      <c r="C66" t="s">
        <v>162</v>
      </c>
      <c r="D66">
        <v>53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215</v>
      </c>
      <c r="D67">
        <v>53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212</v>
      </c>
      <c r="D68">
        <v>52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245</v>
      </c>
      <c r="D69">
        <v>52</v>
      </c>
      <c r="E69">
        <f t="shared" si="2"/>
        <v>14</v>
      </c>
      <c r="F69">
        <f t="shared" si="3"/>
        <v>210</v>
      </c>
    </row>
    <row r="70" spans="1:6">
      <c r="A70">
        <v>27</v>
      </c>
      <c r="C70" t="s">
        <v>149</v>
      </c>
      <c r="D70">
        <v>52</v>
      </c>
      <c r="E70">
        <f t="shared" si="2"/>
        <v>14</v>
      </c>
      <c r="F70">
        <f t="shared" si="3"/>
        <v>210</v>
      </c>
    </row>
    <row r="71" spans="1:6">
      <c r="A71">
        <v>29</v>
      </c>
      <c r="C71" t="s">
        <v>206</v>
      </c>
      <c r="D71">
        <v>51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176</v>
      </c>
      <c r="D72">
        <v>50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232</v>
      </c>
      <c r="D73">
        <v>46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261</v>
      </c>
      <c r="D74">
        <v>46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165</v>
      </c>
      <c r="D75">
        <v>46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141</v>
      </c>
      <c r="D76">
        <v>45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227</v>
      </c>
      <c r="D77">
        <v>43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217</v>
      </c>
      <c r="D78">
        <v>40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235</v>
      </c>
      <c r="D79">
        <v>40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226</v>
      </c>
      <c r="D80">
        <v>38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801</v>
      </c>
      <c r="D81">
        <v>8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793</v>
      </c>
      <c r="D82">
        <v>1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238</v>
      </c>
      <c r="D84">
        <v>69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190</v>
      </c>
      <c r="D85">
        <v>69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138</v>
      </c>
      <c r="D86">
        <v>67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33</v>
      </c>
      <c r="D87">
        <v>66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195</v>
      </c>
      <c r="D88">
        <v>65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143</v>
      </c>
      <c r="D89">
        <v>65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199</v>
      </c>
      <c r="D90">
        <v>63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179</v>
      </c>
      <c r="D91">
        <v>62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151</v>
      </c>
      <c r="D92">
        <v>61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106</v>
      </c>
      <c r="D93">
        <v>61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220</v>
      </c>
      <c r="D94">
        <v>61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198</v>
      </c>
      <c r="D95">
        <v>59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268</v>
      </c>
      <c r="D96">
        <v>59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167</v>
      </c>
      <c r="D97">
        <v>58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172</v>
      </c>
      <c r="D98">
        <v>58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886</v>
      </c>
      <c r="D99">
        <v>58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191</v>
      </c>
      <c r="D100">
        <v>56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274</v>
      </c>
      <c r="D101">
        <v>56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183</v>
      </c>
      <c r="D102">
        <v>55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137</v>
      </c>
      <c r="D103">
        <v>55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333</v>
      </c>
      <c r="D104">
        <v>55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222</v>
      </c>
      <c r="D105">
        <v>55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193</v>
      </c>
      <c r="D106">
        <v>54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240</v>
      </c>
      <c r="D107">
        <v>53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241</v>
      </c>
      <c r="D108">
        <v>51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224</v>
      </c>
      <c r="D109">
        <v>48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256</v>
      </c>
      <c r="D110">
        <v>47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271</v>
      </c>
      <c r="D111">
        <v>47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239</v>
      </c>
      <c r="D112">
        <v>47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197</v>
      </c>
      <c r="D113">
        <v>46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184</v>
      </c>
      <c r="D114">
        <v>45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36</v>
      </c>
      <c r="D115">
        <v>44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203</v>
      </c>
      <c r="D116">
        <v>43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296</v>
      </c>
      <c r="D117">
        <v>43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250</v>
      </c>
      <c r="D118">
        <v>42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255</v>
      </c>
      <c r="D119">
        <v>41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221</v>
      </c>
      <c r="D120">
        <v>39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371</v>
      </c>
      <c r="D121">
        <v>38</v>
      </c>
      <c r="E121">
        <f t="shared" si="5"/>
        <v>3</v>
      </c>
      <c r="F121">
        <f t="shared" si="4"/>
        <v>42</v>
      </c>
    </row>
    <row r="122" spans="1:6">
      <c r="A122">
        <v>39</v>
      </c>
      <c r="B122" t="s">
        <v>53</v>
      </c>
      <c r="C122" t="s">
        <v>223</v>
      </c>
      <c r="D122">
        <v>35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251</v>
      </c>
      <c r="D123">
        <v>28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160</v>
      </c>
      <c r="D125">
        <v>79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94</v>
      </c>
      <c r="D126">
        <v>72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262</v>
      </c>
      <c r="D127">
        <v>66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213</v>
      </c>
      <c r="D128">
        <v>64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207</v>
      </c>
      <c r="D129">
        <v>63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188</v>
      </c>
      <c r="D130">
        <v>63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242</v>
      </c>
      <c r="D131">
        <v>63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263</v>
      </c>
      <c r="D132">
        <v>61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189</v>
      </c>
      <c r="D133">
        <v>60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288</v>
      </c>
      <c r="D134">
        <v>60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168</v>
      </c>
      <c r="D135">
        <v>60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233</v>
      </c>
      <c r="D136">
        <v>60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284</v>
      </c>
      <c r="D137">
        <v>59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252</v>
      </c>
      <c r="D138">
        <v>58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205</v>
      </c>
      <c r="D139">
        <v>58</v>
      </c>
      <c r="E139">
        <f t="shared" si="5"/>
        <v>26</v>
      </c>
      <c r="F139">
        <f t="shared" si="6"/>
        <v>338</v>
      </c>
    </row>
    <row r="140" spans="1:6">
      <c r="A140">
        <v>16</v>
      </c>
      <c r="B140" t="s">
        <v>53</v>
      </c>
      <c r="C140" t="s">
        <v>186</v>
      </c>
      <c r="D140">
        <v>57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258</v>
      </c>
      <c r="D141">
        <v>57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260</v>
      </c>
      <c r="D142">
        <v>57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265</v>
      </c>
      <c r="D143">
        <v>57</v>
      </c>
      <c r="E143">
        <f t="shared" si="5"/>
        <v>22</v>
      </c>
      <c r="F143">
        <f t="shared" si="6"/>
        <v>286</v>
      </c>
    </row>
    <row r="144" spans="1:6">
      <c r="A144">
        <v>20</v>
      </c>
      <c r="B144" t="s">
        <v>53</v>
      </c>
      <c r="C144" t="s">
        <v>171</v>
      </c>
      <c r="D144">
        <v>56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228</v>
      </c>
      <c r="D145">
        <v>56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269</v>
      </c>
      <c r="D146">
        <v>55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98</v>
      </c>
      <c r="D147">
        <v>54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302</v>
      </c>
      <c r="D148">
        <v>54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267</v>
      </c>
      <c r="D149">
        <v>53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196</v>
      </c>
      <c r="D150">
        <v>53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236</v>
      </c>
      <c r="D151">
        <v>53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339</v>
      </c>
      <c r="D152">
        <v>52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328</v>
      </c>
      <c r="D153">
        <v>51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244</v>
      </c>
      <c r="D154">
        <v>51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276</v>
      </c>
      <c r="D155">
        <v>49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303</v>
      </c>
      <c r="D156">
        <v>48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57</v>
      </c>
      <c r="D157">
        <v>48</v>
      </c>
      <c r="E157">
        <f t="shared" si="5"/>
        <v>8</v>
      </c>
      <c r="F157">
        <f t="shared" si="6"/>
        <v>104</v>
      </c>
    </row>
    <row r="158" spans="1:6">
      <c r="A158">
        <v>34</v>
      </c>
      <c r="B158" t="s">
        <v>53</v>
      </c>
      <c r="C158" t="s">
        <v>794</v>
      </c>
      <c r="D158">
        <v>48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266</v>
      </c>
      <c r="D159">
        <v>47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278</v>
      </c>
      <c r="D160">
        <v>46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257</v>
      </c>
      <c r="D161">
        <v>42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249</v>
      </c>
      <c r="D162">
        <v>36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301</v>
      </c>
      <c r="D163">
        <v>29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739</v>
      </c>
      <c r="D164">
        <v>8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164</v>
      </c>
      <c r="D166">
        <v>73</v>
      </c>
      <c r="E166">
        <f t="shared" si="5"/>
        <v>40</v>
      </c>
      <c r="F166">
        <f>12*E166</f>
        <v>480</v>
      </c>
    </row>
    <row r="167" spans="1:6">
      <c r="A167">
        <v>2</v>
      </c>
      <c r="B167" t="s">
        <v>53</v>
      </c>
      <c r="C167" t="s">
        <v>218</v>
      </c>
      <c r="D167">
        <v>69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63</v>
      </c>
      <c r="D168">
        <v>68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219</v>
      </c>
      <c r="D169">
        <v>68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187</v>
      </c>
      <c r="D170">
        <v>67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289</v>
      </c>
      <c r="D171">
        <v>65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305</v>
      </c>
      <c r="D172">
        <v>64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281</v>
      </c>
      <c r="D173">
        <v>64</v>
      </c>
      <c r="E173">
        <f t="shared" si="8"/>
        <v>33</v>
      </c>
      <c r="F173">
        <f t="shared" si="7"/>
        <v>396</v>
      </c>
    </row>
    <row r="174" spans="1:6">
      <c r="A174">
        <v>9</v>
      </c>
      <c r="B174" t="s">
        <v>53</v>
      </c>
      <c r="C174" t="s">
        <v>275</v>
      </c>
      <c r="D174">
        <v>62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211</v>
      </c>
      <c r="D175">
        <v>60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230</v>
      </c>
      <c r="D176">
        <v>59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237</v>
      </c>
      <c r="D177">
        <v>58</v>
      </c>
      <c r="E177">
        <f t="shared" si="8"/>
        <v>29</v>
      </c>
      <c r="F177">
        <f t="shared" si="7"/>
        <v>348</v>
      </c>
    </row>
    <row r="178" spans="1:6">
      <c r="A178">
        <v>13</v>
      </c>
      <c r="B178" t="s">
        <v>53</v>
      </c>
      <c r="C178" t="s">
        <v>322</v>
      </c>
      <c r="D178">
        <v>58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299</v>
      </c>
      <c r="D179">
        <v>57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943</v>
      </c>
      <c r="D180">
        <v>57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247</v>
      </c>
      <c r="D181">
        <v>57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216</v>
      </c>
      <c r="D182">
        <v>57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308</v>
      </c>
      <c r="D183">
        <v>56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287</v>
      </c>
      <c r="D184">
        <v>56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332</v>
      </c>
      <c r="D185">
        <v>55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293</v>
      </c>
      <c r="D186">
        <v>54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225</v>
      </c>
      <c r="D187">
        <v>53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378</v>
      </c>
      <c r="D188">
        <v>53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290</v>
      </c>
      <c r="D189">
        <v>52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273</v>
      </c>
      <c r="D190">
        <v>51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259</v>
      </c>
      <c r="D191">
        <v>51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307</v>
      </c>
      <c r="D192">
        <v>51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316</v>
      </c>
      <c r="D193">
        <v>48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335</v>
      </c>
      <c r="D194">
        <v>48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231</v>
      </c>
      <c r="D195">
        <v>47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304</v>
      </c>
      <c r="D196">
        <v>46</v>
      </c>
      <c r="E196">
        <f t="shared" si="8"/>
        <v>10</v>
      </c>
      <c r="F196">
        <f t="shared" si="7"/>
        <v>120</v>
      </c>
    </row>
    <row r="197" spans="1:6">
      <c r="A197">
        <v>32</v>
      </c>
      <c r="B197" t="s">
        <v>53</v>
      </c>
      <c r="C197" t="s">
        <v>282</v>
      </c>
      <c r="D197">
        <v>45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399</v>
      </c>
      <c r="D198">
        <v>45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61</v>
      </c>
      <c r="D199">
        <v>44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409</v>
      </c>
      <c r="D200">
        <v>42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823</v>
      </c>
      <c r="D201">
        <v>41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248</v>
      </c>
      <c r="D202">
        <v>40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338</v>
      </c>
      <c r="D203">
        <v>39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234</v>
      </c>
      <c r="D204">
        <v>38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813</v>
      </c>
      <c r="D205">
        <v>14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86</v>
      </c>
      <c r="D207">
        <v>74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59</v>
      </c>
      <c r="D208">
        <v>64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254</v>
      </c>
      <c r="D209">
        <v>64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202</v>
      </c>
      <c r="D210">
        <v>63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270</v>
      </c>
      <c r="D211">
        <v>63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214</v>
      </c>
      <c r="D212">
        <v>63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334</v>
      </c>
      <c r="D213">
        <v>62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280</v>
      </c>
      <c r="D214">
        <v>62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343</v>
      </c>
      <c r="D215">
        <v>61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246</v>
      </c>
      <c r="D216">
        <v>60</v>
      </c>
      <c r="E216">
        <f t="shared" si="8"/>
        <v>31</v>
      </c>
      <c r="F216">
        <f t="shared" si="9"/>
        <v>341</v>
      </c>
    </row>
    <row r="217" spans="1:6">
      <c r="A217">
        <v>11</v>
      </c>
      <c r="B217" t="s">
        <v>53</v>
      </c>
      <c r="C217" t="s">
        <v>342</v>
      </c>
      <c r="D217">
        <v>59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294</v>
      </c>
      <c r="D218">
        <v>58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356</v>
      </c>
      <c r="D219">
        <v>57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330</v>
      </c>
      <c r="D220">
        <v>57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375</v>
      </c>
      <c r="D221">
        <v>57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300</v>
      </c>
      <c r="D222">
        <v>56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319</v>
      </c>
      <c r="D223">
        <v>56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368</v>
      </c>
      <c r="D224">
        <v>56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350</v>
      </c>
      <c r="D225">
        <v>56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201</v>
      </c>
      <c r="D226">
        <v>55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283</v>
      </c>
      <c r="D227">
        <v>55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349</v>
      </c>
      <c r="D228">
        <v>54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279</v>
      </c>
      <c r="D229">
        <v>53</v>
      </c>
      <c r="E229">
        <f t="shared" si="8"/>
        <v>18</v>
      </c>
      <c r="F229">
        <f t="shared" si="9"/>
        <v>198</v>
      </c>
    </row>
    <row r="230" spans="1:6">
      <c r="A230">
        <v>24</v>
      </c>
      <c r="B230" t="s">
        <v>53</v>
      </c>
      <c r="C230" t="s">
        <v>337</v>
      </c>
      <c r="D230">
        <v>53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285</v>
      </c>
      <c r="D231">
        <v>53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336</v>
      </c>
      <c r="D232">
        <v>52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297</v>
      </c>
      <c r="D233">
        <v>52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323</v>
      </c>
      <c r="D234">
        <v>51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286</v>
      </c>
      <c r="D235">
        <v>50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358</v>
      </c>
      <c r="D236">
        <v>50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381</v>
      </c>
      <c r="D237">
        <v>50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411</v>
      </c>
      <c r="D238">
        <v>50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6</v>
      </c>
      <c r="D239">
        <v>46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412</v>
      </c>
      <c r="D240">
        <v>45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408</v>
      </c>
      <c r="D241">
        <v>44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365</v>
      </c>
      <c r="D242">
        <v>42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391</v>
      </c>
      <c r="D243">
        <v>42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379</v>
      </c>
      <c r="D244">
        <v>41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321</v>
      </c>
      <c r="D245">
        <v>41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451</v>
      </c>
      <c r="D246">
        <v>38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340</v>
      </c>
      <c r="D248">
        <v>69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401</v>
      </c>
      <c r="D249">
        <v>68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310</v>
      </c>
      <c r="D250">
        <v>66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351</v>
      </c>
      <c r="D251">
        <v>64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298</v>
      </c>
      <c r="D252">
        <v>63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362</v>
      </c>
      <c r="D253">
        <v>63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253</v>
      </c>
      <c r="D254">
        <v>61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317</v>
      </c>
      <c r="D255">
        <v>61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>
        <v>118</v>
      </c>
      <c r="D256">
        <v>61</v>
      </c>
      <c r="E256">
        <f t="shared" si="10"/>
        <v>32</v>
      </c>
      <c r="F256">
        <f t="shared" si="11"/>
        <v>320</v>
      </c>
    </row>
    <row r="257" spans="1:6">
      <c r="A257">
        <v>10</v>
      </c>
      <c r="B257" t="s">
        <v>53</v>
      </c>
      <c r="C257" t="s">
        <v>326</v>
      </c>
      <c r="D257">
        <v>60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413</v>
      </c>
      <c r="D258">
        <v>60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341</v>
      </c>
      <c r="D259">
        <v>59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264</v>
      </c>
      <c r="D260">
        <v>59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306</v>
      </c>
      <c r="D261">
        <v>59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295</v>
      </c>
      <c r="D262">
        <v>58</v>
      </c>
      <c r="E262">
        <f t="shared" si="10"/>
        <v>26</v>
      </c>
      <c r="F262">
        <f t="shared" si="11"/>
        <v>260</v>
      </c>
    </row>
    <row r="263" spans="1:6">
      <c r="A263">
        <v>16</v>
      </c>
      <c r="B263" t="s">
        <v>53</v>
      </c>
      <c r="C263" t="s">
        <v>373</v>
      </c>
      <c r="D263">
        <v>57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272</v>
      </c>
      <c r="D264">
        <v>56</v>
      </c>
      <c r="E264">
        <f t="shared" si="10"/>
        <v>24</v>
      </c>
      <c r="F264">
        <f t="shared" si="11"/>
        <v>240</v>
      </c>
    </row>
    <row r="265" spans="1:6">
      <c r="A265">
        <v>18</v>
      </c>
      <c r="B265" t="s">
        <v>53</v>
      </c>
      <c r="C265" t="s">
        <v>291</v>
      </c>
      <c r="D265">
        <v>56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370</v>
      </c>
      <c r="D266">
        <v>55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382</v>
      </c>
      <c r="D267">
        <v>55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374</v>
      </c>
      <c r="D268">
        <v>54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434</v>
      </c>
      <c r="D269">
        <v>52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369</v>
      </c>
      <c r="D270">
        <v>52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314</v>
      </c>
      <c r="D271">
        <v>52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 t="s">
        <v>30</v>
      </c>
      <c r="D272">
        <v>50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329</v>
      </c>
      <c r="D273">
        <v>50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367</v>
      </c>
      <c r="D274">
        <v>50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448</v>
      </c>
      <c r="D275">
        <v>50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376</v>
      </c>
      <c r="D276">
        <v>49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318</v>
      </c>
      <c r="D277">
        <v>49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312</v>
      </c>
      <c r="D278">
        <v>49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397</v>
      </c>
      <c r="D279">
        <v>48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476</v>
      </c>
      <c r="D280">
        <v>48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439</v>
      </c>
      <c r="D281">
        <v>47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491</v>
      </c>
      <c r="D282">
        <v>46</v>
      </c>
      <c r="E282">
        <f t="shared" si="10"/>
        <v>6</v>
      </c>
      <c r="F282">
        <f t="shared" si="11"/>
        <v>60</v>
      </c>
    </row>
    <row r="283" spans="1:6">
      <c r="A283">
        <v>36</v>
      </c>
      <c r="B283" t="s">
        <v>53</v>
      </c>
      <c r="C283" t="s">
        <v>348</v>
      </c>
      <c r="D283">
        <v>46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313</v>
      </c>
      <c r="D284">
        <v>45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431</v>
      </c>
      <c r="D285">
        <v>44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331</v>
      </c>
      <c r="D286">
        <v>38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487</v>
      </c>
      <c r="D287">
        <v>37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101</v>
      </c>
      <c r="D289">
        <v>74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292</v>
      </c>
      <c r="D290">
        <v>72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324</v>
      </c>
      <c r="D291">
        <v>67</v>
      </c>
      <c r="E291">
        <f t="shared" si="10"/>
        <v>38</v>
      </c>
      <c r="F291">
        <f t="shared" si="12"/>
        <v>342</v>
      </c>
    </row>
    <row r="292" spans="1:6">
      <c r="A292">
        <v>4</v>
      </c>
      <c r="B292" t="s">
        <v>53</v>
      </c>
      <c r="C292" t="s">
        <v>10</v>
      </c>
      <c r="D292">
        <v>66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363</v>
      </c>
      <c r="D293">
        <v>64</v>
      </c>
      <c r="E293">
        <f t="shared" si="10"/>
        <v>36</v>
      </c>
      <c r="F293">
        <f t="shared" si="12"/>
        <v>324</v>
      </c>
    </row>
    <row r="294" spans="1:6">
      <c r="A294">
        <v>6</v>
      </c>
      <c r="B294" t="s">
        <v>53</v>
      </c>
      <c r="C294" t="s">
        <v>359</v>
      </c>
      <c r="D294">
        <v>64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320</v>
      </c>
      <c r="D295">
        <v>64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366</v>
      </c>
      <c r="D296">
        <v>62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277</v>
      </c>
      <c r="D297">
        <v>61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364</v>
      </c>
      <c r="D298">
        <v>61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1023</v>
      </c>
      <c r="D299">
        <v>61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372</v>
      </c>
      <c r="D300">
        <v>59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1017</v>
      </c>
      <c r="D301">
        <v>59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395</v>
      </c>
      <c r="D302">
        <v>59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327</v>
      </c>
      <c r="D303">
        <v>58</v>
      </c>
      <c r="E303">
        <f t="shared" si="13"/>
        <v>26</v>
      </c>
      <c r="F303">
        <f t="shared" si="12"/>
        <v>234</v>
      </c>
    </row>
    <row r="304" spans="1:6">
      <c r="A304">
        <v>16</v>
      </c>
      <c r="B304" t="s">
        <v>53</v>
      </c>
      <c r="C304" t="s">
        <v>394</v>
      </c>
      <c r="D304">
        <v>58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422</v>
      </c>
      <c r="D305">
        <v>58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495</v>
      </c>
      <c r="D306">
        <v>56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325</v>
      </c>
      <c r="D307">
        <v>56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361</v>
      </c>
      <c r="D308">
        <v>56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360</v>
      </c>
      <c r="D309">
        <v>55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384</v>
      </c>
      <c r="D310">
        <v>55</v>
      </c>
      <c r="E310">
        <f t="shared" si="13"/>
        <v>19</v>
      </c>
      <c r="F310">
        <f t="shared" si="12"/>
        <v>171</v>
      </c>
    </row>
    <row r="311" spans="1:6">
      <c r="A311">
        <v>22</v>
      </c>
      <c r="C311" t="s">
        <v>347</v>
      </c>
      <c r="D311">
        <v>55</v>
      </c>
      <c r="E311">
        <f t="shared" si="13"/>
        <v>19</v>
      </c>
      <c r="F311">
        <f t="shared" si="12"/>
        <v>171</v>
      </c>
    </row>
    <row r="312" spans="1:6">
      <c r="A312">
        <v>24</v>
      </c>
      <c r="C312" t="s">
        <v>444</v>
      </c>
      <c r="D312">
        <v>53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380</v>
      </c>
      <c r="D313">
        <v>53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429</v>
      </c>
      <c r="D314">
        <v>52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423</v>
      </c>
      <c r="D315">
        <v>51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445</v>
      </c>
      <c r="D316">
        <v>51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435</v>
      </c>
      <c r="D317">
        <v>51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402</v>
      </c>
      <c r="D318">
        <v>51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414</v>
      </c>
      <c r="D319">
        <v>51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404</v>
      </c>
      <c r="D320">
        <v>51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521</v>
      </c>
      <c r="D321">
        <v>49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462</v>
      </c>
      <c r="D322">
        <v>46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396</v>
      </c>
      <c r="D323">
        <v>45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452</v>
      </c>
      <c r="D324">
        <v>44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389</v>
      </c>
      <c r="D325">
        <v>39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66</v>
      </c>
      <c r="D326">
        <v>39</v>
      </c>
      <c r="E326">
        <f t="shared" si="13"/>
        <v>3</v>
      </c>
      <c r="F326">
        <f t="shared" si="12"/>
        <v>27</v>
      </c>
    </row>
    <row r="327" spans="1:6">
      <c r="A327">
        <v>39</v>
      </c>
      <c r="B327" t="s">
        <v>53</v>
      </c>
      <c r="C327" t="s">
        <v>424</v>
      </c>
      <c r="D327">
        <v>35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898</v>
      </c>
      <c r="D328">
        <v>6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390</v>
      </c>
      <c r="D330">
        <v>78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354</v>
      </c>
      <c r="D331">
        <v>72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344</v>
      </c>
      <c r="D332">
        <v>71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472</v>
      </c>
      <c r="D333">
        <v>70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357</v>
      </c>
      <c r="D334">
        <v>68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441</v>
      </c>
      <c r="D335">
        <v>67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315</v>
      </c>
      <c r="D336">
        <v>66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12</v>
      </c>
      <c r="D337">
        <v>65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353</v>
      </c>
      <c r="D338">
        <v>64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436</v>
      </c>
      <c r="D339">
        <v>64</v>
      </c>
      <c r="E339">
        <f t="shared" si="13"/>
        <v>31</v>
      </c>
      <c r="F339">
        <f t="shared" si="14"/>
        <v>248</v>
      </c>
    </row>
    <row r="340" spans="1:6">
      <c r="A340">
        <v>11</v>
      </c>
      <c r="B340" t="s">
        <v>53</v>
      </c>
      <c r="C340" t="s">
        <v>309</v>
      </c>
      <c r="D340">
        <v>63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407</v>
      </c>
      <c r="D341">
        <v>63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387</v>
      </c>
      <c r="D342">
        <v>62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403</v>
      </c>
      <c r="D343">
        <v>61</v>
      </c>
      <c r="E343">
        <f t="shared" si="13"/>
        <v>27</v>
      </c>
      <c r="F343">
        <f t="shared" si="14"/>
        <v>216</v>
      </c>
    </row>
    <row r="344" spans="1:6">
      <c r="A344">
        <v>15</v>
      </c>
      <c r="B344" t="s">
        <v>53</v>
      </c>
      <c r="C344" t="s">
        <v>352</v>
      </c>
      <c r="D344">
        <v>61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417</v>
      </c>
      <c r="D345">
        <v>60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477</v>
      </c>
      <c r="D346">
        <v>60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509</v>
      </c>
      <c r="D347">
        <v>57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383</v>
      </c>
      <c r="D348">
        <v>56</v>
      </c>
      <c r="E348">
        <f t="shared" si="13"/>
        <v>22</v>
      </c>
      <c r="F348">
        <f t="shared" si="14"/>
        <v>176</v>
      </c>
    </row>
    <row r="349" spans="1:6">
      <c r="A349">
        <v>20</v>
      </c>
      <c r="B349" t="s">
        <v>53</v>
      </c>
      <c r="C349" t="s">
        <v>393</v>
      </c>
      <c r="D349">
        <v>55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420</v>
      </c>
      <c r="D350">
        <v>55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418</v>
      </c>
      <c r="D351">
        <v>55</v>
      </c>
      <c r="E351">
        <f t="shared" si="13"/>
        <v>19</v>
      </c>
      <c r="F351">
        <f t="shared" si="14"/>
        <v>152</v>
      </c>
    </row>
    <row r="352" spans="1:6">
      <c r="A352">
        <v>23</v>
      </c>
      <c r="B352" t="s">
        <v>53</v>
      </c>
      <c r="C352" t="s">
        <v>455</v>
      </c>
      <c r="D352">
        <v>54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64</v>
      </c>
      <c r="D353">
        <v>54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s="7" t="s">
        <v>54</v>
      </c>
      <c r="D354">
        <v>54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440</v>
      </c>
      <c r="D355">
        <v>54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377</v>
      </c>
      <c r="D356">
        <v>52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406</v>
      </c>
      <c r="D357">
        <v>51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398</v>
      </c>
      <c r="D358">
        <v>51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105</v>
      </c>
      <c r="D359">
        <v>51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392</v>
      </c>
      <c r="D360">
        <v>50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447</v>
      </c>
      <c r="D361">
        <v>49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454</v>
      </c>
      <c r="D362">
        <v>48</v>
      </c>
      <c r="E362">
        <f t="shared" si="13"/>
        <v>8</v>
      </c>
      <c r="F362">
        <f t="shared" si="14"/>
        <v>64</v>
      </c>
    </row>
    <row r="363" spans="1:6">
      <c r="A363">
        <v>34</v>
      </c>
      <c r="B363" t="s">
        <v>53</v>
      </c>
      <c r="C363" t="s">
        <v>481</v>
      </c>
      <c r="D363">
        <v>46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520</v>
      </c>
      <c r="D364">
        <v>46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1041</v>
      </c>
      <c r="D365">
        <v>46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416</v>
      </c>
      <c r="D366">
        <v>42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908</v>
      </c>
      <c r="D367">
        <v>31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818</v>
      </c>
      <c r="D368">
        <v>12</v>
      </c>
      <c r="E368">
        <f t="shared" si="15"/>
        <v>2</v>
      </c>
      <c r="F368">
        <f t="shared" si="14"/>
        <v>16</v>
      </c>
    </row>
    <row r="369" spans="1:6">
      <c r="A369">
        <v>40</v>
      </c>
      <c r="B369" t="s">
        <v>53</v>
      </c>
      <c r="C369" t="s">
        <v>1492</v>
      </c>
      <c r="D369">
        <v>0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480</v>
      </c>
      <c r="D371">
        <v>75</v>
      </c>
      <c r="E371">
        <f t="shared" si="15"/>
        <v>40</v>
      </c>
      <c r="F371">
        <f>7*E371</f>
        <v>280</v>
      </c>
    </row>
    <row r="372" spans="1:6">
      <c r="A372">
        <v>2</v>
      </c>
      <c r="B372" t="s">
        <v>53</v>
      </c>
      <c r="C372" t="s">
        <v>450</v>
      </c>
      <c r="D372">
        <v>72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65</v>
      </c>
      <c r="D373">
        <v>72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453</v>
      </c>
      <c r="D374">
        <v>70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492</v>
      </c>
      <c r="D375">
        <v>69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386</v>
      </c>
      <c r="D376">
        <v>64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567</v>
      </c>
      <c r="D377">
        <v>64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465</v>
      </c>
      <c r="D378">
        <v>64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388</v>
      </c>
      <c r="D379">
        <v>63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428</v>
      </c>
      <c r="D380">
        <v>63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311</v>
      </c>
      <c r="D381">
        <v>62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467</v>
      </c>
      <c r="D382">
        <v>61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415</v>
      </c>
      <c r="D383">
        <v>60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482</v>
      </c>
      <c r="D384">
        <v>60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443</v>
      </c>
      <c r="D385">
        <v>60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486</v>
      </c>
      <c r="D386">
        <v>60</v>
      </c>
      <c r="E386">
        <f t="shared" si="15"/>
        <v>25</v>
      </c>
      <c r="F386">
        <f t="shared" si="16"/>
        <v>175</v>
      </c>
    </row>
    <row r="387" spans="1:6">
      <c r="A387">
        <v>17</v>
      </c>
      <c r="B387" t="s">
        <v>53</v>
      </c>
      <c r="C387" t="s">
        <v>493</v>
      </c>
      <c r="D387">
        <v>59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446</v>
      </c>
      <c r="D388">
        <v>58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405</v>
      </c>
      <c r="D389">
        <v>57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458</v>
      </c>
      <c r="D390">
        <v>57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470</v>
      </c>
      <c r="D391">
        <v>57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432</v>
      </c>
      <c r="D392">
        <v>55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385</v>
      </c>
      <c r="D393">
        <v>55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518</v>
      </c>
      <c r="D394">
        <v>53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457</v>
      </c>
      <c r="D395">
        <v>53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461</v>
      </c>
      <c r="D396">
        <v>52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532</v>
      </c>
      <c r="D397">
        <v>52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103</v>
      </c>
      <c r="D398">
        <v>52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355</v>
      </c>
      <c r="D399">
        <v>50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442</v>
      </c>
      <c r="D400">
        <v>50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530</v>
      </c>
      <c r="D401">
        <v>49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506</v>
      </c>
      <c r="D402">
        <v>48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469</v>
      </c>
      <c r="D403">
        <v>47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475</v>
      </c>
      <c r="D404">
        <v>46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517</v>
      </c>
      <c r="D405">
        <v>46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514</v>
      </c>
      <c r="D406">
        <v>41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468</v>
      </c>
      <c r="D407">
        <v>41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513</v>
      </c>
      <c r="D408">
        <v>37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488</v>
      </c>
      <c r="D409">
        <v>36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1189</v>
      </c>
      <c r="D410">
        <v>0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528</v>
      </c>
      <c r="D412">
        <v>82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346</v>
      </c>
      <c r="D413">
        <v>81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345</v>
      </c>
      <c r="D414">
        <v>75</v>
      </c>
      <c r="E414">
        <f t="shared" si="15"/>
        <v>38</v>
      </c>
      <c r="F414">
        <f t="shared" si="17"/>
        <v>228</v>
      </c>
    </row>
    <row r="415" spans="1:6">
      <c r="A415">
        <v>4</v>
      </c>
      <c r="B415" t="s">
        <v>53</v>
      </c>
      <c r="C415" t="s">
        <v>489</v>
      </c>
      <c r="D415">
        <v>74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410</v>
      </c>
      <c r="D416">
        <v>72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449</v>
      </c>
      <c r="D417">
        <v>69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1368</v>
      </c>
      <c r="D418">
        <v>69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456</v>
      </c>
      <c r="D419">
        <v>69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1638</v>
      </c>
      <c r="D420">
        <v>68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463</v>
      </c>
      <c r="D421">
        <v>67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531</v>
      </c>
      <c r="D422">
        <v>66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421</v>
      </c>
      <c r="D423">
        <v>64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485</v>
      </c>
      <c r="D424">
        <v>63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494</v>
      </c>
      <c r="D425">
        <v>63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430</v>
      </c>
      <c r="D426">
        <v>63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433</v>
      </c>
      <c r="D427">
        <v>63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525</v>
      </c>
      <c r="D428">
        <v>62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466</v>
      </c>
      <c r="D429">
        <v>62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574</v>
      </c>
      <c r="D430">
        <v>58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564</v>
      </c>
      <c r="D431">
        <v>58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464</v>
      </c>
      <c r="D432">
        <v>57</v>
      </c>
      <c r="E432">
        <f t="shared" si="18"/>
        <v>20</v>
      </c>
      <c r="F432">
        <f t="shared" si="17"/>
        <v>120</v>
      </c>
    </row>
    <row r="433" spans="1:6">
      <c r="A433">
        <v>22</v>
      </c>
      <c r="B433" t="s">
        <v>53</v>
      </c>
      <c r="C433" t="s">
        <v>562</v>
      </c>
      <c r="D433">
        <v>56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555</v>
      </c>
      <c r="D434">
        <v>56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499</v>
      </c>
      <c r="D435">
        <v>56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550</v>
      </c>
      <c r="D436">
        <v>54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558</v>
      </c>
      <c r="D437">
        <v>51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560</v>
      </c>
      <c r="D438">
        <v>51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563</v>
      </c>
      <c r="D439">
        <v>51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559</v>
      </c>
      <c r="D440">
        <v>51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593</v>
      </c>
      <c r="D441">
        <v>51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537</v>
      </c>
      <c r="D442">
        <v>50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529</v>
      </c>
      <c r="D443">
        <v>50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571</v>
      </c>
      <c r="D444">
        <v>47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583</v>
      </c>
      <c r="D445">
        <v>47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524</v>
      </c>
      <c r="D446">
        <v>45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638</v>
      </c>
      <c r="D447">
        <v>43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591</v>
      </c>
      <c r="D448">
        <v>39</v>
      </c>
      <c r="E448">
        <f t="shared" si="18"/>
        <v>4</v>
      </c>
      <c r="F448">
        <f t="shared" si="17"/>
        <v>24</v>
      </c>
    </row>
    <row r="449" spans="1:6">
      <c r="A449">
        <v>38</v>
      </c>
      <c r="B449" t="s">
        <v>53</v>
      </c>
      <c r="C449" t="s">
        <v>1181</v>
      </c>
      <c r="D449">
        <v>5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1230</v>
      </c>
      <c r="D450">
        <v>2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1036</v>
      </c>
      <c r="D451">
        <v>2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522</v>
      </c>
      <c r="D453">
        <v>79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460</v>
      </c>
      <c r="D454">
        <v>77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427</v>
      </c>
      <c r="D455">
        <v>76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400</v>
      </c>
      <c r="D456">
        <v>72</v>
      </c>
      <c r="E456">
        <f t="shared" si="18"/>
        <v>37</v>
      </c>
      <c r="F456">
        <f t="shared" si="19"/>
        <v>185</v>
      </c>
    </row>
    <row r="457" spans="1:6">
      <c r="A457">
        <v>5</v>
      </c>
      <c r="B457" t="s">
        <v>53</v>
      </c>
      <c r="C457" t="s">
        <v>490</v>
      </c>
      <c r="D457">
        <v>70</v>
      </c>
      <c r="E457">
        <f t="shared" si="18"/>
        <v>36</v>
      </c>
      <c r="F457">
        <f t="shared" si="19"/>
        <v>180</v>
      </c>
    </row>
    <row r="458" spans="1:6">
      <c r="A458">
        <v>6</v>
      </c>
      <c r="B458" t="s">
        <v>53</v>
      </c>
      <c r="C458" t="s">
        <v>561</v>
      </c>
      <c r="D458">
        <v>68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549</v>
      </c>
      <c r="D459">
        <v>68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527</v>
      </c>
      <c r="D460">
        <v>67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75</v>
      </c>
      <c r="D461">
        <v>66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419</v>
      </c>
      <c r="D462">
        <v>65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484</v>
      </c>
      <c r="D463">
        <v>65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501</v>
      </c>
      <c r="D464">
        <v>64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437</v>
      </c>
      <c r="D465">
        <v>63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511</v>
      </c>
      <c r="D466">
        <v>63</v>
      </c>
      <c r="E466">
        <f t="shared" si="18"/>
        <v>27</v>
      </c>
      <c r="F466">
        <f t="shared" si="19"/>
        <v>135</v>
      </c>
    </row>
    <row r="467" spans="1:6">
      <c r="A467">
        <v>15</v>
      </c>
      <c r="B467" t="s">
        <v>53</v>
      </c>
      <c r="C467" t="s">
        <v>425</v>
      </c>
      <c r="D467">
        <v>61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438</v>
      </c>
      <c r="D468">
        <v>60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594</v>
      </c>
      <c r="D469">
        <v>59</v>
      </c>
      <c r="E469">
        <f t="shared" si="18"/>
        <v>24</v>
      </c>
      <c r="F469">
        <f t="shared" si="19"/>
        <v>120</v>
      </c>
    </row>
    <row r="470" spans="1:6">
      <c r="A470">
        <v>18</v>
      </c>
      <c r="B470" t="s">
        <v>53</v>
      </c>
      <c r="C470" t="s">
        <v>526</v>
      </c>
      <c r="D470">
        <v>59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77</v>
      </c>
      <c r="D471">
        <v>58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587</v>
      </c>
      <c r="D472">
        <v>58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523</v>
      </c>
      <c r="D473">
        <v>57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496</v>
      </c>
      <c r="D474">
        <v>54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621</v>
      </c>
      <c r="D475">
        <v>54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545</v>
      </c>
      <c r="D476">
        <v>53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585</v>
      </c>
      <c r="D477">
        <v>53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21</v>
      </c>
      <c r="D478">
        <v>52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573</v>
      </c>
      <c r="D479">
        <v>52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503</v>
      </c>
      <c r="D480">
        <v>52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426</v>
      </c>
      <c r="D481">
        <v>51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627</v>
      </c>
      <c r="D482">
        <v>50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535</v>
      </c>
      <c r="D483">
        <v>50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598</v>
      </c>
      <c r="D484">
        <v>49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544</v>
      </c>
      <c r="D485">
        <v>44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1141</v>
      </c>
      <c r="D486">
        <v>43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540</v>
      </c>
      <c r="D487">
        <v>42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602</v>
      </c>
      <c r="D488">
        <v>41</v>
      </c>
      <c r="E488">
        <f t="shared" si="18"/>
        <v>5</v>
      </c>
      <c r="F488">
        <f t="shared" si="19"/>
        <v>25</v>
      </c>
    </row>
    <row r="489" spans="1:6">
      <c r="A489">
        <v>37</v>
      </c>
      <c r="B489" t="s">
        <v>53</v>
      </c>
      <c r="C489" t="s">
        <v>632</v>
      </c>
      <c r="D489">
        <v>40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894</v>
      </c>
      <c r="D490">
        <v>29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862</v>
      </c>
      <c r="D491">
        <v>13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991</v>
      </c>
      <c r="D492">
        <v>8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534</v>
      </c>
      <c r="D494">
        <v>77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576</v>
      </c>
      <c r="D495">
        <v>76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478</v>
      </c>
      <c r="D496">
        <v>70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474</v>
      </c>
      <c r="D497">
        <v>69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519</v>
      </c>
      <c r="D498">
        <v>68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566</v>
      </c>
      <c r="D499">
        <v>67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479</v>
      </c>
      <c r="D500">
        <v>65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473</v>
      </c>
      <c r="D501">
        <v>63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483</v>
      </c>
      <c r="D502">
        <v>59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93</v>
      </c>
      <c r="D503">
        <v>59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640</v>
      </c>
      <c r="D504">
        <v>59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504</v>
      </c>
      <c r="D505">
        <v>58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471</v>
      </c>
      <c r="D506">
        <v>58</v>
      </c>
      <c r="E506">
        <f t="shared" si="20"/>
        <v>28</v>
      </c>
      <c r="F506">
        <f t="shared" si="21"/>
        <v>112</v>
      </c>
    </row>
    <row r="507" spans="1:6">
      <c r="A507">
        <v>14</v>
      </c>
      <c r="B507" t="s">
        <v>53</v>
      </c>
      <c r="C507" t="s">
        <v>58</v>
      </c>
      <c r="D507">
        <v>57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1342</v>
      </c>
      <c r="D508">
        <v>57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508</v>
      </c>
      <c r="D509">
        <v>57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459</v>
      </c>
      <c r="D510">
        <v>57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577</v>
      </c>
      <c r="D511">
        <v>57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507</v>
      </c>
      <c r="D512">
        <v>56</v>
      </c>
      <c r="E512">
        <f t="shared" si="20"/>
        <v>22</v>
      </c>
      <c r="F512">
        <f t="shared" si="21"/>
        <v>88</v>
      </c>
    </row>
    <row r="513" spans="1:6">
      <c r="A513">
        <v>20</v>
      </c>
      <c r="B513" t="s">
        <v>53</v>
      </c>
      <c r="C513" t="s">
        <v>13</v>
      </c>
      <c r="D513">
        <v>56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611</v>
      </c>
      <c r="D514">
        <v>56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515</v>
      </c>
      <c r="D515">
        <v>55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580</v>
      </c>
      <c r="D516">
        <v>55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541</v>
      </c>
      <c r="D517">
        <v>55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579</v>
      </c>
      <c r="D518">
        <v>54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505</v>
      </c>
      <c r="D519">
        <v>53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553</v>
      </c>
      <c r="D520">
        <v>53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639</v>
      </c>
      <c r="D521">
        <v>53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620</v>
      </c>
      <c r="D522">
        <v>52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554</v>
      </c>
      <c r="D523">
        <v>51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543</v>
      </c>
      <c r="D524">
        <v>51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601</v>
      </c>
      <c r="D525">
        <v>51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681</v>
      </c>
      <c r="D526">
        <v>50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607</v>
      </c>
      <c r="D527">
        <v>47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557</v>
      </c>
      <c r="D528">
        <v>46</v>
      </c>
      <c r="E528">
        <f t="shared" si="20"/>
        <v>6</v>
      </c>
      <c r="F528">
        <f t="shared" si="21"/>
        <v>24</v>
      </c>
    </row>
    <row r="529" spans="1:6">
      <c r="A529">
        <v>36</v>
      </c>
      <c r="B529" t="s">
        <v>53</v>
      </c>
      <c r="C529" t="s">
        <v>47</v>
      </c>
      <c r="D529">
        <v>44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565</v>
      </c>
      <c r="D530">
        <v>44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679</v>
      </c>
      <c r="D531">
        <v>42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1575</v>
      </c>
      <c r="D532">
        <v>24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797</v>
      </c>
      <c r="D533">
        <v>15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533</v>
      </c>
      <c r="D535">
        <v>74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547</v>
      </c>
      <c r="D536">
        <v>73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498</v>
      </c>
      <c r="D537">
        <v>72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502</v>
      </c>
      <c r="D538">
        <v>70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597</v>
      </c>
      <c r="D539">
        <v>70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569</v>
      </c>
      <c r="D540">
        <v>69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497</v>
      </c>
      <c r="D541">
        <v>69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44</v>
      </c>
      <c r="D542">
        <v>69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575</v>
      </c>
      <c r="D543">
        <v>67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568</v>
      </c>
      <c r="D544">
        <v>66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510</v>
      </c>
      <c r="D545">
        <v>66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655</v>
      </c>
      <c r="D546">
        <v>65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646</v>
      </c>
      <c r="D547">
        <v>64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962</v>
      </c>
      <c r="D548">
        <v>62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552</v>
      </c>
      <c r="D549">
        <v>61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538</v>
      </c>
      <c r="D550">
        <v>61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674</v>
      </c>
      <c r="D551">
        <v>61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39</v>
      </c>
      <c r="D552">
        <v>57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548</v>
      </c>
      <c r="D553">
        <v>56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714</v>
      </c>
      <c r="D554">
        <v>55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500</v>
      </c>
      <c r="D555">
        <v>55</v>
      </c>
      <c r="E555">
        <f t="shared" si="20"/>
        <v>20</v>
      </c>
      <c r="F555">
        <f t="shared" si="22"/>
        <v>60</v>
      </c>
    </row>
    <row r="556" spans="1:6">
      <c r="A556">
        <v>22</v>
      </c>
      <c r="B556" t="s">
        <v>53</v>
      </c>
      <c r="C556" t="s">
        <v>92</v>
      </c>
      <c r="D556">
        <v>54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551</v>
      </c>
      <c r="D557">
        <v>54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596</v>
      </c>
      <c r="D558">
        <v>53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629</v>
      </c>
      <c r="D559">
        <v>52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556</v>
      </c>
      <c r="D560">
        <v>52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599</v>
      </c>
      <c r="D561">
        <v>52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588</v>
      </c>
      <c r="D562">
        <v>52</v>
      </c>
      <c r="E562">
        <f t="shared" si="23"/>
        <v>13</v>
      </c>
      <c r="F562">
        <f t="shared" si="22"/>
        <v>39</v>
      </c>
    </row>
    <row r="563" spans="1:6">
      <c r="A563">
        <v>29</v>
      </c>
      <c r="B563" t="s">
        <v>53</v>
      </c>
      <c r="C563" t="s">
        <v>618</v>
      </c>
      <c r="D563">
        <v>51</v>
      </c>
      <c r="E563">
        <f t="shared" si="23"/>
        <v>12</v>
      </c>
      <c r="F563">
        <f t="shared" si="22"/>
        <v>36</v>
      </c>
    </row>
    <row r="564" spans="1:6">
      <c r="A564">
        <v>30</v>
      </c>
      <c r="B564" t="s">
        <v>53</v>
      </c>
      <c r="C564" t="s">
        <v>633</v>
      </c>
      <c r="D564">
        <v>49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623</v>
      </c>
      <c r="D565">
        <v>48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614</v>
      </c>
      <c r="D566">
        <v>48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542</v>
      </c>
      <c r="D567">
        <v>46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709</v>
      </c>
      <c r="D568">
        <v>43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657</v>
      </c>
      <c r="D569">
        <v>42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675</v>
      </c>
      <c r="D570">
        <v>39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715</v>
      </c>
      <c r="D571">
        <v>36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1369</v>
      </c>
      <c r="D572">
        <v>36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1113</v>
      </c>
      <c r="D573">
        <v>23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1136</v>
      </c>
      <c r="D574">
        <v>1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516</v>
      </c>
      <c r="D576">
        <v>79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586</v>
      </c>
      <c r="D577">
        <v>75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590</v>
      </c>
      <c r="D578">
        <v>73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637</v>
      </c>
      <c r="D579">
        <v>72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512</v>
      </c>
      <c r="D580">
        <v>72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572</v>
      </c>
      <c r="D581">
        <v>69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720</v>
      </c>
      <c r="D582">
        <v>69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658</v>
      </c>
      <c r="D583">
        <v>68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546</v>
      </c>
      <c r="D584">
        <v>66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604</v>
      </c>
      <c r="D585">
        <v>66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603</v>
      </c>
      <c r="D586">
        <v>64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1910</v>
      </c>
      <c r="D587">
        <v>64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645</v>
      </c>
      <c r="D588">
        <v>62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97</v>
      </c>
      <c r="D589">
        <v>62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660</v>
      </c>
      <c r="D590">
        <v>61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536</v>
      </c>
      <c r="D591">
        <v>59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622</v>
      </c>
      <c r="D592">
        <v>59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608</v>
      </c>
      <c r="D593">
        <v>59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706</v>
      </c>
      <c r="D594">
        <v>59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18</v>
      </c>
      <c r="D595">
        <v>58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636</v>
      </c>
      <c r="D596">
        <v>58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612</v>
      </c>
      <c r="D597">
        <v>57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651</v>
      </c>
      <c r="D598">
        <v>55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595</v>
      </c>
      <c r="D599">
        <v>55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600</v>
      </c>
      <c r="D600">
        <v>53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50</v>
      </c>
      <c r="D601">
        <v>52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610</v>
      </c>
      <c r="D602">
        <v>52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615</v>
      </c>
      <c r="D603">
        <v>52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652</v>
      </c>
      <c r="D604">
        <v>51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606</v>
      </c>
      <c r="D605">
        <v>51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1803</v>
      </c>
      <c r="D606">
        <v>50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667</v>
      </c>
      <c r="D607">
        <v>49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938</v>
      </c>
      <c r="D608">
        <v>47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578</v>
      </c>
      <c r="D609">
        <v>46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662</v>
      </c>
      <c r="D610">
        <v>46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628</v>
      </c>
      <c r="D611">
        <v>44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1038</v>
      </c>
      <c r="D612">
        <v>41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1723</v>
      </c>
      <c r="D613">
        <v>20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1356</v>
      </c>
      <c r="D614">
        <v>3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1707</v>
      </c>
      <c r="D615">
        <v>1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634</v>
      </c>
      <c r="D617">
        <v>75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1914</v>
      </c>
      <c r="D618">
        <v>69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668</v>
      </c>
      <c r="D619">
        <v>69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539</v>
      </c>
      <c r="D620">
        <v>68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592</v>
      </c>
      <c r="D621">
        <v>67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584</v>
      </c>
      <c r="D622">
        <v>66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680</v>
      </c>
      <c r="D623">
        <v>65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616</v>
      </c>
      <c r="D624">
        <v>64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625</v>
      </c>
      <c r="D625">
        <v>64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34</v>
      </c>
      <c r="D626">
        <v>62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669</v>
      </c>
      <c r="D627">
        <v>61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663</v>
      </c>
      <c r="D628">
        <v>61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695</v>
      </c>
      <c r="D629">
        <v>61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630</v>
      </c>
      <c r="D630">
        <v>61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582</v>
      </c>
      <c r="D631">
        <v>60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635</v>
      </c>
      <c r="D632">
        <v>59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678</v>
      </c>
      <c r="D633">
        <v>58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617</v>
      </c>
      <c r="D634">
        <v>57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589</v>
      </c>
      <c r="D635">
        <v>57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719</v>
      </c>
      <c r="D636">
        <v>56</v>
      </c>
      <c r="E636">
        <f t="shared" si="26"/>
        <v>21</v>
      </c>
      <c r="F636">
        <f t="shared" si="25"/>
        <v>21</v>
      </c>
    </row>
    <row r="637" spans="1:6">
      <c r="A637">
        <v>21</v>
      </c>
      <c r="B637" t="s">
        <v>53</v>
      </c>
      <c r="C637" t="s">
        <v>581</v>
      </c>
      <c r="D637">
        <v>56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694</v>
      </c>
      <c r="D638">
        <v>56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650</v>
      </c>
      <c r="D639">
        <v>55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716</v>
      </c>
      <c r="D640">
        <v>54</v>
      </c>
      <c r="E640">
        <f t="shared" si="26"/>
        <v>17</v>
      </c>
      <c r="F640">
        <f t="shared" si="25"/>
        <v>17</v>
      </c>
    </row>
    <row r="641" spans="1:6">
      <c r="A641">
        <v>25</v>
      </c>
      <c r="B641" t="s">
        <v>53</v>
      </c>
      <c r="C641" t="s">
        <v>1911</v>
      </c>
      <c r="D641">
        <v>53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1912</v>
      </c>
      <c r="D642">
        <v>52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38</v>
      </c>
      <c r="D643">
        <v>51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673</v>
      </c>
      <c r="D644">
        <v>51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676</v>
      </c>
      <c r="D645">
        <v>50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1851</v>
      </c>
      <c r="D646">
        <v>50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60</v>
      </c>
      <c r="D647">
        <v>49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1915</v>
      </c>
      <c r="D648">
        <v>48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696</v>
      </c>
      <c r="D649">
        <v>47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5</v>
      </c>
      <c r="D650">
        <v>47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1916</v>
      </c>
      <c r="D651">
        <v>46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703</v>
      </c>
      <c r="D652">
        <v>43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1603</v>
      </c>
      <c r="D653">
        <v>42</v>
      </c>
      <c r="E653">
        <f t="shared" si="26"/>
        <v>4</v>
      </c>
      <c r="F653">
        <f t="shared" si="25"/>
        <v>4</v>
      </c>
    </row>
    <row r="654" spans="1:6">
      <c r="A654">
        <v>38</v>
      </c>
      <c r="B654" t="s">
        <v>53</v>
      </c>
      <c r="C654" t="s">
        <v>609</v>
      </c>
      <c r="D654">
        <v>40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1917</v>
      </c>
      <c r="D655">
        <v>40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1214</v>
      </c>
      <c r="D656">
        <v>10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56"/>
  <sheetViews>
    <sheetView topLeftCell="A343" workbookViewId="0">
      <selection activeCell="C351" sqref="C351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71</v>
      </c>
      <c r="D2">
        <v>66</v>
      </c>
      <c r="E2">
        <f>41-A2</f>
        <v>40</v>
      </c>
      <c r="F2">
        <f>E2*16</f>
        <v>640</v>
      </c>
    </row>
    <row r="3" spans="1:6">
      <c r="A3">
        <v>2</v>
      </c>
      <c r="B3" t="s">
        <v>53</v>
      </c>
      <c r="C3" t="s">
        <v>134</v>
      </c>
      <c r="D3">
        <v>65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135</v>
      </c>
      <c r="D4">
        <v>64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128</v>
      </c>
      <c r="D5">
        <v>63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155</v>
      </c>
      <c r="D6">
        <v>62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67</v>
      </c>
      <c r="D7">
        <v>62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139</v>
      </c>
      <c r="D8">
        <v>62</v>
      </c>
      <c r="E8">
        <f t="shared" si="0"/>
        <v>34</v>
      </c>
      <c r="F8">
        <f t="shared" si="1"/>
        <v>544</v>
      </c>
    </row>
    <row r="9" spans="1:6">
      <c r="A9">
        <v>8</v>
      </c>
      <c r="B9" t="s">
        <v>53</v>
      </c>
      <c r="C9" t="s">
        <v>146</v>
      </c>
      <c r="D9">
        <v>61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204</v>
      </c>
      <c r="D10">
        <v>61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152</v>
      </c>
      <c r="D11">
        <v>61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123</v>
      </c>
      <c r="D12">
        <v>61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154</v>
      </c>
      <c r="D13">
        <v>60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158</v>
      </c>
      <c r="D14">
        <v>58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147</v>
      </c>
      <c r="D15">
        <v>58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150</v>
      </c>
      <c r="D16">
        <v>57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159</v>
      </c>
      <c r="D17">
        <v>57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132</v>
      </c>
      <c r="D18">
        <v>57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130</v>
      </c>
      <c r="D19">
        <v>56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55</v>
      </c>
      <c r="D20">
        <v>53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174</v>
      </c>
      <c r="D21">
        <v>53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144</v>
      </c>
      <c r="D22">
        <v>53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175</v>
      </c>
      <c r="D23">
        <v>53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148</v>
      </c>
      <c r="D24">
        <v>53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131</v>
      </c>
      <c r="D25">
        <v>50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127</v>
      </c>
      <c r="D26">
        <v>49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177</v>
      </c>
      <c r="D27">
        <v>49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166</v>
      </c>
      <c r="D28">
        <v>49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178</v>
      </c>
      <c r="D29">
        <v>48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156</v>
      </c>
      <c r="D30">
        <v>47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200</v>
      </c>
      <c r="D31">
        <v>46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129</v>
      </c>
      <c r="D32">
        <v>46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181</v>
      </c>
      <c r="D33">
        <v>46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169</v>
      </c>
      <c r="D34">
        <v>45</v>
      </c>
      <c r="E34">
        <f t="shared" si="0"/>
        <v>8</v>
      </c>
      <c r="F34">
        <f t="shared" si="1"/>
        <v>128</v>
      </c>
    </row>
    <row r="35" spans="1:6">
      <c r="A35">
        <v>34</v>
      </c>
      <c r="B35" t="s">
        <v>53</v>
      </c>
      <c r="C35" t="s">
        <v>153</v>
      </c>
      <c r="D35">
        <v>44</v>
      </c>
      <c r="E35">
        <f t="shared" si="0"/>
        <v>7</v>
      </c>
      <c r="F35">
        <f t="shared" si="1"/>
        <v>112</v>
      </c>
    </row>
    <row r="36" spans="1:6">
      <c r="A36">
        <v>34</v>
      </c>
      <c r="C36" t="s">
        <v>133</v>
      </c>
      <c r="D36">
        <v>44</v>
      </c>
      <c r="E36">
        <f t="shared" si="0"/>
        <v>7</v>
      </c>
      <c r="F36">
        <f t="shared" si="1"/>
        <v>112</v>
      </c>
    </row>
    <row r="37" spans="1:6">
      <c r="A37">
        <v>36</v>
      </c>
      <c r="C37" t="s">
        <v>185</v>
      </c>
      <c r="D37">
        <v>43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161</v>
      </c>
      <c r="D38">
        <v>42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180</v>
      </c>
      <c r="D39">
        <v>39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124</v>
      </c>
      <c r="D40">
        <v>36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122</v>
      </c>
      <c r="D41">
        <v>27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140</v>
      </c>
      <c r="D43">
        <v>69</v>
      </c>
      <c r="E43">
        <f>41-A43</f>
        <v>40</v>
      </c>
      <c r="F43">
        <f>E43*15</f>
        <v>600</v>
      </c>
    </row>
    <row r="44" spans="1:6">
      <c r="A44">
        <v>2</v>
      </c>
      <c r="C44" t="s">
        <v>190</v>
      </c>
      <c r="D44">
        <v>66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143</v>
      </c>
      <c r="D45">
        <v>66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126</v>
      </c>
      <c r="D46">
        <v>63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748</v>
      </c>
      <c r="D47">
        <v>63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145</v>
      </c>
      <c r="D48">
        <v>62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151</v>
      </c>
      <c r="D49">
        <v>61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136</v>
      </c>
      <c r="D50">
        <v>61</v>
      </c>
      <c r="E50">
        <f t="shared" si="2"/>
        <v>33</v>
      </c>
      <c r="F50">
        <f t="shared" si="3"/>
        <v>495</v>
      </c>
    </row>
    <row r="51" spans="1:6">
      <c r="A51">
        <v>9</v>
      </c>
      <c r="B51" t="s">
        <v>53</v>
      </c>
      <c r="C51" t="s">
        <v>157</v>
      </c>
      <c r="D51">
        <v>61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232</v>
      </c>
      <c r="D52">
        <v>60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125</v>
      </c>
      <c r="D53">
        <v>60</v>
      </c>
      <c r="E53">
        <f t="shared" si="2"/>
        <v>30</v>
      </c>
      <c r="F53">
        <f t="shared" si="3"/>
        <v>450</v>
      </c>
    </row>
    <row r="54" spans="1:6">
      <c r="A54">
        <v>12</v>
      </c>
      <c r="B54" t="s">
        <v>53</v>
      </c>
      <c r="C54" t="s">
        <v>182</v>
      </c>
      <c r="D54">
        <v>59</v>
      </c>
      <c r="E54">
        <f t="shared" si="2"/>
        <v>29</v>
      </c>
      <c r="F54">
        <f t="shared" si="3"/>
        <v>435</v>
      </c>
    </row>
    <row r="55" spans="1:6">
      <c r="A55">
        <v>13</v>
      </c>
      <c r="B55" t="s">
        <v>53</v>
      </c>
      <c r="C55" t="s">
        <v>162</v>
      </c>
      <c r="D55">
        <v>58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194</v>
      </c>
      <c r="D56">
        <v>58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142</v>
      </c>
      <c r="D57">
        <v>57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215</v>
      </c>
      <c r="D58">
        <v>56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33</v>
      </c>
      <c r="D59">
        <v>55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192</v>
      </c>
      <c r="D60">
        <v>55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170</v>
      </c>
      <c r="D61">
        <v>54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243</v>
      </c>
      <c r="D62">
        <v>54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163</v>
      </c>
      <c r="D63">
        <v>54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176</v>
      </c>
      <c r="D64">
        <v>53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90</v>
      </c>
      <c r="D65">
        <v>52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209</v>
      </c>
      <c r="D66">
        <v>51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195</v>
      </c>
      <c r="D67">
        <v>50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199</v>
      </c>
      <c r="D68">
        <v>50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149</v>
      </c>
      <c r="D69">
        <v>49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179</v>
      </c>
      <c r="D70">
        <v>48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229</v>
      </c>
      <c r="D71">
        <v>48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138</v>
      </c>
      <c r="D72">
        <v>47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206</v>
      </c>
      <c r="D73">
        <v>46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173</v>
      </c>
      <c r="D74">
        <v>45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212</v>
      </c>
      <c r="D75">
        <v>44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238</v>
      </c>
      <c r="D76">
        <v>44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726</v>
      </c>
      <c r="D77">
        <v>42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261</v>
      </c>
      <c r="D78">
        <v>41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208</v>
      </c>
      <c r="D79">
        <v>40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210</v>
      </c>
      <c r="D80">
        <v>40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732</v>
      </c>
      <c r="D81">
        <v>36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245</v>
      </c>
      <c r="D82">
        <v>30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184</v>
      </c>
      <c r="D84">
        <v>73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94</v>
      </c>
      <c r="D85">
        <v>73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137</v>
      </c>
      <c r="D86">
        <v>72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213</v>
      </c>
      <c r="D87">
        <v>68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193</v>
      </c>
      <c r="D88">
        <v>66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167</v>
      </c>
      <c r="D89">
        <v>65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268</v>
      </c>
      <c r="D90">
        <v>63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183</v>
      </c>
      <c r="D91">
        <v>60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235</v>
      </c>
      <c r="D92">
        <v>60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172</v>
      </c>
      <c r="D93">
        <v>59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227</v>
      </c>
      <c r="D94">
        <v>59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271</v>
      </c>
      <c r="D95">
        <v>58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160</v>
      </c>
      <c r="D96">
        <v>57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198</v>
      </c>
      <c r="D97">
        <v>56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263</v>
      </c>
      <c r="D98">
        <v>56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222</v>
      </c>
      <c r="D99">
        <v>56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188</v>
      </c>
      <c r="D100">
        <v>55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256</v>
      </c>
      <c r="D101">
        <v>55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197</v>
      </c>
      <c r="D102">
        <v>54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886</v>
      </c>
      <c r="D103">
        <v>54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207</v>
      </c>
      <c r="D104">
        <v>54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165</v>
      </c>
      <c r="D105">
        <v>54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240</v>
      </c>
      <c r="D106">
        <v>53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106</v>
      </c>
      <c r="D107">
        <v>53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191</v>
      </c>
      <c r="D108">
        <v>53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241</v>
      </c>
      <c r="D109">
        <v>51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239</v>
      </c>
      <c r="D110">
        <v>51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226</v>
      </c>
      <c r="D111">
        <v>50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141</v>
      </c>
      <c r="D112">
        <v>49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189</v>
      </c>
      <c r="D113">
        <v>47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168</v>
      </c>
      <c r="D114">
        <v>44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217</v>
      </c>
      <c r="D115">
        <v>44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274</v>
      </c>
      <c r="D116">
        <v>43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224</v>
      </c>
      <c r="D117">
        <v>42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36</v>
      </c>
      <c r="D118">
        <v>42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242</v>
      </c>
      <c r="D119">
        <v>42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333</v>
      </c>
      <c r="D120">
        <v>41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288</v>
      </c>
      <c r="D121">
        <v>36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220</v>
      </c>
      <c r="D122">
        <v>35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262</v>
      </c>
      <c r="D123">
        <v>35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203</v>
      </c>
      <c r="D125">
        <v>72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219</v>
      </c>
      <c r="D126">
        <v>72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228</v>
      </c>
      <c r="D127">
        <v>71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187</v>
      </c>
      <c r="D128">
        <v>69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164</v>
      </c>
      <c r="D129">
        <v>65</v>
      </c>
      <c r="E129">
        <f t="shared" si="5"/>
        <v>36</v>
      </c>
      <c r="F129">
        <f t="shared" si="6"/>
        <v>468</v>
      </c>
    </row>
    <row r="130" spans="1:6">
      <c r="A130">
        <v>6</v>
      </c>
      <c r="B130" t="s">
        <v>53</v>
      </c>
      <c r="C130" t="s">
        <v>186</v>
      </c>
      <c r="D130">
        <v>65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63</v>
      </c>
      <c r="D131">
        <v>65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267</v>
      </c>
      <c r="D132">
        <v>65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196</v>
      </c>
      <c r="D133">
        <v>62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233</v>
      </c>
      <c r="D134">
        <v>59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252</v>
      </c>
      <c r="D135">
        <v>59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251</v>
      </c>
      <c r="D136">
        <v>58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296</v>
      </c>
      <c r="D137">
        <v>58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281</v>
      </c>
      <c r="D138">
        <v>58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98</v>
      </c>
      <c r="D139">
        <v>56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258</v>
      </c>
      <c r="D140">
        <v>54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284</v>
      </c>
      <c r="D141">
        <v>53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276</v>
      </c>
      <c r="D142">
        <v>53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269</v>
      </c>
      <c r="D143">
        <v>52</v>
      </c>
      <c r="E143">
        <f t="shared" si="5"/>
        <v>22</v>
      </c>
      <c r="F143">
        <f t="shared" si="6"/>
        <v>286</v>
      </c>
    </row>
    <row r="144" spans="1:6">
      <c r="A144">
        <v>20</v>
      </c>
      <c r="B144" t="s">
        <v>53</v>
      </c>
      <c r="C144" t="s">
        <v>218</v>
      </c>
      <c r="D144">
        <v>52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289</v>
      </c>
      <c r="D145">
        <v>52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265</v>
      </c>
      <c r="D146">
        <v>52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211</v>
      </c>
      <c r="D147">
        <v>51</v>
      </c>
      <c r="E147">
        <f t="shared" si="5"/>
        <v>18</v>
      </c>
      <c r="F147">
        <f t="shared" si="6"/>
        <v>234</v>
      </c>
    </row>
    <row r="148" spans="1:6">
      <c r="A148">
        <v>24</v>
      </c>
      <c r="B148" t="s">
        <v>53</v>
      </c>
      <c r="C148" t="s">
        <v>171</v>
      </c>
      <c r="D148">
        <v>50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255</v>
      </c>
      <c r="D149">
        <v>50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250</v>
      </c>
      <c r="D150">
        <v>49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260</v>
      </c>
      <c r="D151">
        <v>49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230</v>
      </c>
      <c r="D152">
        <v>48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236</v>
      </c>
      <c r="D153">
        <v>48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305</v>
      </c>
      <c r="D154">
        <v>47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221</v>
      </c>
      <c r="D155">
        <v>47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205</v>
      </c>
      <c r="D156">
        <v>46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302</v>
      </c>
      <c r="D157">
        <v>46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339</v>
      </c>
      <c r="D158">
        <v>43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328</v>
      </c>
      <c r="D159">
        <v>43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244</v>
      </c>
      <c r="D160">
        <v>42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303</v>
      </c>
      <c r="D161">
        <v>42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371</v>
      </c>
      <c r="D162">
        <v>40</v>
      </c>
      <c r="E162">
        <f t="shared" si="5"/>
        <v>3</v>
      </c>
      <c r="F162">
        <f t="shared" si="6"/>
        <v>39</v>
      </c>
    </row>
    <row r="163" spans="1:6">
      <c r="A163">
        <v>39</v>
      </c>
      <c r="B163" t="s">
        <v>53</v>
      </c>
      <c r="C163" t="s">
        <v>223</v>
      </c>
      <c r="D163">
        <v>40</v>
      </c>
      <c r="E163">
        <f t="shared" si="5"/>
        <v>2</v>
      </c>
      <c r="F163">
        <f t="shared" si="6"/>
        <v>26</v>
      </c>
    </row>
    <row r="164" spans="1:6">
      <c r="A164">
        <v>40</v>
      </c>
      <c r="B164" t="s">
        <v>53</v>
      </c>
      <c r="C164" t="s">
        <v>275</v>
      </c>
      <c r="D164">
        <v>38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231</v>
      </c>
      <c r="D166">
        <v>67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290</v>
      </c>
      <c r="D167">
        <v>67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202</v>
      </c>
      <c r="D168">
        <v>65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225</v>
      </c>
      <c r="D169">
        <v>64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86</v>
      </c>
      <c r="D170">
        <v>64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214</v>
      </c>
      <c r="D171">
        <v>61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216</v>
      </c>
      <c r="D172">
        <v>60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278</v>
      </c>
      <c r="D173">
        <v>60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308</v>
      </c>
      <c r="D174">
        <v>59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247</v>
      </c>
      <c r="D175">
        <v>58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301</v>
      </c>
      <c r="D176">
        <v>57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266</v>
      </c>
      <c r="D177">
        <v>57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249</v>
      </c>
      <c r="D178">
        <v>57</v>
      </c>
      <c r="E178">
        <f t="shared" si="8"/>
        <v>28</v>
      </c>
      <c r="F178">
        <f t="shared" si="7"/>
        <v>336</v>
      </c>
    </row>
    <row r="179" spans="1:6">
      <c r="A179">
        <v>14</v>
      </c>
      <c r="B179" t="s">
        <v>53</v>
      </c>
      <c r="C179" t="s">
        <v>282</v>
      </c>
      <c r="D179">
        <v>56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299</v>
      </c>
      <c r="D180">
        <v>56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237</v>
      </c>
      <c r="D181">
        <v>56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378</v>
      </c>
      <c r="D182">
        <v>56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287</v>
      </c>
      <c r="D183">
        <v>55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335</v>
      </c>
      <c r="D184">
        <v>54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59</v>
      </c>
      <c r="D185">
        <v>54</v>
      </c>
      <c r="E185">
        <f t="shared" si="8"/>
        <v>21</v>
      </c>
      <c r="F185">
        <f t="shared" si="7"/>
        <v>252</v>
      </c>
    </row>
    <row r="186" spans="1:6">
      <c r="A186">
        <v>21</v>
      </c>
      <c r="B186" t="s">
        <v>53</v>
      </c>
      <c r="C186" t="s">
        <v>794</v>
      </c>
      <c r="D186">
        <v>54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270</v>
      </c>
      <c r="D187">
        <v>53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254</v>
      </c>
      <c r="D188">
        <v>52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293</v>
      </c>
      <c r="D189">
        <v>51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307</v>
      </c>
      <c r="D190">
        <v>51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246</v>
      </c>
      <c r="D191">
        <v>50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257</v>
      </c>
      <c r="D192">
        <v>50</v>
      </c>
      <c r="E192">
        <f t="shared" si="8"/>
        <v>14</v>
      </c>
      <c r="F192">
        <f t="shared" si="7"/>
        <v>168</v>
      </c>
    </row>
    <row r="193" spans="1:6">
      <c r="A193">
        <v>28</v>
      </c>
      <c r="B193" t="s">
        <v>53</v>
      </c>
      <c r="C193" t="s">
        <v>322</v>
      </c>
      <c r="D193">
        <v>50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57</v>
      </c>
      <c r="D194">
        <v>49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304</v>
      </c>
      <c r="D195">
        <v>49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259</v>
      </c>
      <c r="D196">
        <v>49</v>
      </c>
      <c r="E196">
        <f t="shared" si="8"/>
        <v>10</v>
      </c>
      <c r="F196">
        <f t="shared" si="7"/>
        <v>120</v>
      </c>
    </row>
    <row r="197" spans="1:6">
      <c r="A197">
        <v>32</v>
      </c>
      <c r="B197" t="s">
        <v>53</v>
      </c>
      <c r="C197" t="s">
        <v>342</v>
      </c>
      <c r="D197">
        <v>49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332</v>
      </c>
      <c r="D198">
        <v>49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273</v>
      </c>
      <c r="D199">
        <v>47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334</v>
      </c>
      <c r="D200">
        <v>47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280</v>
      </c>
      <c r="D201">
        <v>47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294</v>
      </c>
      <c r="D202">
        <v>46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343</v>
      </c>
      <c r="D203">
        <v>42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316</v>
      </c>
      <c r="D204">
        <v>39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943</v>
      </c>
      <c r="D205">
        <v>37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201</v>
      </c>
      <c r="D207">
        <v>72</v>
      </c>
      <c r="E207">
        <f t="shared" si="8"/>
        <v>40</v>
      </c>
      <c r="F207">
        <f>11*E207</f>
        <v>440</v>
      </c>
    </row>
    <row r="208" spans="1:6">
      <c r="A208">
        <v>2</v>
      </c>
      <c r="C208">
        <v>118</v>
      </c>
      <c r="D208">
        <v>68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298</v>
      </c>
      <c r="D209">
        <v>68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61</v>
      </c>
      <c r="D210">
        <v>68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286</v>
      </c>
      <c r="D211">
        <v>67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264</v>
      </c>
      <c r="D212">
        <v>65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234</v>
      </c>
      <c r="D213">
        <v>65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317</v>
      </c>
      <c r="D214">
        <v>61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248</v>
      </c>
      <c r="D215">
        <v>60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351</v>
      </c>
      <c r="D216">
        <v>59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300</v>
      </c>
      <c r="D217">
        <v>57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375</v>
      </c>
      <c r="D218">
        <v>57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341</v>
      </c>
      <c r="D219">
        <v>57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336</v>
      </c>
      <c r="D220">
        <v>57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297</v>
      </c>
      <c r="D221">
        <v>57</v>
      </c>
      <c r="E221">
        <f t="shared" si="8"/>
        <v>26</v>
      </c>
      <c r="F221">
        <f t="shared" si="9"/>
        <v>286</v>
      </c>
    </row>
    <row r="222" spans="1:6">
      <c r="A222">
        <v>16</v>
      </c>
      <c r="B222" t="s">
        <v>53</v>
      </c>
      <c r="C222" t="s">
        <v>326</v>
      </c>
      <c r="D222">
        <v>57</v>
      </c>
      <c r="E222">
        <f t="shared" si="8"/>
        <v>25</v>
      </c>
      <c r="F222">
        <f t="shared" si="9"/>
        <v>275</v>
      </c>
    </row>
    <row r="223" spans="1:6">
      <c r="A223">
        <v>17</v>
      </c>
      <c r="B223" t="s">
        <v>53</v>
      </c>
      <c r="C223" t="s">
        <v>337</v>
      </c>
      <c r="D223">
        <v>56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283</v>
      </c>
      <c r="D224">
        <v>55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350</v>
      </c>
      <c r="D225">
        <v>55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340</v>
      </c>
      <c r="D226">
        <v>55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253</v>
      </c>
      <c r="D227">
        <v>54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323</v>
      </c>
      <c r="D228">
        <v>53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279</v>
      </c>
      <c r="D229">
        <v>53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310</v>
      </c>
      <c r="D230">
        <v>53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401</v>
      </c>
      <c r="D231">
        <v>52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330</v>
      </c>
      <c r="D232">
        <v>51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381</v>
      </c>
      <c r="D233">
        <v>51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319</v>
      </c>
      <c r="D234">
        <v>51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356</v>
      </c>
      <c r="D235">
        <v>50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362</v>
      </c>
      <c r="D236">
        <v>47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285</v>
      </c>
      <c r="D237">
        <v>46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338</v>
      </c>
      <c r="D238">
        <v>45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368</v>
      </c>
      <c r="D239">
        <v>44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358</v>
      </c>
      <c r="D240">
        <v>44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349</v>
      </c>
      <c r="D241">
        <v>42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413</v>
      </c>
      <c r="D242">
        <v>42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411</v>
      </c>
      <c r="D243">
        <v>40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409</v>
      </c>
      <c r="D244">
        <v>39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399</v>
      </c>
      <c r="D245">
        <v>35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823</v>
      </c>
      <c r="D246">
        <v>24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277</v>
      </c>
      <c r="D248">
        <v>71</v>
      </c>
      <c r="E248">
        <f t="shared" si="10"/>
        <v>40</v>
      </c>
      <c r="F248">
        <f>10*E248</f>
        <v>400</v>
      </c>
    </row>
    <row r="249" spans="1:6">
      <c r="A249">
        <v>2</v>
      </c>
      <c r="B249" t="s">
        <v>53</v>
      </c>
      <c r="C249" t="s">
        <v>291</v>
      </c>
      <c r="D249">
        <v>69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320</v>
      </c>
      <c r="D250">
        <v>68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30</v>
      </c>
      <c r="D251">
        <v>67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369</v>
      </c>
      <c r="D252">
        <v>65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321</v>
      </c>
      <c r="D253">
        <v>64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324</v>
      </c>
      <c r="D254">
        <v>63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6</v>
      </c>
      <c r="D255">
        <v>63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101</v>
      </c>
      <c r="D256">
        <v>62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365</v>
      </c>
      <c r="D257">
        <v>62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408</v>
      </c>
      <c r="D258">
        <v>61</v>
      </c>
      <c r="E258">
        <f t="shared" si="10"/>
        <v>30</v>
      </c>
      <c r="F258">
        <f t="shared" si="11"/>
        <v>300</v>
      </c>
    </row>
    <row r="259" spans="1:6">
      <c r="A259">
        <v>12</v>
      </c>
      <c r="B259" t="s">
        <v>53</v>
      </c>
      <c r="C259" t="s">
        <v>373</v>
      </c>
      <c r="D259">
        <v>61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374</v>
      </c>
      <c r="D260">
        <v>58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364</v>
      </c>
      <c r="D261">
        <v>58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382</v>
      </c>
      <c r="D262">
        <v>58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292</v>
      </c>
      <c r="D263">
        <v>57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363</v>
      </c>
      <c r="D264">
        <v>57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367</v>
      </c>
      <c r="D265">
        <v>57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318</v>
      </c>
      <c r="D266">
        <v>57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397</v>
      </c>
      <c r="D267">
        <v>57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272</v>
      </c>
      <c r="D268">
        <v>56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295</v>
      </c>
      <c r="D269">
        <v>54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379</v>
      </c>
      <c r="D270">
        <v>54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306</v>
      </c>
      <c r="D271">
        <v>53</v>
      </c>
      <c r="E271">
        <f t="shared" si="10"/>
        <v>17</v>
      </c>
      <c r="F271">
        <f t="shared" si="11"/>
        <v>170</v>
      </c>
    </row>
    <row r="272" spans="1:6">
      <c r="A272">
        <v>25</v>
      </c>
      <c r="B272" t="s">
        <v>53</v>
      </c>
      <c r="C272" t="s">
        <v>359</v>
      </c>
      <c r="D272">
        <v>53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314</v>
      </c>
      <c r="D273">
        <v>52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1017</v>
      </c>
      <c r="D274">
        <v>51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412</v>
      </c>
      <c r="D275">
        <v>50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376</v>
      </c>
      <c r="D276">
        <v>50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329</v>
      </c>
      <c r="D277">
        <v>49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312</v>
      </c>
      <c r="D278">
        <v>48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372</v>
      </c>
      <c r="D279">
        <v>47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391</v>
      </c>
      <c r="D280">
        <v>47</v>
      </c>
      <c r="E280">
        <f t="shared" si="10"/>
        <v>8</v>
      </c>
      <c r="F280">
        <f t="shared" si="11"/>
        <v>80</v>
      </c>
    </row>
    <row r="281" spans="1:6">
      <c r="A281">
        <v>34</v>
      </c>
      <c r="B281" t="s">
        <v>53</v>
      </c>
      <c r="C281" t="s">
        <v>10</v>
      </c>
      <c r="D281">
        <v>47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366</v>
      </c>
      <c r="D282">
        <v>43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370</v>
      </c>
      <c r="D283">
        <v>43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434</v>
      </c>
      <c r="D284">
        <v>41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451</v>
      </c>
      <c r="D285">
        <v>39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448</v>
      </c>
      <c r="D286">
        <v>38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1023</v>
      </c>
      <c r="D287">
        <v>6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404</v>
      </c>
      <c r="D289">
        <v>76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313</v>
      </c>
      <c r="D290">
        <v>70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445</v>
      </c>
      <c r="D291">
        <v>69</v>
      </c>
      <c r="E291">
        <f t="shared" si="10"/>
        <v>38</v>
      </c>
      <c r="F291">
        <f t="shared" si="12"/>
        <v>342</v>
      </c>
    </row>
    <row r="292" spans="1:6">
      <c r="A292">
        <v>4</v>
      </c>
      <c r="B292" t="s">
        <v>53</v>
      </c>
      <c r="C292" t="s">
        <v>394</v>
      </c>
      <c r="D292">
        <v>69</v>
      </c>
      <c r="E292">
        <f t="shared" si="10"/>
        <v>37</v>
      </c>
      <c r="F292">
        <f t="shared" si="12"/>
        <v>333</v>
      </c>
    </row>
    <row r="293" spans="1:6">
      <c r="A293">
        <v>5</v>
      </c>
      <c r="B293" t="s">
        <v>53</v>
      </c>
      <c r="C293" t="s">
        <v>309</v>
      </c>
      <c r="D293">
        <v>67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402</v>
      </c>
      <c r="D294">
        <v>67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327</v>
      </c>
      <c r="D295">
        <v>63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395</v>
      </c>
      <c r="D296">
        <v>63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407</v>
      </c>
      <c r="D297">
        <v>62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353</v>
      </c>
      <c r="D298">
        <v>62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325</v>
      </c>
      <c r="D299">
        <v>61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390</v>
      </c>
      <c r="D300">
        <v>60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435</v>
      </c>
      <c r="D301">
        <v>60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431</v>
      </c>
      <c r="D302">
        <v>60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444</v>
      </c>
      <c r="D303">
        <v>59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315</v>
      </c>
      <c r="D304">
        <v>59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380</v>
      </c>
      <c r="D305">
        <v>59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422</v>
      </c>
      <c r="D306">
        <v>57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344</v>
      </c>
      <c r="D307">
        <v>56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361</v>
      </c>
      <c r="D308">
        <v>54</v>
      </c>
      <c r="E308">
        <f t="shared" si="13"/>
        <v>21</v>
      </c>
      <c r="F308">
        <f t="shared" si="12"/>
        <v>189</v>
      </c>
    </row>
    <row r="309" spans="1:6">
      <c r="A309">
        <v>21</v>
      </c>
      <c r="B309" t="s">
        <v>53</v>
      </c>
      <c r="C309" t="s">
        <v>348</v>
      </c>
      <c r="D309">
        <v>53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429</v>
      </c>
      <c r="D310">
        <v>53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387</v>
      </c>
      <c r="D311">
        <v>53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12</v>
      </c>
      <c r="D312">
        <v>51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414</v>
      </c>
      <c r="D313">
        <v>49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357</v>
      </c>
      <c r="D314">
        <v>48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360</v>
      </c>
      <c r="D315">
        <v>47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354</v>
      </c>
      <c r="D316">
        <v>47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347</v>
      </c>
      <c r="D317">
        <v>47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384</v>
      </c>
      <c r="D318">
        <v>46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491</v>
      </c>
      <c r="D319">
        <v>44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331</v>
      </c>
      <c r="D320">
        <v>43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487</v>
      </c>
      <c r="D321">
        <v>41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476</v>
      </c>
      <c r="D322">
        <v>41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495</v>
      </c>
      <c r="D323">
        <v>40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441</v>
      </c>
      <c r="D324">
        <v>40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423</v>
      </c>
      <c r="D325">
        <v>40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472</v>
      </c>
      <c r="D326">
        <v>39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439</v>
      </c>
      <c r="D327">
        <v>38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436</v>
      </c>
      <c r="D328">
        <v>35</v>
      </c>
      <c r="E328">
        <f t="shared" si="13"/>
        <v>1</v>
      </c>
      <c r="F328">
        <f t="shared" si="12"/>
        <v>9</v>
      </c>
    </row>
    <row r="329" spans="1:6">
      <c r="A329" t="s">
        <v>1918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311</v>
      </c>
      <c r="D330">
        <v>73</v>
      </c>
      <c r="E330">
        <f t="shared" si="13"/>
        <v>40</v>
      </c>
      <c r="F330">
        <f>8*E330</f>
        <v>320</v>
      </c>
    </row>
    <row r="331" spans="1:6">
      <c r="A331">
        <v>2</v>
      </c>
      <c r="B331" t="s">
        <v>53</v>
      </c>
      <c r="C331" t="s">
        <v>393</v>
      </c>
      <c r="D331">
        <v>72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B332" t="s">
        <v>53</v>
      </c>
      <c r="C332" t="s">
        <v>450</v>
      </c>
      <c r="D332">
        <v>69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417</v>
      </c>
      <c r="D333">
        <v>66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65</v>
      </c>
      <c r="D334">
        <v>65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453</v>
      </c>
      <c r="D335">
        <v>65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388</v>
      </c>
      <c r="D336">
        <v>64</v>
      </c>
      <c r="E336">
        <f t="shared" si="13"/>
        <v>34</v>
      </c>
      <c r="F336">
        <f t="shared" si="14"/>
        <v>272</v>
      </c>
    </row>
    <row r="337" spans="1:6">
      <c r="A337">
        <v>8</v>
      </c>
      <c r="C337" t="s">
        <v>403</v>
      </c>
      <c r="D337">
        <v>62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398</v>
      </c>
      <c r="D338">
        <v>61</v>
      </c>
      <c r="E338">
        <f t="shared" si="13"/>
        <v>32</v>
      </c>
      <c r="F338">
        <f t="shared" si="14"/>
        <v>256</v>
      </c>
    </row>
    <row r="339" spans="1:6">
      <c r="A339">
        <v>10</v>
      </c>
      <c r="B339" t="s">
        <v>53</v>
      </c>
      <c r="C339" t="s">
        <v>455</v>
      </c>
      <c r="D339">
        <v>61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492</v>
      </c>
      <c r="D340">
        <v>59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420</v>
      </c>
      <c r="D341">
        <v>59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377</v>
      </c>
      <c r="D342">
        <v>58</v>
      </c>
      <c r="E342">
        <f t="shared" si="13"/>
        <v>28</v>
      </c>
      <c r="F342">
        <f t="shared" si="14"/>
        <v>224</v>
      </c>
    </row>
    <row r="343" spans="1:6">
      <c r="A343">
        <v>14</v>
      </c>
      <c r="B343" t="s">
        <v>53</v>
      </c>
      <c r="C343" t="s">
        <v>424</v>
      </c>
      <c r="D343">
        <v>57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383</v>
      </c>
      <c r="D344">
        <v>56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467</v>
      </c>
      <c r="D345">
        <v>56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389</v>
      </c>
      <c r="D346">
        <v>55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406</v>
      </c>
      <c r="D347">
        <v>55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428</v>
      </c>
      <c r="D348">
        <v>54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447</v>
      </c>
      <c r="D349">
        <v>54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s="7" t="s">
        <v>54</v>
      </c>
      <c r="D350">
        <v>54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66</v>
      </c>
      <c r="D351">
        <v>54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386</v>
      </c>
      <c r="D352">
        <v>53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418</v>
      </c>
      <c r="D353">
        <v>52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415</v>
      </c>
      <c r="D354">
        <v>52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482</v>
      </c>
      <c r="D355">
        <v>51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477</v>
      </c>
      <c r="D356">
        <v>51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392</v>
      </c>
      <c r="D357">
        <v>50</v>
      </c>
      <c r="E357">
        <f t="shared" si="13"/>
        <v>13</v>
      </c>
      <c r="F357">
        <f t="shared" si="14"/>
        <v>104</v>
      </c>
    </row>
    <row r="358" spans="1:6">
      <c r="A358">
        <v>29</v>
      </c>
      <c r="B358" t="s">
        <v>53</v>
      </c>
      <c r="C358" t="s">
        <v>352</v>
      </c>
      <c r="D358">
        <v>50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480</v>
      </c>
      <c r="D359">
        <v>50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396</v>
      </c>
      <c r="D360">
        <v>49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440</v>
      </c>
      <c r="D361">
        <v>47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452</v>
      </c>
      <c r="D362">
        <v>46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567</v>
      </c>
      <c r="D363">
        <v>46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521</v>
      </c>
      <c r="D364">
        <v>46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462</v>
      </c>
      <c r="D365">
        <v>43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64</v>
      </c>
      <c r="D366">
        <v>42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105</v>
      </c>
      <c r="D367">
        <v>39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465</v>
      </c>
      <c r="D368">
        <v>39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509</v>
      </c>
      <c r="D369">
        <v>37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410</v>
      </c>
      <c r="D371">
        <v>85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446</v>
      </c>
      <c r="D372">
        <v>76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454</v>
      </c>
      <c r="D373">
        <v>75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355</v>
      </c>
      <c r="D374">
        <v>72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461</v>
      </c>
      <c r="D375">
        <v>72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346</v>
      </c>
      <c r="D376">
        <v>69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456</v>
      </c>
      <c r="D377">
        <v>66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345</v>
      </c>
      <c r="D378">
        <v>66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506</v>
      </c>
      <c r="D379">
        <v>64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430</v>
      </c>
      <c r="D380">
        <v>63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443</v>
      </c>
      <c r="D381">
        <v>63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531</v>
      </c>
      <c r="D382">
        <v>63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486</v>
      </c>
      <c r="D383">
        <v>60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463</v>
      </c>
      <c r="D384">
        <v>60</v>
      </c>
      <c r="E384">
        <f t="shared" si="15"/>
        <v>27</v>
      </c>
      <c r="F384">
        <f t="shared" si="16"/>
        <v>189</v>
      </c>
    </row>
    <row r="385" spans="1:6">
      <c r="A385">
        <v>15</v>
      </c>
      <c r="B385" t="s">
        <v>53</v>
      </c>
      <c r="C385" t="s">
        <v>481</v>
      </c>
      <c r="D385">
        <v>60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442</v>
      </c>
      <c r="D386">
        <v>59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421</v>
      </c>
      <c r="D387">
        <v>59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385</v>
      </c>
      <c r="D388">
        <v>59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103</v>
      </c>
      <c r="D389">
        <v>57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458</v>
      </c>
      <c r="D390">
        <v>57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457</v>
      </c>
      <c r="D391">
        <v>57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1041</v>
      </c>
      <c r="D392">
        <v>57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494</v>
      </c>
      <c r="D393">
        <v>56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405</v>
      </c>
      <c r="D394">
        <v>55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532</v>
      </c>
      <c r="D395">
        <v>55</v>
      </c>
      <c r="E395">
        <f t="shared" si="15"/>
        <v>16</v>
      </c>
      <c r="F395">
        <f t="shared" si="16"/>
        <v>112</v>
      </c>
    </row>
    <row r="396" spans="1:6">
      <c r="A396">
        <v>26</v>
      </c>
      <c r="B396" t="s">
        <v>53</v>
      </c>
      <c r="C396" t="s">
        <v>489</v>
      </c>
      <c r="D396">
        <v>54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416</v>
      </c>
      <c r="D397">
        <v>54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449</v>
      </c>
      <c r="D398">
        <v>53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528</v>
      </c>
      <c r="D399">
        <v>52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432</v>
      </c>
      <c r="D400">
        <v>51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433</v>
      </c>
      <c r="D401">
        <v>48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485</v>
      </c>
      <c r="D402">
        <v>48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518</v>
      </c>
      <c r="D403">
        <v>47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520</v>
      </c>
      <c r="D404">
        <v>43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470</v>
      </c>
      <c r="D405">
        <v>40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530</v>
      </c>
      <c r="D406">
        <v>39</v>
      </c>
      <c r="E406">
        <f t="shared" si="15"/>
        <v>5</v>
      </c>
      <c r="F406">
        <f t="shared" si="16"/>
        <v>35</v>
      </c>
    </row>
    <row r="407" spans="1:6">
      <c r="A407">
        <v>37</v>
      </c>
      <c r="B407" t="s">
        <v>53</v>
      </c>
      <c r="C407" t="s">
        <v>493</v>
      </c>
      <c r="D407">
        <v>32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908</v>
      </c>
      <c r="D408">
        <v>24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1368</v>
      </c>
      <c r="D409">
        <v>7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1638</v>
      </c>
      <c r="D410">
        <v>5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438</v>
      </c>
      <c r="D412">
        <v>77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437</v>
      </c>
      <c r="D413">
        <v>74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468</v>
      </c>
      <c r="D414">
        <v>74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400</v>
      </c>
      <c r="D415">
        <v>68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517</v>
      </c>
      <c r="D416">
        <v>68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475</v>
      </c>
      <c r="D417">
        <v>65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427</v>
      </c>
      <c r="D418">
        <v>64</v>
      </c>
      <c r="E418">
        <f t="shared" si="15"/>
        <v>34</v>
      </c>
      <c r="F418">
        <f t="shared" si="17"/>
        <v>204</v>
      </c>
    </row>
    <row r="419" spans="1:6">
      <c r="A419">
        <v>8</v>
      </c>
      <c r="B419" t="s">
        <v>53</v>
      </c>
      <c r="C419" t="s">
        <v>490</v>
      </c>
      <c r="D419">
        <v>64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464</v>
      </c>
      <c r="D420">
        <v>64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460</v>
      </c>
      <c r="D421">
        <v>64</v>
      </c>
      <c r="E421">
        <f t="shared" si="15"/>
        <v>31</v>
      </c>
      <c r="F421">
        <f t="shared" si="17"/>
        <v>186</v>
      </c>
    </row>
    <row r="422" spans="1:6">
      <c r="A422">
        <v>11</v>
      </c>
      <c r="B422" t="s">
        <v>53</v>
      </c>
      <c r="C422" t="s">
        <v>425</v>
      </c>
      <c r="D422">
        <v>64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527</v>
      </c>
      <c r="D423">
        <v>63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419</v>
      </c>
      <c r="D424">
        <v>60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75</v>
      </c>
      <c r="D425">
        <v>59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522</v>
      </c>
      <c r="D426">
        <v>59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466</v>
      </c>
      <c r="D427">
        <v>59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549</v>
      </c>
      <c r="D428">
        <v>57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559</v>
      </c>
      <c r="D429">
        <v>57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514</v>
      </c>
      <c r="D430">
        <v>57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469</v>
      </c>
      <c r="D431">
        <v>56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484</v>
      </c>
      <c r="D432">
        <v>56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560</v>
      </c>
      <c r="D433">
        <v>55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488</v>
      </c>
      <c r="D434">
        <v>54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537</v>
      </c>
      <c r="D435">
        <v>54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511</v>
      </c>
      <c r="D436">
        <v>53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499</v>
      </c>
      <c r="D437">
        <v>51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555</v>
      </c>
      <c r="D438">
        <v>51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529</v>
      </c>
      <c r="D439">
        <v>51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513</v>
      </c>
      <c r="D440">
        <v>49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525</v>
      </c>
      <c r="D441">
        <v>48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558</v>
      </c>
      <c r="D442">
        <v>46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501</v>
      </c>
      <c r="D443">
        <v>45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593</v>
      </c>
      <c r="D444">
        <v>45</v>
      </c>
      <c r="E444">
        <f t="shared" si="18"/>
        <v>8</v>
      </c>
      <c r="F444">
        <f t="shared" si="17"/>
        <v>48</v>
      </c>
    </row>
    <row r="445" spans="1:6">
      <c r="A445">
        <v>34</v>
      </c>
      <c r="B445" t="s">
        <v>53</v>
      </c>
      <c r="C445" t="s">
        <v>561</v>
      </c>
      <c r="D445">
        <v>41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574</v>
      </c>
      <c r="D446">
        <v>40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563</v>
      </c>
      <c r="D447">
        <v>40</v>
      </c>
      <c r="E447">
        <f t="shared" si="18"/>
        <v>5</v>
      </c>
      <c r="F447">
        <f t="shared" si="17"/>
        <v>30</v>
      </c>
    </row>
    <row r="448" spans="1:6">
      <c r="A448">
        <v>37</v>
      </c>
      <c r="B448" t="s">
        <v>53</v>
      </c>
      <c r="C448" t="s">
        <v>562</v>
      </c>
      <c r="D448">
        <v>37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550</v>
      </c>
      <c r="D449">
        <v>36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564</v>
      </c>
      <c r="D450">
        <v>36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594</v>
      </c>
      <c r="D451">
        <v>27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483</v>
      </c>
      <c r="D453">
        <v>67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459</v>
      </c>
      <c r="D454">
        <v>66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426</v>
      </c>
      <c r="D455">
        <v>66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523</v>
      </c>
      <c r="D456">
        <v>66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571</v>
      </c>
      <c r="D457">
        <v>64</v>
      </c>
      <c r="E457">
        <f t="shared" si="18"/>
        <v>36</v>
      </c>
      <c r="F457">
        <f t="shared" si="19"/>
        <v>180</v>
      </c>
    </row>
    <row r="458" spans="1:6">
      <c r="A458">
        <v>6</v>
      </c>
      <c r="B458" t="s">
        <v>53</v>
      </c>
      <c r="C458" t="s">
        <v>526</v>
      </c>
      <c r="D458">
        <v>62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77</v>
      </c>
      <c r="D459">
        <v>62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566</v>
      </c>
      <c r="D460">
        <v>62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524</v>
      </c>
      <c r="D461">
        <v>61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471</v>
      </c>
      <c r="D462">
        <v>61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473</v>
      </c>
      <c r="D463">
        <v>61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573</v>
      </c>
      <c r="D464">
        <v>61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508</v>
      </c>
      <c r="D465">
        <v>60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577</v>
      </c>
      <c r="D466">
        <v>59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496</v>
      </c>
      <c r="D467">
        <v>58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504</v>
      </c>
      <c r="D468">
        <v>58</v>
      </c>
      <c r="E468">
        <f t="shared" si="18"/>
        <v>25</v>
      </c>
      <c r="F468">
        <f t="shared" si="19"/>
        <v>125</v>
      </c>
    </row>
    <row r="469" spans="1:6">
      <c r="A469">
        <v>17</v>
      </c>
      <c r="B469" t="s">
        <v>53</v>
      </c>
      <c r="C469" t="s">
        <v>58</v>
      </c>
      <c r="D469">
        <v>57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587</v>
      </c>
      <c r="D470">
        <v>57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1342</v>
      </c>
      <c r="D471">
        <v>56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534</v>
      </c>
      <c r="D472">
        <v>56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479</v>
      </c>
      <c r="D473">
        <v>55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591</v>
      </c>
      <c r="D474">
        <v>55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21</v>
      </c>
      <c r="D475">
        <v>54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545</v>
      </c>
      <c r="D476">
        <v>53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519</v>
      </c>
      <c r="D477">
        <v>52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474</v>
      </c>
      <c r="D478">
        <v>52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576</v>
      </c>
      <c r="D479">
        <v>51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503</v>
      </c>
      <c r="D480">
        <v>50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93</v>
      </c>
      <c r="D481">
        <v>49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478</v>
      </c>
      <c r="D482">
        <v>49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507</v>
      </c>
      <c r="D483">
        <v>48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535</v>
      </c>
      <c r="D484">
        <v>46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621</v>
      </c>
      <c r="D485">
        <v>46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598</v>
      </c>
      <c r="D486">
        <v>45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640</v>
      </c>
      <c r="D487">
        <v>44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585</v>
      </c>
      <c r="D488">
        <v>43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583</v>
      </c>
      <c r="D489">
        <v>43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627</v>
      </c>
      <c r="D490">
        <v>43</v>
      </c>
      <c r="E490">
        <f t="shared" si="18"/>
        <v>3</v>
      </c>
      <c r="F490">
        <f t="shared" si="19"/>
        <v>15</v>
      </c>
    </row>
    <row r="491" spans="1:6">
      <c r="A491">
        <v>39</v>
      </c>
      <c r="B491" t="s">
        <v>53</v>
      </c>
      <c r="C491" t="s">
        <v>13</v>
      </c>
      <c r="D491">
        <v>34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638</v>
      </c>
      <c r="D492">
        <v>33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497</v>
      </c>
      <c r="D494">
        <v>78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575</v>
      </c>
      <c r="D495">
        <v>73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552</v>
      </c>
      <c r="D496">
        <v>73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544</v>
      </c>
      <c r="D497">
        <v>72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505</v>
      </c>
      <c r="D498">
        <v>70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568</v>
      </c>
      <c r="D499">
        <v>68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500</v>
      </c>
      <c r="D500">
        <v>68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547</v>
      </c>
      <c r="D501">
        <v>67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541</v>
      </c>
      <c r="D502">
        <v>65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502</v>
      </c>
      <c r="D503">
        <v>64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553</v>
      </c>
      <c r="D504">
        <v>61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510</v>
      </c>
      <c r="D505">
        <v>60</v>
      </c>
      <c r="E505">
        <f t="shared" si="20"/>
        <v>29</v>
      </c>
      <c r="F505">
        <f t="shared" si="21"/>
        <v>116</v>
      </c>
    </row>
    <row r="506" spans="1:6">
      <c r="A506">
        <v>13</v>
      </c>
      <c r="B506" t="s">
        <v>53</v>
      </c>
      <c r="C506" t="s">
        <v>632</v>
      </c>
      <c r="D506">
        <v>60</v>
      </c>
      <c r="E506">
        <f t="shared" si="20"/>
        <v>28</v>
      </c>
      <c r="F506">
        <f t="shared" si="21"/>
        <v>112</v>
      </c>
    </row>
    <row r="507" spans="1:6">
      <c r="A507">
        <v>14</v>
      </c>
      <c r="B507" t="s">
        <v>53</v>
      </c>
      <c r="C507" t="s">
        <v>92</v>
      </c>
      <c r="D507">
        <v>59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533</v>
      </c>
      <c r="D508">
        <v>58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44</v>
      </c>
      <c r="D509">
        <v>58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543</v>
      </c>
      <c r="D510">
        <v>57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646</v>
      </c>
      <c r="D511">
        <v>57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580</v>
      </c>
      <c r="D512">
        <v>56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601</v>
      </c>
      <c r="D513">
        <v>56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674</v>
      </c>
      <c r="D514">
        <v>56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515</v>
      </c>
      <c r="D515">
        <v>55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655</v>
      </c>
      <c r="D516">
        <v>53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620</v>
      </c>
      <c r="D517">
        <v>50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554</v>
      </c>
      <c r="D518">
        <v>50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569</v>
      </c>
      <c r="D519">
        <v>50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540</v>
      </c>
      <c r="D520">
        <v>49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498</v>
      </c>
      <c r="D521">
        <v>48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894</v>
      </c>
      <c r="D522">
        <v>48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538</v>
      </c>
      <c r="D523">
        <v>48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579</v>
      </c>
      <c r="D524">
        <v>47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602</v>
      </c>
      <c r="D525">
        <v>46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714</v>
      </c>
      <c r="D526">
        <v>45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611</v>
      </c>
      <c r="D527">
        <v>44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597</v>
      </c>
      <c r="D528">
        <v>44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39</v>
      </c>
      <c r="D529">
        <v>44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1141</v>
      </c>
      <c r="D530">
        <v>41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639</v>
      </c>
      <c r="D531">
        <v>41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548</v>
      </c>
      <c r="D532">
        <v>32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962</v>
      </c>
      <c r="D533">
        <v>20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546</v>
      </c>
      <c r="D535">
        <v>78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565</v>
      </c>
      <c r="D536">
        <v>75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516</v>
      </c>
      <c r="D537">
        <v>74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590</v>
      </c>
      <c r="D538">
        <v>71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557</v>
      </c>
      <c r="D539">
        <v>65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18</v>
      </c>
      <c r="D540">
        <v>65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599</v>
      </c>
      <c r="D541">
        <v>64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551</v>
      </c>
      <c r="D542">
        <v>63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512</v>
      </c>
      <c r="D543">
        <v>63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636</v>
      </c>
      <c r="D544">
        <v>62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556</v>
      </c>
      <c r="D545">
        <v>62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536</v>
      </c>
      <c r="D546">
        <v>61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588</v>
      </c>
      <c r="D547">
        <v>60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604</v>
      </c>
      <c r="D548">
        <v>59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586</v>
      </c>
      <c r="D549">
        <v>59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645</v>
      </c>
      <c r="D550">
        <v>58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612</v>
      </c>
      <c r="D551">
        <v>57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651</v>
      </c>
      <c r="D552">
        <v>57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596</v>
      </c>
      <c r="D553">
        <v>56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572</v>
      </c>
      <c r="D554">
        <v>56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614</v>
      </c>
      <c r="D555">
        <v>55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629</v>
      </c>
      <c r="D556">
        <v>55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637</v>
      </c>
      <c r="D557">
        <v>54</v>
      </c>
      <c r="E557">
        <f t="shared" si="23"/>
        <v>18</v>
      </c>
      <c r="F557">
        <f t="shared" si="22"/>
        <v>54</v>
      </c>
    </row>
    <row r="558" spans="1:6">
      <c r="A558">
        <v>24</v>
      </c>
      <c r="B558" t="s">
        <v>53</v>
      </c>
      <c r="C558" t="s">
        <v>618</v>
      </c>
      <c r="D558">
        <v>54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679</v>
      </c>
      <c r="D559">
        <v>54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622</v>
      </c>
      <c r="D560">
        <v>54</v>
      </c>
      <c r="E560">
        <f t="shared" si="23"/>
        <v>15</v>
      </c>
      <c r="F560">
        <f t="shared" si="22"/>
        <v>45</v>
      </c>
    </row>
    <row r="561" spans="1:6">
      <c r="A561">
        <v>27</v>
      </c>
      <c r="B561" t="s">
        <v>53</v>
      </c>
      <c r="C561" t="s">
        <v>47</v>
      </c>
      <c r="D561">
        <v>53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603</v>
      </c>
      <c r="D562">
        <v>53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1910</v>
      </c>
      <c r="D563">
        <v>51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97</v>
      </c>
      <c r="D564">
        <v>50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681</v>
      </c>
      <c r="D565">
        <v>49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607</v>
      </c>
      <c r="D566">
        <v>47</v>
      </c>
      <c r="E566">
        <f t="shared" si="23"/>
        <v>9</v>
      </c>
      <c r="F566">
        <f t="shared" si="22"/>
        <v>27</v>
      </c>
    </row>
    <row r="567" spans="1:6">
      <c r="A567">
        <v>33</v>
      </c>
      <c r="B567" t="s">
        <v>53</v>
      </c>
      <c r="C567" t="s">
        <v>633</v>
      </c>
      <c r="D567">
        <v>46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658</v>
      </c>
      <c r="D568">
        <v>45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608</v>
      </c>
      <c r="D569">
        <v>45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720</v>
      </c>
      <c r="D570">
        <v>43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623</v>
      </c>
      <c r="D571">
        <v>42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706</v>
      </c>
      <c r="D572">
        <v>38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660</v>
      </c>
      <c r="D573">
        <v>37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1575</v>
      </c>
      <c r="D574">
        <v>0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1914</v>
      </c>
      <c r="D576">
        <v>75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635</v>
      </c>
      <c r="D577">
        <v>69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595</v>
      </c>
      <c r="D578">
        <v>68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606</v>
      </c>
      <c r="D579">
        <v>67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539</v>
      </c>
      <c r="D580">
        <v>67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584</v>
      </c>
      <c r="D581">
        <v>66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1803</v>
      </c>
      <c r="D582">
        <v>66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582</v>
      </c>
      <c r="D583">
        <v>65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34</v>
      </c>
      <c r="D584">
        <v>64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50</v>
      </c>
      <c r="D585">
        <v>64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542</v>
      </c>
      <c r="D586">
        <v>63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615</v>
      </c>
      <c r="D587">
        <v>62</v>
      </c>
      <c r="E587">
        <f t="shared" si="23"/>
        <v>29</v>
      </c>
      <c r="F587">
        <f t="shared" si="24"/>
        <v>58</v>
      </c>
    </row>
    <row r="588" spans="1:6">
      <c r="A588">
        <v>13</v>
      </c>
      <c r="B588" t="s">
        <v>53</v>
      </c>
      <c r="C588" t="s">
        <v>581</v>
      </c>
      <c r="D588">
        <v>62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663</v>
      </c>
      <c r="D589">
        <v>60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617</v>
      </c>
      <c r="D590">
        <v>60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668</v>
      </c>
      <c r="D591">
        <v>59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675</v>
      </c>
      <c r="D592">
        <v>58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657</v>
      </c>
      <c r="D593">
        <v>57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625</v>
      </c>
      <c r="D594">
        <v>56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589</v>
      </c>
      <c r="D595">
        <v>55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695</v>
      </c>
      <c r="D596">
        <v>54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652</v>
      </c>
      <c r="D597">
        <v>54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600</v>
      </c>
      <c r="D598">
        <v>54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592</v>
      </c>
      <c r="D599">
        <v>53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678</v>
      </c>
      <c r="D600">
        <v>53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715</v>
      </c>
      <c r="D601">
        <v>53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630</v>
      </c>
      <c r="D602">
        <v>51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680</v>
      </c>
      <c r="D603">
        <v>51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669</v>
      </c>
      <c r="D604">
        <v>50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610</v>
      </c>
      <c r="D605">
        <v>49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650</v>
      </c>
      <c r="D606">
        <v>47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616</v>
      </c>
      <c r="D607">
        <v>45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667</v>
      </c>
      <c r="D608">
        <v>45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709</v>
      </c>
      <c r="D609">
        <v>42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694</v>
      </c>
      <c r="D610">
        <v>42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634</v>
      </c>
      <c r="D611">
        <v>41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716</v>
      </c>
      <c r="D612">
        <v>41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1369</v>
      </c>
      <c r="D613">
        <v>36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719</v>
      </c>
      <c r="D614">
        <v>35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1113</v>
      </c>
      <c r="D615">
        <v>31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578</v>
      </c>
      <c r="D617">
        <v>77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641</v>
      </c>
      <c r="D618">
        <v>73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619</v>
      </c>
      <c r="D619">
        <v>70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624</v>
      </c>
      <c r="D620">
        <v>69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648</v>
      </c>
      <c r="D621">
        <v>69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647</v>
      </c>
      <c r="D622">
        <v>69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570</v>
      </c>
      <c r="D623">
        <v>66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662</v>
      </c>
      <c r="D624">
        <v>65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656</v>
      </c>
      <c r="D625">
        <v>64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672</v>
      </c>
      <c r="D626">
        <v>64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1912</v>
      </c>
      <c r="D627">
        <v>62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631</v>
      </c>
      <c r="D628">
        <v>62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1919</v>
      </c>
      <c r="D629">
        <v>61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653</v>
      </c>
      <c r="D630">
        <v>61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628</v>
      </c>
      <c r="D631">
        <v>59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676</v>
      </c>
      <c r="D632">
        <v>59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1038</v>
      </c>
      <c r="D633">
        <v>58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718</v>
      </c>
      <c r="D634">
        <v>58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712</v>
      </c>
      <c r="D635">
        <v>58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1915</v>
      </c>
      <c r="D636">
        <v>57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673</v>
      </c>
      <c r="D637">
        <v>56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710</v>
      </c>
      <c r="D638">
        <v>55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689</v>
      </c>
      <c r="D639">
        <v>54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717</v>
      </c>
      <c r="D640">
        <v>53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687</v>
      </c>
      <c r="D641">
        <v>52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938</v>
      </c>
      <c r="D642">
        <v>52</v>
      </c>
      <c r="E642">
        <f t="shared" si="26"/>
        <v>15</v>
      </c>
      <c r="F642">
        <f t="shared" si="25"/>
        <v>15</v>
      </c>
    </row>
    <row r="643" spans="1:6">
      <c r="A643">
        <v>27</v>
      </c>
      <c r="B643" t="s">
        <v>53</v>
      </c>
      <c r="C643" t="s">
        <v>677</v>
      </c>
      <c r="D643">
        <v>52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789</v>
      </c>
      <c r="D644">
        <v>51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1920</v>
      </c>
      <c r="D645">
        <v>50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605</v>
      </c>
      <c r="D646">
        <v>50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685</v>
      </c>
      <c r="D647">
        <v>47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38</v>
      </c>
      <c r="D648">
        <v>46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1921</v>
      </c>
      <c r="D649">
        <v>43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1922</v>
      </c>
      <c r="D650">
        <v>43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60</v>
      </c>
      <c r="D651">
        <v>43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1923</v>
      </c>
      <c r="D652">
        <v>38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705</v>
      </c>
      <c r="D653">
        <v>37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1851</v>
      </c>
      <c r="D654">
        <v>37</v>
      </c>
      <c r="E654">
        <f t="shared" si="26"/>
        <v>3</v>
      </c>
      <c r="F654">
        <f t="shared" si="25"/>
        <v>3</v>
      </c>
    </row>
    <row r="655" spans="1:6">
      <c r="A655">
        <v>39</v>
      </c>
      <c r="B655" t="s">
        <v>53</v>
      </c>
      <c r="C655" t="s">
        <v>1911</v>
      </c>
      <c r="D655">
        <v>34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1723</v>
      </c>
      <c r="D656">
        <v>3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56"/>
  <sheetViews>
    <sheetView topLeftCell="A325" workbookViewId="0">
      <selection activeCell="C337" sqref="C337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159</v>
      </c>
      <c r="D2">
        <v>73</v>
      </c>
      <c r="E2">
        <f>41-A2</f>
        <v>40</v>
      </c>
      <c r="F2">
        <f>E2*16</f>
        <v>640</v>
      </c>
    </row>
    <row r="3" spans="1:6">
      <c r="A3">
        <v>2</v>
      </c>
      <c r="C3" t="s">
        <v>140</v>
      </c>
      <c r="D3">
        <v>71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154</v>
      </c>
      <c r="D4">
        <v>70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123</v>
      </c>
      <c r="D5">
        <v>67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144</v>
      </c>
      <c r="D6">
        <v>67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126</v>
      </c>
      <c r="D7">
        <v>63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147</v>
      </c>
      <c r="D8">
        <v>61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132</v>
      </c>
      <c r="D9">
        <v>61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128</v>
      </c>
      <c r="D10">
        <v>59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190</v>
      </c>
      <c r="D11">
        <v>59</v>
      </c>
      <c r="E11">
        <f t="shared" si="0"/>
        <v>31</v>
      </c>
      <c r="F11">
        <f t="shared" si="1"/>
        <v>496</v>
      </c>
    </row>
    <row r="12" spans="1:6">
      <c r="A12">
        <v>11</v>
      </c>
      <c r="B12" t="s">
        <v>53</v>
      </c>
      <c r="C12" t="s">
        <v>134</v>
      </c>
      <c r="D12">
        <v>58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131</v>
      </c>
      <c r="D13">
        <v>58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143</v>
      </c>
      <c r="D14">
        <v>58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177</v>
      </c>
      <c r="D15">
        <v>56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152</v>
      </c>
      <c r="D16">
        <v>56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150</v>
      </c>
      <c r="D17">
        <v>55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155</v>
      </c>
      <c r="D18">
        <v>55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178</v>
      </c>
      <c r="D19">
        <v>55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158</v>
      </c>
      <c r="D20">
        <v>54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67</v>
      </c>
      <c r="D21">
        <v>52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174</v>
      </c>
      <c r="D22">
        <v>52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148</v>
      </c>
      <c r="D23">
        <v>52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129</v>
      </c>
      <c r="D24">
        <v>52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135</v>
      </c>
      <c r="D25">
        <v>51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175</v>
      </c>
      <c r="D26">
        <v>50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151</v>
      </c>
      <c r="D27">
        <v>49</v>
      </c>
      <c r="E27">
        <f t="shared" si="0"/>
        <v>15</v>
      </c>
      <c r="F27">
        <f t="shared" si="1"/>
        <v>240</v>
      </c>
    </row>
    <row r="28" spans="1:6">
      <c r="A28">
        <v>27</v>
      </c>
      <c r="C28" t="s">
        <v>136</v>
      </c>
      <c r="D28">
        <v>49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145</v>
      </c>
      <c r="D29">
        <v>48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71</v>
      </c>
      <c r="D30">
        <v>48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139</v>
      </c>
      <c r="D31">
        <v>47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55</v>
      </c>
      <c r="D32">
        <v>47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156</v>
      </c>
      <c r="D33">
        <v>45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200</v>
      </c>
      <c r="D34">
        <v>44</v>
      </c>
      <c r="E34">
        <f t="shared" si="0"/>
        <v>8</v>
      </c>
      <c r="F34">
        <f t="shared" si="1"/>
        <v>128</v>
      </c>
    </row>
    <row r="35" spans="1:6">
      <c r="A35">
        <v>34</v>
      </c>
      <c r="B35" t="s">
        <v>53</v>
      </c>
      <c r="C35" t="s">
        <v>146</v>
      </c>
      <c r="D35">
        <v>43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181</v>
      </c>
      <c r="D36">
        <v>43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130</v>
      </c>
      <c r="D37">
        <v>43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166</v>
      </c>
      <c r="D38">
        <v>42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748</v>
      </c>
      <c r="D39">
        <v>41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204</v>
      </c>
      <c r="D40">
        <v>40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127</v>
      </c>
      <c r="D41">
        <v>37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124</v>
      </c>
      <c r="D43">
        <v>75</v>
      </c>
      <c r="E43">
        <f>41-A43</f>
        <v>40</v>
      </c>
      <c r="F43">
        <f>E43*15</f>
        <v>600</v>
      </c>
    </row>
    <row r="44" spans="1:6">
      <c r="A44">
        <v>2</v>
      </c>
      <c r="C44" t="s">
        <v>122</v>
      </c>
      <c r="D44">
        <v>67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90</v>
      </c>
      <c r="D45">
        <v>66</v>
      </c>
      <c r="E45">
        <f t="shared" si="2"/>
        <v>38</v>
      </c>
      <c r="F45">
        <f t="shared" si="3"/>
        <v>570</v>
      </c>
    </row>
    <row r="46" spans="1:6">
      <c r="A46">
        <v>4</v>
      </c>
      <c r="C46" t="s">
        <v>142</v>
      </c>
      <c r="D46">
        <v>65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125</v>
      </c>
      <c r="D47">
        <v>64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137</v>
      </c>
      <c r="D48">
        <v>61</v>
      </c>
      <c r="E48">
        <f t="shared" si="2"/>
        <v>35</v>
      </c>
      <c r="F48">
        <f t="shared" si="3"/>
        <v>525</v>
      </c>
    </row>
    <row r="49" spans="1:6">
      <c r="A49">
        <v>7</v>
      </c>
      <c r="B49" t="s">
        <v>53</v>
      </c>
      <c r="C49" t="s">
        <v>153</v>
      </c>
      <c r="D49">
        <v>61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194</v>
      </c>
      <c r="D50">
        <v>60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167</v>
      </c>
      <c r="D51">
        <v>60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173</v>
      </c>
      <c r="D52">
        <v>60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183</v>
      </c>
      <c r="D53">
        <v>60</v>
      </c>
      <c r="E53">
        <f t="shared" si="2"/>
        <v>30</v>
      </c>
      <c r="F53">
        <f t="shared" si="3"/>
        <v>450</v>
      </c>
    </row>
    <row r="54" spans="1:6">
      <c r="A54">
        <v>12</v>
      </c>
      <c r="C54" t="s">
        <v>206</v>
      </c>
      <c r="D54">
        <v>59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94</v>
      </c>
      <c r="D55">
        <v>58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215</v>
      </c>
      <c r="D56">
        <v>57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133</v>
      </c>
      <c r="D57">
        <v>56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180</v>
      </c>
      <c r="D58">
        <v>56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192</v>
      </c>
      <c r="D59">
        <v>55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170</v>
      </c>
      <c r="D60">
        <v>54</v>
      </c>
      <c r="E60">
        <f t="shared" si="2"/>
        <v>23</v>
      </c>
      <c r="F60">
        <f t="shared" si="3"/>
        <v>345</v>
      </c>
    </row>
    <row r="61" spans="1:6">
      <c r="A61">
        <v>19</v>
      </c>
      <c r="B61" t="s">
        <v>53</v>
      </c>
      <c r="C61" t="s">
        <v>157</v>
      </c>
      <c r="D61">
        <v>54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179</v>
      </c>
      <c r="D62">
        <v>54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149</v>
      </c>
      <c r="D63">
        <v>53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33</v>
      </c>
      <c r="D64">
        <v>51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161</v>
      </c>
      <c r="D65">
        <v>51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169</v>
      </c>
      <c r="D66">
        <v>49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232</v>
      </c>
      <c r="D67">
        <v>49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193</v>
      </c>
      <c r="D68">
        <v>49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138</v>
      </c>
      <c r="D69">
        <v>48</v>
      </c>
      <c r="E69">
        <f t="shared" si="2"/>
        <v>14</v>
      </c>
      <c r="F69">
        <f t="shared" si="3"/>
        <v>210</v>
      </c>
    </row>
    <row r="70" spans="1:6">
      <c r="A70">
        <v>28</v>
      </c>
      <c r="B70" t="s">
        <v>53</v>
      </c>
      <c r="C70" t="s">
        <v>182</v>
      </c>
      <c r="D70">
        <v>48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176</v>
      </c>
      <c r="D71">
        <v>48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184</v>
      </c>
      <c r="D72">
        <v>47</v>
      </c>
      <c r="E72">
        <f t="shared" si="2"/>
        <v>11</v>
      </c>
      <c r="F72">
        <f t="shared" si="3"/>
        <v>165</v>
      </c>
    </row>
    <row r="73" spans="1:6">
      <c r="A73">
        <v>31</v>
      </c>
      <c r="B73" t="s">
        <v>53</v>
      </c>
      <c r="C73" t="s">
        <v>162</v>
      </c>
      <c r="D73">
        <v>47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185</v>
      </c>
      <c r="D74">
        <v>46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213</v>
      </c>
      <c r="D75">
        <v>46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268</v>
      </c>
      <c r="D76">
        <v>44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243</v>
      </c>
      <c r="D77">
        <v>43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199</v>
      </c>
      <c r="D78">
        <v>42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163</v>
      </c>
      <c r="D79">
        <v>41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229</v>
      </c>
      <c r="D80">
        <v>41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195</v>
      </c>
      <c r="D81">
        <v>41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209</v>
      </c>
      <c r="D82">
        <v>35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172</v>
      </c>
      <c r="D84">
        <v>69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141</v>
      </c>
      <c r="D85">
        <v>67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106</v>
      </c>
      <c r="D86">
        <v>66</v>
      </c>
      <c r="E86">
        <f t="shared" si="2"/>
        <v>38</v>
      </c>
      <c r="F86">
        <f t="shared" si="4"/>
        <v>532</v>
      </c>
    </row>
    <row r="87" spans="1:6">
      <c r="A87">
        <v>4</v>
      </c>
      <c r="B87" t="s">
        <v>53</v>
      </c>
      <c r="C87" t="s">
        <v>186</v>
      </c>
      <c r="D87">
        <v>63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191</v>
      </c>
      <c r="D88">
        <v>62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165</v>
      </c>
      <c r="D89">
        <v>62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732</v>
      </c>
      <c r="D90">
        <v>61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164</v>
      </c>
      <c r="D91">
        <v>60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219</v>
      </c>
      <c r="D92">
        <v>60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238</v>
      </c>
      <c r="D93">
        <v>60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212</v>
      </c>
      <c r="D94">
        <v>59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168</v>
      </c>
      <c r="D95">
        <v>59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203</v>
      </c>
      <c r="D96">
        <v>58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886</v>
      </c>
      <c r="D97">
        <v>58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267</v>
      </c>
      <c r="D98">
        <v>56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208</v>
      </c>
      <c r="D99">
        <v>56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226</v>
      </c>
      <c r="D100">
        <v>56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63</v>
      </c>
      <c r="D101">
        <v>56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228</v>
      </c>
      <c r="D102">
        <v>56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189</v>
      </c>
      <c r="D103">
        <v>55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261</v>
      </c>
      <c r="D104">
        <v>54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239</v>
      </c>
      <c r="D105">
        <v>54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227</v>
      </c>
      <c r="D106">
        <v>53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187</v>
      </c>
      <c r="D107">
        <v>53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198</v>
      </c>
      <c r="D108">
        <v>52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210</v>
      </c>
      <c r="D109">
        <v>52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240</v>
      </c>
      <c r="D110">
        <v>52</v>
      </c>
      <c r="E110">
        <f t="shared" si="5"/>
        <v>14</v>
      </c>
      <c r="F110">
        <f t="shared" si="4"/>
        <v>196</v>
      </c>
    </row>
    <row r="111" spans="1:6">
      <c r="A111">
        <v>28</v>
      </c>
      <c r="C111" t="s">
        <v>222</v>
      </c>
      <c r="D111">
        <v>52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160</v>
      </c>
      <c r="D112">
        <v>51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207</v>
      </c>
      <c r="D113">
        <v>51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197</v>
      </c>
      <c r="D114">
        <v>51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188</v>
      </c>
      <c r="D115">
        <v>51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256</v>
      </c>
      <c r="D116">
        <v>49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241</v>
      </c>
      <c r="D117">
        <v>49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245</v>
      </c>
      <c r="D118">
        <v>46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271</v>
      </c>
      <c r="D119">
        <v>44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263</v>
      </c>
      <c r="D120">
        <v>43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235</v>
      </c>
      <c r="D121">
        <v>43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217</v>
      </c>
      <c r="D122">
        <v>42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726</v>
      </c>
      <c r="D123">
        <v>25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230</v>
      </c>
      <c r="D125">
        <v>70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86</v>
      </c>
      <c r="D126">
        <v>67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220</v>
      </c>
      <c r="D127">
        <v>67</v>
      </c>
      <c r="E127">
        <f t="shared" si="5"/>
        <v>38</v>
      </c>
      <c r="F127">
        <f t="shared" si="6"/>
        <v>494</v>
      </c>
    </row>
    <row r="128" spans="1:6">
      <c r="A128">
        <v>4</v>
      </c>
      <c r="B128" t="s">
        <v>53</v>
      </c>
      <c r="C128" t="s">
        <v>218</v>
      </c>
      <c r="D128">
        <v>66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211</v>
      </c>
      <c r="D129">
        <v>61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216</v>
      </c>
      <c r="D130">
        <v>61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196</v>
      </c>
      <c r="D131">
        <v>60</v>
      </c>
      <c r="E131">
        <f t="shared" si="5"/>
        <v>34</v>
      </c>
      <c r="F131">
        <f t="shared" si="6"/>
        <v>442</v>
      </c>
    </row>
    <row r="132" spans="1:6">
      <c r="A132">
        <v>8</v>
      </c>
      <c r="B132" t="s">
        <v>53</v>
      </c>
      <c r="C132" t="s">
        <v>171</v>
      </c>
      <c r="D132">
        <v>60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262</v>
      </c>
      <c r="D133">
        <v>60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214</v>
      </c>
      <c r="D134">
        <v>59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251</v>
      </c>
      <c r="D135">
        <v>59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260</v>
      </c>
      <c r="D136">
        <v>58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225</v>
      </c>
      <c r="D137">
        <v>58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202</v>
      </c>
      <c r="D138">
        <v>58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269</v>
      </c>
      <c r="D139">
        <v>57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290</v>
      </c>
      <c r="D140">
        <v>57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258</v>
      </c>
      <c r="D141">
        <v>57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231</v>
      </c>
      <c r="D142">
        <v>57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98</v>
      </c>
      <c r="D143">
        <v>56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305</v>
      </c>
      <c r="D144">
        <v>56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36</v>
      </c>
      <c r="D145">
        <v>56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221</v>
      </c>
      <c r="D146">
        <v>56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250</v>
      </c>
      <c r="D147">
        <v>55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252</v>
      </c>
      <c r="D148">
        <v>54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296</v>
      </c>
      <c r="D149">
        <v>54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278</v>
      </c>
      <c r="D150">
        <v>53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224</v>
      </c>
      <c r="D151">
        <v>51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265</v>
      </c>
      <c r="D152">
        <v>48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233</v>
      </c>
      <c r="D153">
        <v>48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205</v>
      </c>
      <c r="D154">
        <v>48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276</v>
      </c>
      <c r="D155">
        <v>47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236</v>
      </c>
      <c r="D156">
        <v>47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242</v>
      </c>
      <c r="D157">
        <v>44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274</v>
      </c>
      <c r="D158">
        <v>44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289</v>
      </c>
      <c r="D159">
        <v>42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284</v>
      </c>
      <c r="D160">
        <v>42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333</v>
      </c>
      <c r="D161">
        <v>42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255</v>
      </c>
      <c r="D162">
        <v>41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288</v>
      </c>
      <c r="D163">
        <v>38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281</v>
      </c>
      <c r="D164">
        <v>33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B166" t="s">
        <v>53</v>
      </c>
      <c r="C166" t="s">
        <v>223</v>
      </c>
      <c r="D166">
        <v>70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259</v>
      </c>
      <c r="D167">
        <v>67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304</v>
      </c>
      <c r="D168">
        <v>67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249</v>
      </c>
      <c r="D169">
        <v>66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234</v>
      </c>
      <c r="D170">
        <v>64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247</v>
      </c>
      <c r="D171">
        <v>63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246</v>
      </c>
      <c r="D172">
        <v>63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287</v>
      </c>
      <c r="D173">
        <v>62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201</v>
      </c>
      <c r="D174">
        <v>61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302</v>
      </c>
      <c r="D175">
        <v>61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266</v>
      </c>
      <c r="D176">
        <v>61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61</v>
      </c>
      <c r="D177">
        <v>60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59</v>
      </c>
      <c r="D178">
        <v>59</v>
      </c>
      <c r="E178">
        <f t="shared" si="8"/>
        <v>28</v>
      </c>
      <c r="F178">
        <f t="shared" si="7"/>
        <v>336</v>
      </c>
    </row>
    <row r="179" spans="1:6">
      <c r="A179">
        <v>14</v>
      </c>
      <c r="C179" t="s">
        <v>298</v>
      </c>
      <c r="D179">
        <v>56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244</v>
      </c>
      <c r="D180">
        <v>55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237</v>
      </c>
      <c r="D181">
        <v>55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303</v>
      </c>
      <c r="D182">
        <v>55</v>
      </c>
      <c r="E182">
        <f t="shared" si="8"/>
        <v>24</v>
      </c>
      <c r="F182">
        <f t="shared" si="7"/>
        <v>288</v>
      </c>
    </row>
    <row r="183" spans="1:6">
      <c r="A183">
        <v>18</v>
      </c>
      <c r="B183" t="s">
        <v>53</v>
      </c>
      <c r="C183" t="s">
        <v>282</v>
      </c>
      <c r="D183">
        <v>55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270</v>
      </c>
      <c r="D184">
        <v>55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257</v>
      </c>
      <c r="D185">
        <v>54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335</v>
      </c>
      <c r="D186">
        <v>54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307</v>
      </c>
      <c r="D187">
        <v>53</v>
      </c>
      <c r="E187">
        <f t="shared" si="8"/>
        <v>19</v>
      </c>
      <c r="F187">
        <f t="shared" si="7"/>
        <v>228</v>
      </c>
    </row>
    <row r="188" spans="1:6">
      <c r="A188">
        <v>23</v>
      </c>
      <c r="B188" t="s">
        <v>53</v>
      </c>
      <c r="C188" t="s">
        <v>275</v>
      </c>
      <c r="D188">
        <v>52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299</v>
      </c>
      <c r="D189">
        <v>52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293</v>
      </c>
      <c r="D190">
        <v>51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>
        <v>118</v>
      </c>
      <c r="D191">
        <v>50</v>
      </c>
      <c r="E191">
        <f t="shared" si="8"/>
        <v>15</v>
      </c>
      <c r="F191">
        <f t="shared" si="7"/>
        <v>180</v>
      </c>
    </row>
    <row r="192" spans="1:6">
      <c r="A192">
        <v>27</v>
      </c>
      <c r="B192" t="s">
        <v>53</v>
      </c>
      <c r="C192" t="s">
        <v>342</v>
      </c>
      <c r="D192">
        <v>49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264</v>
      </c>
      <c r="D193">
        <v>49</v>
      </c>
      <c r="E193">
        <f t="shared" si="8"/>
        <v>13</v>
      </c>
      <c r="F193">
        <f t="shared" si="7"/>
        <v>156</v>
      </c>
    </row>
    <row r="194" spans="1:6">
      <c r="A194">
        <v>29</v>
      </c>
      <c r="B194" t="s">
        <v>53</v>
      </c>
      <c r="C194" t="s">
        <v>794</v>
      </c>
      <c r="D194">
        <v>47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308</v>
      </c>
      <c r="D195">
        <v>45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301</v>
      </c>
      <c r="D196">
        <v>45</v>
      </c>
      <c r="E196">
        <f t="shared" si="8"/>
        <v>10</v>
      </c>
      <c r="F196">
        <f t="shared" si="7"/>
        <v>120</v>
      </c>
    </row>
    <row r="197" spans="1:6">
      <c r="A197">
        <v>32</v>
      </c>
      <c r="C197" t="s">
        <v>254</v>
      </c>
      <c r="D197">
        <v>45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286</v>
      </c>
      <c r="D198">
        <v>44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317</v>
      </c>
      <c r="D199">
        <v>44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57</v>
      </c>
      <c r="D200">
        <v>43</v>
      </c>
      <c r="E200">
        <f t="shared" si="8"/>
        <v>6</v>
      </c>
      <c r="F200">
        <f t="shared" si="7"/>
        <v>72</v>
      </c>
    </row>
    <row r="201" spans="1:6">
      <c r="A201">
        <v>36</v>
      </c>
      <c r="B201" t="s">
        <v>53</v>
      </c>
      <c r="C201" t="s">
        <v>322</v>
      </c>
      <c r="D201">
        <v>42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378</v>
      </c>
      <c r="D202">
        <v>41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328</v>
      </c>
      <c r="D203">
        <v>41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339</v>
      </c>
      <c r="D204">
        <v>40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371</v>
      </c>
      <c r="D205">
        <v>28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273</v>
      </c>
      <c r="D207">
        <v>74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319</v>
      </c>
      <c r="D208">
        <v>73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297</v>
      </c>
      <c r="D209">
        <v>70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343</v>
      </c>
      <c r="D210">
        <v>67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248</v>
      </c>
      <c r="D211">
        <v>64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316</v>
      </c>
      <c r="D212">
        <v>64</v>
      </c>
      <c r="E212">
        <f t="shared" si="8"/>
        <v>35</v>
      </c>
      <c r="F212">
        <f t="shared" si="9"/>
        <v>385</v>
      </c>
    </row>
    <row r="213" spans="1:6">
      <c r="A213">
        <v>7</v>
      </c>
      <c r="B213" t="s">
        <v>53</v>
      </c>
      <c r="C213" t="s">
        <v>291</v>
      </c>
      <c r="D213">
        <v>63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285</v>
      </c>
      <c r="D214">
        <v>63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253</v>
      </c>
      <c r="D215">
        <v>63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332</v>
      </c>
      <c r="D216">
        <v>62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279</v>
      </c>
      <c r="D217">
        <v>61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277</v>
      </c>
      <c r="D218">
        <v>60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280</v>
      </c>
      <c r="D219">
        <v>59</v>
      </c>
      <c r="E219">
        <f t="shared" si="8"/>
        <v>28</v>
      </c>
      <c r="F219">
        <f t="shared" si="9"/>
        <v>308</v>
      </c>
    </row>
    <row r="220" spans="1:6">
      <c r="A220">
        <v>14</v>
      </c>
      <c r="B220" t="s">
        <v>53</v>
      </c>
      <c r="C220" t="s">
        <v>337</v>
      </c>
      <c r="D220">
        <v>59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300</v>
      </c>
      <c r="D221">
        <v>56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294</v>
      </c>
      <c r="D222">
        <v>56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283</v>
      </c>
      <c r="D223">
        <v>56</v>
      </c>
      <c r="E223">
        <f t="shared" si="8"/>
        <v>24</v>
      </c>
      <c r="F223">
        <f t="shared" si="9"/>
        <v>264</v>
      </c>
    </row>
    <row r="224" spans="1:6">
      <c r="A224">
        <v>18</v>
      </c>
      <c r="B224" t="s">
        <v>53</v>
      </c>
      <c r="C224" t="s">
        <v>326</v>
      </c>
      <c r="D224">
        <v>55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356</v>
      </c>
      <c r="D225">
        <v>55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320</v>
      </c>
      <c r="D226">
        <v>55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338</v>
      </c>
      <c r="D227">
        <v>54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310</v>
      </c>
      <c r="D228">
        <v>54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334</v>
      </c>
      <c r="D229">
        <v>53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30</v>
      </c>
      <c r="D230">
        <v>52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6</v>
      </c>
      <c r="D231">
        <v>51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321</v>
      </c>
      <c r="D232">
        <v>50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375</v>
      </c>
      <c r="D233">
        <v>50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381</v>
      </c>
      <c r="D234">
        <v>50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330</v>
      </c>
      <c r="D235">
        <v>49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362</v>
      </c>
      <c r="D236">
        <v>49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369</v>
      </c>
      <c r="D237">
        <v>49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323</v>
      </c>
      <c r="D238">
        <v>48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350</v>
      </c>
      <c r="D239">
        <v>48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401</v>
      </c>
      <c r="D240">
        <v>47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324</v>
      </c>
      <c r="D241">
        <v>47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341</v>
      </c>
      <c r="D242">
        <v>46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351</v>
      </c>
      <c r="D243">
        <v>44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336</v>
      </c>
      <c r="D244">
        <v>43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340</v>
      </c>
      <c r="D245">
        <v>40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943</v>
      </c>
      <c r="D246">
        <v>0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327</v>
      </c>
      <c r="D248">
        <v>71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292</v>
      </c>
      <c r="D249">
        <v>67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B250" t="s">
        <v>53</v>
      </c>
      <c r="C250" t="s">
        <v>359</v>
      </c>
      <c r="D250">
        <v>67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306</v>
      </c>
      <c r="D251">
        <v>65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272</v>
      </c>
      <c r="D252">
        <v>65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295</v>
      </c>
      <c r="D253">
        <v>62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318</v>
      </c>
      <c r="D254">
        <v>62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312</v>
      </c>
      <c r="D255">
        <v>62</v>
      </c>
      <c r="E255">
        <f t="shared" si="10"/>
        <v>33</v>
      </c>
      <c r="F255">
        <f t="shared" si="11"/>
        <v>330</v>
      </c>
    </row>
    <row r="256" spans="1:6">
      <c r="A256">
        <v>9</v>
      </c>
      <c r="B256" t="s">
        <v>53</v>
      </c>
      <c r="C256" t="s">
        <v>309</v>
      </c>
      <c r="D256">
        <v>61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329</v>
      </c>
      <c r="D257">
        <v>61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358</v>
      </c>
      <c r="D258">
        <v>59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313</v>
      </c>
      <c r="D259">
        <v>58</v>
      </c>
      <c r="E259">
        <f t="shared" si="10"/>
        <v>29</v>
      </c>
      <c r="F259">
        <f t="shared" si="11"/>
        <v>290</v>
      </c>
    </row>
    <row r="260" spans="1:6">
      <c r="A260">
        <v>13</v>
      </c>
      <c r="B260" t="s">
        <v>53</v>
      </c>
      <c r="C260" t="s">
        <v>373</v>
      </c>
      <c r="D260">
        <v>57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376</v>
      </c>
      <c r="D261">
        <v>56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379</v>
      </c>
      <c r="D262">
        <v>56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397</v>
      </c>
      <c r="D263">
        <v>56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364</v>
      </c>
      <c r="D264">
        <v>56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413</v>
      </c>
      <c r="D265">
        <v>56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372</v>
      </c>
      <c r="D266">
        <v>56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367</v>
      </c>
      <c r="D267">
        <v>55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365</v>
      </c>
      <c r="D268">
        <v>54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374</v>
      </c>
      <c r="D269">
        <v>54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404</v>
      </c>
      <c r="D270">
        <v>54</v>
      </c>
      <c r="E270">
        <f t="shared" si="10"/>
        <v>18</v>
      </c>
      <c r="F270">
        <f t="shared" si="11"/>
        <v>180</v>
      </c>
    </row>
    <row r="271" spans="1:6">
      <c r="A271">
        <v>23</v>
      </c>
      <c r="C271" t="s">
        <v>363</v>
      </c>
      <c r="D271">
        <v>54</v>
      </c>
      <c r="E271">
        <f t="shared" si="10"/>
        <v>18</v>
      </c>
      <c r="F271">
        <f t="shared" si="11"/>
        <v>180</v>
      </c>
    </row>
    <row r="272" spans="1:6">
      <c r="A272">
        <v>25</v>
      </c>
      <c r="C272" t="s">
        <v>411</v>
      </c>
      <c r="D272">
        <v>54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368</v>
      </c>
      <c r="D273">
        <v>54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395</v>
      </c>
      <c r="D274">
        <v>54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408</v>
      </c>
      <c r="D275">
        <v>53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349</v>
      </c>
      <c r="D276">
        <v>53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101</v>
      </c>
      <c r="D277">
        <v>52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314</v>
      </c>
      <c r="D278">
        <v>52</v>
      </c>
      <c r="E278">
        <f t="shared" si="10"/>
        <v>10</v>
      </c>
      <c r="F278">
        <f t="shared" si="11"/>
        <v>100</v>
      </c>
    </row>
    <row r="279" spans="1:6">
      <c r="A279">
        <v>32</v>
      </c>
      <c r="B279" t="s">
        <v>53</v>
      </c>
      <c r="C279" t="s">
        <v>394</v>
      </c>
      <c r="D279">
        <v>51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402</v>
      </c>
      <c r="D280">
        <v>48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409</v>
      </c>
      <c r="D281">
        <v>48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445</v>
      </c>
      <c r="D282">
        <v>46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399</v>
      </c>
      <c r="D283">
        <v>46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382</v>
      </c>
      <c r="D284">
        <v>42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412</v>
      </c>
      <c r="D285">
        <v>35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1017</v>
      </c>
      <c r="D286">
        <v>35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823</v>
      </c>
      <c r="D287">
        <v>0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325</v>
      </c>
      <c r="D289">
        <v>73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357</v>
      </c>
      <c r="D290">
        <v>69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311</v>
      </c>
      <c r="D291">
        <v>69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354</v>
      </c>
      <c r="D292">
        <v>67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331</v>
      </c>
      <c r="D293">
        <v>65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315</v>
      </c>
      <c r="D294">
        <v>64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380</v>
      </c>
      <c r="D295">
        <v>63</v>
      </c>
      <c r="E295">
        <f t="shared" si="10"/>
        <v>34</v>
      </c>
      <c r="F295">
        <f t="shared" si="12"/>
        <v>306</v>
      </c>
    </row>
    <row r="296" spans="1:6">
      <c r="A296">
        <v>8</v>
      </c>
      <c r="B296" t="s">
        <v>53</v>
      </c>
      <c r="C296" t="s">
        <v>348</v>
      </c>
      <c r="D296">
        <v>62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353</v>
      </c>
      <c r="D297">
        <v>62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370</v>
      </c>
      <c r="D298">
        <v>61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444</v>
      </c>
      <c r="D299">
        <v>59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417</v>
      </c>
      <c r="D300">
        <v>59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65</v>
      </c>
      <c r="D301">
        <v>58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407</v>
      </c>
      <c r="D302">
        <v>58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12</v>
      </c>
      <c r="D303">
        <v>56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387</v>
      </c>
      <c r="D304">
        <v>54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384</v>
      </c>
      <c r="D305">
        <v>54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360</v>
      </c>
      <c r="D306">
        <v>54</v>
      </c>
      <c r="E306">
        <f t="shared" si="13"/>
        <v>23</v>
      </c>
      <c r="F306">
        <f t="shared" si="12"/>
        <v>207</v>
      </c>
    </row>
    <row r="307" spans="1:6">
      <c r="A307">
        <v>19</v>
      </c>
      <c r="B307" t="s">
        <v>53</v>
      </c>
      <c r="C307" t="s">
        <v>393</v>
      </c>
      <c r="D307">
        <v>53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388</v>
      </c>
      <c r="D308">
        <v>53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414</v>
      </c>
      <c r="D309">
        <v>53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422</v>
      </c>
      <c r="D310">
        <v>52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431</v>
      </c>
      <c r="D311">
        <v>51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347</v>
      </c>
      <c r="D312">
        <v>50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398</v>
      </c>
      <c r="D313">
        <v>50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361</v>
      </c>
      <c r="D314">
        <v>50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434</v>
      </c>
      <c r="D315">
        <v>49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344</v>
      </c>
      <c r="D316">
        <v>49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451</v>
      </c>
      <c r="D317">
        <v>49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391</v>
      </c>
      <c r="D318">
        <v>49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403</v>
      </c>
      <c r="D319">
        <v>48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366</v>
      </c>
      <c r="D320">
        <v>48</v>
      </c>
      <c r="E320">
        <f t="shared" si="13"/>
        <v>9</v>
      </c>
      <c r="F320">
        <f t="shared" si="12"/>
        <v>81</v>
      </c>
    </row>
    <row r="321" spans="1:6">
      <c r="A321">
        <v>33</v>
      </c>
      <c r="B321" t="s">
        <v>53</v>
      </c>
      <c r="C321" t="s">
        <v>10</v>
      </c>
      <c r="D321">
        <v>47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390</v>
      </c>
      <c r="D322">
        <v>43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435</v>
      </c>
      <c r="D323">
        <v>42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448</v>
      </c>
      <c r="D324">
        <v>41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453</v>
      </c>
      <c r="D325">
        <v>41</v>
      </c>
      <c r="E325">
        <f t="shared" si="13"/>
        <v>4</v>
      </c>
      <c r="F325">
        <f t="shared" si="12"/>
        <v>36</v>
      </c>
    </row>
    <row r="326" spans="1:6">
      <c r="A326">
        <v>38</v>
      </c>
      <c r="B326" t="s">
        <v>53</v>
      </c>
      <c r="C326" t="s">
        <v>450</v>
      </c>
      <c r="D326">
        <v>41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491</v>
      </c>
      <c r="D327">
        <v>38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429</v>
      </c>
      <c r="D328">
        <v>38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406</v>
      </c>
      <c r="D330">
        <v>70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377</v>
      </c>
      <c r="D331">
        <v>69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346</v>
      </c>
      <c r="D332">
        <v>67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389</v>
      </c>
      <c r="D333">
        <v>66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355</v>
      </c>
      <c r="D334">
        <v>65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423</v>
      </c>
      <c r="D335">
        <v>65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s="7" t="s">
        <v>54</v>
      </c>
      <c r="D336">
        <v>64</v>
      </c>
      <c r="E336">
        <f t="shared" si="13"/>
        <v>34</v>
      </c>
      <c r="F336">
        <f t="shared" si="14"/>
        <v>272</v>
      </c>
    </row>
    <row r="337" spans="1:6">
      <c r="A337">
        <v>8</v>
      </c>
      <c r="B337" t="s">
        <v>53</v>
      </c>
      <c r="C337" t="s">
        <v>352</v>
      </c>
      <c r="D337">
        <v>64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345</v>
      </c>
      <c r="D338">
        <v>63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410</v>
      </c>
      <c r="D339">
        <v>63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418</v>
      </c>
      <c r="D340">
        <v>62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476</v>
      </c>
      <c r="D341">
        <v>62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420</v>
      </c>
      <c r="D342">
        <v>61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447</v>
      </c>
      <c r="D343">
        <v>61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66</v>
      </c>
      <c r="D344">
        <v>57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392</v>
      </c>
      <c r="D345">
        <v>56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482</v>
      </c>
      <c r="D346">
        <v>56</v>
      </c>
      <c r="E346">
        <f t="shared" si="13"/>
        <v>24</v>
      </c>
      <c r="F346">
        <f t="shared" si="14"/>
        <v>192</v>
      </c>
    </row>
    <row r="347" spans="1:6">
      <c r="A347">
        <v>18</v>
      </c>
      <c r="B347" t="s">
        <v>53</v>
      </c>
      <c r="C347" t="s">
        <v>424</v>
      </c>
      <c r="D347">
        <v>56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436</v>
      </c>
      <c r="D348">
        <v>55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383</v>
      </c>
      <c r="D349">
        <v>55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439</v>
      </c>
      <c r="D350">
        <v>53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456</v>
      </c>
      <c r="D351">
        <v>53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386</v>
      </c>
      <c r="D352">
        <v>52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495</v>
      </c>
      <c r="D353">
        <v>52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415</v>
      </c>
      <c r="D354">
        <v>52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396</v>
      </c>
      <c r="D355">
        <v>51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446</v>
      </c>
      <c r="D356">
        <v>51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441</v>
      </c>
      <c r="D357">
        <v>50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477</v>
      </c>
      <c r="D358">
        <v>49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428</v>
      </c>
      <c r="D359">
        <v>49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454</v>
      </c>
      <c r="D360">
        <v>48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472</v>
      </c>
      <c r="D361">
        <v>48</v>
      </c>
      <c r="E361">
        <f t="shared" si="13"/>
        <v>9</v>
      </c>
      <c r="F361">
        <f t="shared" si="14"/>
        <v>72</v>
      </c>
    </row>
    <row r="362" spans="1:6">
      <c r="A362">
        <v>33</v>
      </c>
      <c r="B362" t="s">
        <v>53</v>
      </c>
      <c r="C362" t="s">
        <v>455</v>
      </c>
      <c r="D362">
        <v>47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480</v>
      </c>
      <c r="D363">
        <v>46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440</v>
      </c>
      <c r="D364">
        <v>45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506</v>
      </c>
      <c r="D365">
        <v>45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492</v>
      </c>
      <c r="D366">
        <v>43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467</v>
      </c>
      <c r="D367">
        <v>37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487</v>
      </c>
      <c r="D368">
        <v>35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461</v>
      </c>
      <c r="D369">
        <v>25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432</v>
      </c>
      <c r="D371">
        <v>76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405</v>
      </c>
      <c r="D372">
        <v>72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416</v>
      </c>
      <c r="D373">
        <v>67</v>
      </c>
      <c r="E373">
        <f t="shared" si="15"/>
        <v>38</v>
      </c>
      <c r="F373">
        <f t="shared" si="16"/>
        <v>266</v>
      </c>
    </row>
    <row r="374" spans="1:6">
      <c r="A374">
        <v>4</v>
      </c>
      <c r="B374" t="s">
        <v>53</v>
      </c>
      <c r="C374" t="s">
        <v>481</v>
      </c>
      <c r="D374">
        <v>67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430</v>
      </c>
      <c r="D375">
        <v>67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458</v>
      </c>
      <c r="D376">
        <v>65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400</v>
      </c>
      <c r="D377">
        <v>64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427</v>
      </c>
      <c r="D378">
        <v>61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443</v>
      </c>
      <c r="D379">
        <v>61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385</v>
      </c>
      <c r="D380">
        <v>60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433</v>
      </c>
      <c r="D381">
        <v>58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105</v>
      </c>
      <c r="D382">
        <v>58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532</v>
      </c>
      <c r="D383">
        <v>58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421</v>
      </c>
      <c r="D384">
        <v>58</v>
      </c>
      <c r="E384">
        <f t="shared" si="15"/>
        <v>27</v>
      </c>
      <c r="F384">
        <f t="shared" si="16"/>
        <v>189</v>
      </c>
    </row>
    <row r="385" spans="1:6">
      <c r="A385">
        <v>15</v>
      </c>
      <c r="B385" t="s">
        <v>53</v>
      </c>
      <c r="C385" t="s">
        <v>490</v>
      </c>
      <c r="D385">
        <v>57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486</v>
      </c>
      <c r="D386">
        <v>56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452</v>
      </c>
      <c r="D387">
        <v>56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494</v>
      </c>
      <c r="D388">
        <v>56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449</v>
      </c>
      <c r="D389">
        <v>56</v>
      </c>
      <c r="E389">
        <f t="shared" si="15"/>
        <v>22</v>
      </c>
      <c r="F389">
        <f t="shared" si="16"/>
        <v>154</v>
      </c>
    </row>
    <row r="390" spans="1:6">
      <c r="A390">
        <v>20</v>
      </c>
      <c r="B390" t="s">
        <v>53</v>
      </c>
      <c r="C390" t="s">
        <v>489</v>
      </c>
      <c r="D390">
        <v>55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442</v>
      </c>
      <c r="D391">
        <v>54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463</v>
      </c>
      <c r="D392">
        <v>54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103</v>
      </c>
      <c r="D393">
        <v>53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531</v>
      </c>
      <c r="D394">
        <v>53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437</v>
      </c>
      <c r="D395">
        <v>51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509</v>
      </c>
      <c r="D396">
        <v>51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64</v>
      </c>
      <c r="D397">
        <v>51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438</v>
      </c>
      <c r="D398">
        <v>50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468</v>
      </c>
      <c r="D399">
        <v>50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462</v>
      </c>
      <c r="D400">
        <v>50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457</v>
      </c>
      <c r="D401">
        <v>49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521</v>
      </c>
      <c r="D402">
        <v>49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567</v>
      </c>
      <c r="D403">
        <v>48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517</v>
      </c>
      <c r="D404">
        <v>46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485</v>
      </c>
      <c r="D405">
        <v>45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528</v>
      </c>
      <c r="D406">
        <v>44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464</v>
      </c>
      <c r="D407">
        <v>42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465</v>
      </c>
      <c r="D408">
        <v>39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475</v>
      </c>
      <c r="D409">
        <v>39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1041</v>
      </c>
      <c r="D410">
        <v>15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426</v>
      </c>
      <c r="D412">
        <v>82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460</v>
      </c>
      <c r="D413">
        <v>68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499</v>
      </c>
      <c r="D414">
        <v>67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518</v>
      </c>
      <c r="D415">
        <v>67</v>
      </c>
      <c r="E415">
        <f t="shared" si="15"/>
        <v>37</v>
      </c>
      <c r="F415">
        <f t="shared" si="17"/>
        <v>222</v>
      </c>
    </row>
    <row r="416" spans="1:6">
      <c r="A416">
        <v>5</v>
      </c>
      <c r="B416" t="s">
        <v>53</v>
      </c>
      <c r="C416" t="s">
        <v>425</v>
      </c>
      <c r="D416">
        <v>63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419</v>
      </c>
      <c r="D417">
        <v>61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470</v>
      </c>
      <c r="D418">
        <v>61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488</v>
      </c>
      <c r="D419">
        <v>61</v>
      </c>
      <c r="E419">
        <f t="shared" si="15"/>
        <v>33</v>
      </c>
      <c r="F419">
        <f t="shared" si="17"/>
        <v>198</v>
      </c>
    </row>
    <row r="420" spans="1:6">
      <c r="A420">
        <v>9</v>
      </c>
      <c r="B420" t="s">
        <v>53</v>
      </c>
      <c r="C420" t="s">
        <v>493</v>
      </c>
      <c r="D420">
        <v>60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473</v>
      </c>
      <c r="D421">
        <v>60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501</v>
      </c>
      <c r="D422">
        <v>58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459</v>
      </c>
      <c r="D423">
        <v>57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513</v>
      </c>
      <c r="D424">
        <v>57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77</v>
      </c>
      <c r="D425">
        <v>56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484</v>
      </c>
      <c r="D426">
        <v>55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537</v>
      </c>
      <c r="D427">
        <v>55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549</v>
      </c>
      <c r="D428">
        <v>54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560</v>
      </c>
      <c r="D429">
        <v>53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523</v>
      </c>
      <c r="D430">
        <v>52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469</v>
      </c>
      <c r="D431">
        <v>52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471</v>
      </c>
      <c r="D432">
        <v>52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522</v>
      </c>
      <c r="D433">
        <v>52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558</v>
      </c>
      <c r="D434">
        <v>52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530</v>
      </c>
      <c r="D435">
        <v>52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529</v>
      </c>
      <c r="D436">
        <v>52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514</v>
      </c>
      <c r="D437">
        <v>51</v>
      </c>
      <c r="E437">
        <f t="shared" si="18"/>
        <v>15</v>
      </c>
      <c r="F437">
        <f t="shared" si="17"/>
        <v>90</v>
      </c>
    </row>
    <row r="438" spans="1:6">
      <c r="A438">
        <v>27</v>
      </c>
      <c r="B438" t="s">
        <v>53</v>
      </c>
      <c r="C438" t="s">
        <v>526</v>
      </c>
      <c r="D438">
        <v>51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555</v>
      </c>
      <c r="D439">
        <v>51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525</v>
      </c>
      <c r="D440">
        <v>50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483</v>
      </c>
      <c r="D441">
        <v>47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466</v>
      </c>
      <c r="D442">
        <v>47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524</v>
      </c>
      <c r="D443">
        <v>46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573</v>
      </c>
      <c r="D444">
        <v>46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520</v>
      </c>
      <c r="D445">
        <v>45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571</v>
      </c>
      <c r="D446">
        <v>45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511</v>
      </c>
      <c r="D447">
        <v>45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559</v>
      </c>
      <c r="D448">
        <v>43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527</v>
      </c>
      <c r="D449">
        <v>43</v>
      </c>
      <c r="E449">
        <f t="shared" si="18"/>
        <v>3</v>
      </c>
      <c r="F449">
        <f t="shared" si="17"/>
        <v>18</v>
      </c>
    </row>
    <row r="450" spans="1:6">
      <c r="A450">
        <v>38</v>
      </c>
      <c r="C450" t="s">
        <v>566</v>
      </c>
      <c r="D450">
        <v>43</v>
      </c>
      <c r="E450">
        <f t="shared" si="18"/>
        <v>3</v>
      </c>
      <c r="F450">
        <f t="shared" si="17"/>
        <v>18</v>
      </c>
    </row>
    <row r="451" spans="1:6">
      <c r="A451">
        <v>40</v>
      </c>
      <c r="C451" t="s">
        <v>75</v>
      </c>
      <c r="D451">
        <v>34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505</v>
      </c>
      <c r="D453">
        <v>76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478</v>
      </c>
      <c r="D454">
        <v>71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21</v>
      </c>
      <c r="D455">
        <v>70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553</v>
      </c>
      <c r="D456">
        <v>67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503</v>
      </c>
      <c r="D457">
        <v>66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479</v>
      </c>
      <c r="D458">
        <v>61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474</v>
      </c>
      <c r="D459">
        <v>61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510</v>
      </c>
      <c r="D460">
        <v>61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93</v>
      </c>
      <c r="D461">
        <v>60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519</v>
      </c>
      <c r="D462">
        <v>60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504</v>
      </c>
      <c r="D463">
        <v>60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502</v>
      </c>
      <c r="D464">
        <v>60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541</v>
      </c>
      <c r="D465">
        <v>59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1342</v>
      </c>
      <c r="D466">
        <v>58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550</v>
      </c>
      <c r="D467">
        <v>57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497</v>
      </c>
      <c r="D468">
        <v>57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564</v>
      </c>
      <c r="D469">
        <v>55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534</v>
      </c>
      <c r="D470">
        <v>55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563</v>
      </c>
      <c r="D471">
        <v>54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507</v>
      </c>
      <c r="D472">
        <v>54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568</v>
      </c>
      <c r="D473">
        <v>54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574</v>
      </c>
      <c r="D474">
        <v>54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508</v>
      </c>
      <c r="D475">
        <v>54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547</v>
      </c>
      <c r="D476">
        <v>53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577</v>
      </c>
      <c r="D477">
        <v>51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496</v>
      </c>
      <c r="D478">
        <v>50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591</v>
      </c>
      <c r="D479">
        <v>50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545</v>
      </c>
      <c r="D480">
        <v>49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535</v>
      </c>
      <c r="D481">
        <v>48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576</v>
      </c>
      <c r="D482">
        <v>48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500</v>
      </c>
      <c r="D483">
        <v>46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552</v>
      </c>
      <c r="D484">
        <v>46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593</v>
      </c>
      <c r="D485">
        <v>45</v>
      </c>
      <c r="E485">
        <f t="shared" si="18"/>
        <v>8</v>
      </c>
      <c r="F485">
        <f t="shared" si="19"/>
        <v>40</v>
      </c>
    </row>
    <row r="486" spans="1:6">
      <c r="A486">
        <v>34</v>
      </c>
      <c r="B486" t="s">
        <v>53</v>
      </c>
      <c r="C486" t="s">
        <v>562</v>
      </c>
      <c r="D486">
        <v>44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594</v>
      </c>
      <c r="D487">
        <v>43</v>
      </c>
      <c r="E487">
        <f t="shared" si="18"/>
        <v>6</v>
      </c>
      <c r="F487">
        <f t="shared" si="19"/>
        <v>30</v>
      </c>
    </row>
    <row r="488" spans="1:6">
      <c r="A488">
        <v>36</v>
      </c>
      <c r="B488" t="s">
        <v>53</v>
      </c>
      <c r="C488" t="s">
        <v>58</v>
      </c>
      <c r="D488">
        <v>43</v>
      </c>
      <c r="E488">
        <f t="shared" si="18"/>
        <v>5</v>
      </c>
      <c r="F488">
        <f t="shared" si="19"/>
        <v>25</v>
      </c>
    </row>
    <row r="489" spans="1:6">
      <c r="A489">
        <v>37</v>
      </c>
      <c r="B489" t="s">
        <v>53</v>
      </c>
      <c r="C489" t="s">
        <v>561</v>
      </c>
      <c r="D489">
        <v>41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544</v>
      </c>
      <c r="D490">
        <v>41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575</v>
      </c>
      <c r="D491">
        <v>37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587</v>
      </c>
      <c r="D492">
        <v>36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556</v>
      </c>
      <c r="D494">
        <v>78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533</v>
      </c>
      <c r="D495">
        <v>70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565</v>
      </c>
      <c r="D496">
        <v>70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536</v>
      </c>
      <c r="D497">
        <v>70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515</v>
      </c>
      <c r="D498">
        <v>67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498</v>
      </c>
      <c r="D499">
        <v>66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512</v>
      </c>
      <c r="D500">
        <v>63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516</v>
      </c>
      <c r="D501">
        <v>63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44</v>
      </c>
      <c r="D502">
        <v>61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557</v>
      </c>
      <c r="D503">
        <v>60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543</v>
      </c>
      <c r="D504">
        <v>59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599</v>
      </c>
      <c r="D505">
        <v>57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540</v>
      </c>
      <c r="D506">
        <v>57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583</v>
      </c>
      <c r="D507">
        <v>57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580</v>
      </c>
      <c r="D508">
        <v>56</v>
      </c>
      <c r="E508">
        <f t="shared" si="20"/>
        <v>26</v>
      </c>
      <c r="F508">
        <f t="shared" si="21"/>
        <v>104</v>
      </c>
    </row>
    <row r="509" spans="1:6">
      <c r="A509">
        <v>16</v>
      </c>
      <c r="B509" t="s">
        <v>53</v>
      </c>
      <c r="C509" t="s">
        <v>13</v>
      </c>
      <c r="D509">
        <v>55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579</v>
      </c>
      <c r="D510">
        <v>55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590</v>
      </c>
      <c r="D511">
        <v>55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546</v>
      </c>
      <c r="D512">
        <v>53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601</v>
      </c>
      <c r="D513">
        <v>53</v>
      </c>
      <c r="E513">
        <f t="shared" si="20"/>
        <v>21</v>
      </c>
      <c r="F513">
        <f t="shared" si="21"/>
        <v>84</v>
      </c>
    </row>
    <row r="514" spans="1:6">
      <c r="A514">
        <v>21</v>
      </c>
      <c r="B514" t="s">
        <v>53</v>
      </c>
      <c r="C514" t="s">
        <v>92</v>
      </c>
      <c r="D514">
        <v>52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627</v>
      </c>
      <c r="D515">
        <v>52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598</v>
      </c>
      <c r="D516">
        <v>51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585</v>
      </c>
      <c r="D517">
        <v>51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18</v>
      </c>
      <c r="D518">
        <v>50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538</v>
      </c>
      <c r="D519">
        <v>49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554</v>
      </c>
      <c r="D520">
        <v>49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640</v>
      </c>
      <c r="D521">
        <v>47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569</v>
      </c>
      <c r="D522">
        <v>46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551</v>
      </c>
      <c r="D523">
        <v>46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894</v>
      </c>
      <c r="D524">
        <v>46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638</v>
      </c>
      <c r="D525">
        <v>46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646</v>
      </c>
      <c r="D526">
        <v>46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674</v>
      </c>
      <c r="D527">
        <v>45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636</v>
      </c>
      <c r="D528">
        <v>45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620</v>
      </c>
      <c r="D529">
        <v>44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602</v>
      </c>
      <c r="D530">
        <v>43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621</v>
      </c>
      <c r="D531">
        <v>42</v>
      </c>
      <c r="E531">
        <f t="shared" si="20"/>
        <v>3</v>
      </c>
      <c r="F531">
        <f t="shared" si="21"/>
        <v>12</v>
      </c>
    </row>
    <row r="532" spans="1:6">
      <c r="A532">
        <v>39</v>
      </c>
      <c r="B532" t="s">
        <v>53</v>
      </c>
      <c r="C532" t="s">
        <v>632</v>
      </c>
      <c r="D532">
        <v>41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655</v>
      </c>
      <c r="D533">
        <v>37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548</v>
      </c>
      <c r="D535">
        <v>74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588</v>
      </c>
      <c r="D536">
        <v>72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612</v>
      </c>
      <c r="D537">
        <v>72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584</v>
      </c>
      <c r="D538">
        <v>68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603</v>
      </c>
      <c r="D539">
        <v>66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542</v>
      </c>
      <c r="D540">
        <v>64</v>
      </c>
      <c r="E540">
        <f t="shared" si="20"/>
        <v>35</v>
      </c>
      <c r="F540">
        <f t="shared" si="22"/>
        <v>105</v>
      </c>
    </row>
    <row r="541" spans="1:6">
      <c r="A541">
        <v>7</v>
      </c>
      <c r="B541" t="s">
        <v>53</v>
      </c>
      <c r="C541" t="s">
        <v>618</v>
      </c>
      <c r="D541">
        <v>64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595</v>
      </c>
      <c r="D542">
        <v>63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611</v>
      </c>
      <c r="D543">
        <v>63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539</v>
      </c>
      <c r="D544">
        <v>62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622</v>
      </c>
      <c r="D545">
        <v>61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39</v>
      </c>
      <c r="D546">
        <v>60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607</v>
      </c>
      <c r="D547">
        <v>59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645</v>
      </c>
      <c r="D548">
        <v>59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1914</v>
      </c>
      <c r="D549">
        <v>58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606</v>
      </c>
      <c r="D550">
        <v>58</v>
      </c>
      <c r="E550">
        <f t="shared" si="20"/>
        <v>25</v>
      </c>
      <c r="F550">
        <f t="shared" si="22"/>
        <v>75</v>
      </c>
    </row>
    <row r="551" spans="1:6">
      <c r="A551">
        <v>17</v>
      </c>
      <c r="B551" t="s">
        <v>53</v>
      </c>
      <c r="C551" t="s">
        <v>581</v>
      </c>
      <c r="D551">
        <v>58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615</v>
      </c>
      <c r="D552">
        <v>58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34</v>
      </c>
      <c r="D553">
        <v>58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639</v>
      </c>
      <c r="D554">
        <v>57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635</v>
      </c>
      <c r="D555">
        <v>57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50</v>
      </c>
      <c r="D556">
        <v>57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B557" t="s">
        <v>53</v>
      </c>
      <c r="C557" t="s">
        <v>47</v>
      </c>
      <c r="D557">
        <v>57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596</v>
      </c>
      <c r="D558">
        <v>56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582</v>
      </c>
      <c r="D559">
        <v>54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629</v>
      </c>
      <c r="D560">
        <v>53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1803</v>
      </c>
      <c r="D561">
        <v>52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614</v>
      </c>
      <c r="D562">
        <v>51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586</v>
      </c>
      <c r="D563">
        <v>51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572</v>
      </c>
      <c r="D564">
        <v>49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637</v>
      </c>
      <c r="D565">
        <v>49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597</v>
      </c>
      <c r="D566">
        <v>48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651</v>
      </c>
      <c r="D567">
        <v>48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97</v>
      </c>
      <c r="D568">
        <v>48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679</v>
      </c>
      <c r="D569">
        <v>48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604</v>
      </c>
      <c r="D570">
        <v>46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714</v>
      </c>
      <c r="D571">
        <v>42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681</v>
      </c>
      <c r="D572">
        <v>37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1141</v>
      </c>
      <c r="D573">
        <v>15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1910</v>
      </c>
      <c r="D574">
        <v>1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570</v>
      </c>
      <c r="D576">
        <v>80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641</v>
      </c>
      <c r="D577">
        <v>73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592</v>
      </c>
      <c r="D578">
        <v>73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608</v>
      </c>
      <c r="D579">
        <v>69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668</v>
      </c>
      <c r="D580">
        <v>68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600</v>
      </c>
      <c r="D581">
        <v>68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660</v>
      </c>
      <c r="D582">
        <v>67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625</v>
      </c>
      <c r="D583">
        <v>64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589</v>
      </c>
      <c r="D584">
        <v>63</v>
      </c>
      <c r="E584">
        <f t="shared" si="23"/>
        <v>32</v>
      </c>
      <c r="F584">
        <f t="shared" si="24"/>
        <v>64</v>
      </c>
    </row>
    <row r="585" spans="1:6">
      <c r="A585">
        <v>10</v>
      </c>
      <c r="B585" t="s">
        <v>53</v>
      </c>
      <c r="C585" t="s">
        <v>633</v>
      </c>
      <c r="D585">
        <v>63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578</v>
      </c>
      <c r="D586">
        <v>61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630</v>
      </c>
      <c r="D587">
        <v>60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616</v>
      </c>
      <c r="D588">
        <v>59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610</v>
      </c>
      <c r="D589">
        <v>59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647</v>
      </c>
      <c r="D590">
        <v>59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624</v>
      </c>
      <c r="D591">
        <v>56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619</v>
      </c>
      <c r="D592">
        <v>56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663</v>
      </c>
      <c r="D593">
        <v>55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656</v>
      </c>
      <c r="D594">
        <v>55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658</v>
      </c>
      <c r="D595">
        <v>55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617</v>
      </c>
      <c r="D596">
        <v>54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653</v>
      </c>
      <c r="D597">
        <v>52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623</v>
      </c>
      <c r="D598">
        <v>52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631</v>
      </c>
      <c r="D599">
        <v>51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669</v>
      </c>
      <c r="D600">
        <v>51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675</v>
      </c>
      <c r="D601">
        <v>49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662</v>
      </c>
      <c r="D602">
        <v>49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650</v>
      </c>
      <c r="D603">
        <v>48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657</v>
      </c>
      <c r="D604">
        <v>48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695</v>
      </c>
      <c r="D605">
        <v>46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706</v>
      </c>
      <c r="D606">
        <v>46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715</v>
      </c>
      <c r="D607">
        <v>45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678</v>
      </c>
      <c r="D608">
        <v>44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720</v>
      </c>
      <c r="D609">
        <v>42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652</v>
      </c>
      <c r="D610">
        <v>42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680</v>
      </c>
      <c r="D611">
        <v>42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648</v>
      </c>
      <c r="D612">
        <v>42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1919</v>
      </c>
      <c r="D613">
        <v>37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672</v>
      </c>
      <c r="D614">
        <v>35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1912</v>
      </c>
      <c r="D615">
        <v>32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634</v>
      </c>
      <c r="D617">
        <v>75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709</v>
      </c>
      <c r="D618">
        <v>72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613</v>
      </c>
      <c r="D619">
        <v>71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605</v>
      </c>
      <c r="D620">
        <v>69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716</v>
      </c>
      <c r="D621">
        <v>67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644</v>
      </c>
      <c r="D622">
        <v>64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667</v>
      </c>
      <c r="D623">
        <v>64</v>
      </c>
      <c r="E623">
        <f t="shared" si="26"/>
        <v>34</v>
      </c>
      <c r="F623">
        <f t="shared" si="25"/>
        <v>34</v>
      </c>
    </row>
    <row r="624" spans="1:6">
      <c r="A624">
        <v>8</v>
      </c>
      <c r="B624" t="s">
        <v>53</v>
      </c>
      <c r="C624" t="s">
        <v>609</v>
      </c>
      <c r="D624">
        <v>63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712</v>
      </c>
      <c r="D625">
        <v>63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690</v>
      </c>
      <c r="D626">
        <v>62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626</v>
      </c>
      <c r="D627">
        <v>62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666</v>
      </c>
      <c r="D628">
        <v>62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628</v>
      </c>
      <c r="D629">
        <v>62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676</v>
      </c>
      <c r="D630">
        <v>61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1916</v>
      </c>
      <c r="D631">
        <v>60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1059</v>
      </c>
      <c r="D632">
        <v>60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1917</v>
      </c>
      <c r="D633">
        <v>60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661</v>
      </c>
      <c r="D634">
        <v>58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710</v>
      </c>
      <c r="D635">
        <v>57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685</v>
      </c>
      <c r="D636">
        <v>57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689</v>
      </c>
      <c r="D637">
        <v>57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649</v>
      </c>
      <c r="D638">
        <v>55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673</v>
      </c>
      <c r="D639">
        <v>55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718</v>
      </c>
      <c r="D640">
        <v>55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694</v>
      </c>
      <c r="D641">
        <v>54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717</v>
      </c>
      <c r="D642">
        <v>51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32</v>
      </c>
      <c r="D643">
        <v>50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1038</v>
      </c>
      <c r="D644">
        <v>50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713</v>
      </c>
      <c r="D645">
        <v>49</v>
      </c>
      <c r="E645">
        <f t="shared" si="26"/>
        <v>12</v>
      </c>
      <c r="F645">
        <f t="shared" si="25"/>
        <v>12</v>
      </c>
    </row>
    <row r="646" spans="1:6">
      <c r="A646">
        <v>30</v>
      </c>
      <c r="B646" t="s">
        <v>53</v>
      </c>
      <c r="C646" t="s">
        <v>677</v>
      </c>
      <c r="D646">
        <v>47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687</v>
      </c>
      <c r="D647">
        <v>47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719</v>
      </c>
      <c r="D648">
        <v>47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789</v>
      </c>
      <c r="D649">
        <v>46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1924</v>
      </c>
      <c r="D650">
        <v>45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938</v>
      </c>
      <c r="D651">
        <v>42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1920</v>
      </c>
      <c r="D652">
        <v>39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38</v>
      </c>
      <c r="D653">
        <v>38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1915</v>
      </c>
      <c r="D654">
        <v>37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1369</v>
      </c>
      <c r="D655">
        <v>30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1113</v>
      </c>
      <c r="D656">
        <v>10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56"/>
  <sheetViews>
    <sheetView workbookViewId="0">
      <selection activeCell="C292" sqref="C292"/>
    </sheetView>
  </sheetViews>
  <sheetFormatPr baseColWidth="10" defaultRowHeight="15"/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154</v>
      </c>
      <c r="D2">
        <v>70</v>
      </c>
      <c r="E2">
        <f>41-A2</f>
        <v>40</v>
      </c>
      <c r="F2">
        <f>E2*16</f>
        <v>640</v>
      </c>
    </row>
    <row r="3" spans="1:6">
      <c r="A3">
        <v>2</v>
      </c>
      <c r="C3" t="s">
        <v>67</v>
      </c>
      <c r="D3">
        <v>68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131</v>
      </c>
      <c r="D4">
        <v>65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123</v>
      </c>
      <c r="D5">
        <v>63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143</v>
      </c>
      <c r="D6">
        <v>63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132</v>
      </c>
      <c r="D7">
        <v>63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136</v>
      </c>
      <c r="D8">
        <v>62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125</v>
      </c>
      <c r="D9">
        <v>59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145</v>
      </c>
      <c r="D10">
        <v>59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137</v>
      </c>
      <c r="D11">
        <v>58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151</v>
      </c>
      <c r="D12">
        <v>58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139</v>
      </c>
      <c r="D13">
        <v>56</v>
      </c>
      <c r="E13">
        <f t="shared" si="0"/>
        <v>29</v>
      </c>
      <c r="F13">
        <f t="shared" si="1"/>
        <v>464</v>
      </c>
    </row>
    <row r="14" spans="1:6">
      <c r="A14">
        <v>13</v>
      </c>
      <c r="B14" t="s">
        <v>53</v>
      </c>
      <c r="C14" t="s">
        <v>134</v>
      </c>
      <c r="D14">
        <v>55</v>
      </c>
      <c r="E14">
        <f t="shared" si="0"/>
        <v>28</v>
      </c>
      <c r="F14">
        <f t="shared" si="1"/>
        <v>448</v>
      </c>
    </row>
    <row r="15" spans="1:6">
      <c r="A15">
        <v>14</v>
      </c>
      <c r="C15" t="s">
        <v>124</v>
      </c>
      <c r="D15">
        <v>55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140</v>
      </c>
      <c r="D16">
        <v>55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122</v>
      </c>
      <c r="D17">
        <v>54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90</v>
      </c>
      <c r="D18">
        <v>54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148</v>
      </c>
      <c r="D19">
        <v>53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152</v>
      </c>
      <c r="D20">
        <v>53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55</v>
      </c>
      <c r="D21">
        <v>53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147</v>
      </c>
      <c r="D22">
        <v>53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128</v>
      </c>
      <c r="D23">
        <v>52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129</v>
      </c>
      <c r="D24">
        <v>51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150</v>
      </c>
      <c r="D25">
        <v>51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142</v>
      </c>
      <c r="D26">
        <v>51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155</v>
      </c>
      <c r="D27">
        <v>50</v>
      </c>
      <c r="E27">
        <f t="shared" si="0"/>
        <v>15</v>
      </c>
      <c r="F27">
        <f t="shared" si="1"/>
        <v>240</v>
      </c>
    </row>
    <row r="28" spans="1:6">
      <c r="A28">
        <v>27</v>
      </c>
      <c r="B28" t="s">
        <v>53</v>
      </c>
      <c r="C28" t="s">
        <v>153</v>
      </c>
      <c r="D28">
        <v>49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156</v>
      </c>
      <c r="D29">
        <v>49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135</v>
      </c>
      <c r="D30">
        <v>49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158</v>
      </c>
      <c r="D31">
        <v>48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126</v>
      </c>
      <c r="D32">
        <v>48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144</v>
      </c>
      <c r="D33">
        <v>48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194</v>
      </c>
      <c r="D34">
        <v>47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71</v>
      </c>
      <c r="D35">
        <v>46</v>
      </c>
      <c r="E35">
        <f t="shared" si="0"/>
        <v>7</v>
      </c>
      <c r="F35">
        <f t="shared" si="1"/>
        <v>112</v>
      </c>
    </row>
    <row r="36" spans="1:6">
      <c r="A36">
        <v>35</v>
      </c>
      <c r="C36" t="s">
        <v>178</v>
      </c>
      <c r="D36">
        <v>46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190</v>
      </c>
      <c r="D37">
        <v>45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159</v>
      </c>
      <c r="D38">
        <v>44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174</v>
      </c>
      <c r="D39">
        <v>44</v>
      </c>
      <c r="E39">
        <f t="shared" si="0"/>
        <v>3</v>
      </c>
      <c r="F39">
        <f t="shared" si="1"/>
        <v>48</v>
      </c>
    </row>
    <row r="40" spans="1:6">
      <c r="A40">
        <v>39</v>
      </c>
      <c r="C40" t="s">
        <v>175</v>
      </c>
      <c r="D40">
        <v>41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177</v>
      </c>
      <c r="D41">
        <v>41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141</v>
      </c>
      <c r="D43">
        <v>75</v>
      </c>
      <c r="E43">
        <f>41-A43</f>
        <v>40</v>
      </c>
      <c r="F43">
        <f>E43*15</f>
        <v>600</v>
      </c>
    </row>
    <row r="44" spans="1:6">
      <c r="A44">
        <v>2</v>
      </c>
      <c r="C44" t="s">
        <v>149</v>
      </c>
      <c r="D44">
        <v>74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133</v>
      </c>
      <c r="D45">
        <v>71</v>
      </c>
      <c r="E45">
        <f t="shared" si="2"/>
        <v>38</v>
      </c>
      <c r="F45">
        <f t="shared" si="3"/>
        <v>570</v>
      </c>
    </row>
    <row r="46" spans="1:6">
      <c r="A46">
        <v>4</v>
      </c>
      <c r="B46" t="s">
        <v>53</v>
      </c>
      <c r="C46" t="s">
        <v>146</v>
      </c>
      <c r="D46">
        <v>68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130</v>
      </c>
      <c r="D47">
        <v>67</v>
      </c>
      <c r="E47">
        <f t="shared" si="2"/>
        <v>36</v>
      </c>
      <c r="F47">
        <f t="shared" si="3"/>
        <v>540</v>
      </c>
    </row>
    <row r="48" spans="1:6">
      <c r="A48">
        <v>6</v>
      </c>
      <c r="B48" t="s">
        <v>53</v>
      </c>
      <c r="C48" t="s">
        <v>157</v>
      </c>
      <c r="D48">
        <v>66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127</v>
      </c>
      <c r="D49">
        <v>64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138</v>
      </c>
      <c r="D50">
        <v>64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167</v>
      </c>
      <c r="D51">
        <v>63</v>
      </c>
      <c r="E51">
        <f t="shared" si="2"/>
        <v>32</v>
      </c>
      <c r="F51">
        <f t="shared" si="3"/>
        <v>480</v>
      </c>
    </row>
    <row r="52" spans="1:6">
      <c r="A52">
        <v>10</v>
      </c>
      <c r="B52" t="s">
        <v>53</v>
      </c>
      <c r="C52" t="s">
        <v>182</v>
      </c>
      <c r="D52">
        <v>60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185</v>
      </c>
      <c r="D53">
        <v>60</v>
      </c>
      <c r="E53">
        <f t="shared" si="2"/>
        <v>30</v>
      </c>
      <c r="F53">
        <f t="shared" si="3"/>
        <v>450</v>
      </c>
    </row>
    <row r="54" spans="1:6">
      <c r="A54">
        <v>12</v>
      </c>
      <c r="C54" t="s">
        <v>173</v>
      </c>
      <c r="D54">
        <v>60</v>
      </c>
      <c r="E54">
        <f t="shared" si="2"/>
        <v>29</v>
      </c>
      <c r="F54">
        <f t="shared" si="3"/>
        <v>435</v>
      </c>
    </row>
    <row r="55" spans="1:6">
      <c r="A55">
        <v>13</v>
      </c>
      <c r="C55" t="s">
        <v>179</v>
      </c>
      <c r="D55">
        <v>60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106</v>
      </c>
      <c r="D56">
        <v>60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172</v>
      </c>
      <c r="D57">
        <v>59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191</v>
      </c>
      <c r="D58">
        <v>58</v>
      </c>
      <c r="E58">
        <f t="shared" si="2"/>
        <v>25</v>
      </c>
      <c r="F58">
        <f t="shared" si="3"/>
        <v>375</v>
      </c>
    </row>
    <row r="59" spans="1:6">
      <c r="A59">
        <v>17</v>
      </c>
      <c r="B59" t="s">
        <v>53</v>
      </c>
      <c r="C59" t="s">
        <v>186</v>
      </c>
      <c r="D59">
        <v>56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183</v>
      </c>
      <c r="D60">
        <v>56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164</v>
      </c>
      <c r="D61">
        <v>56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94</v>
      </c>
      <c r="D62">
        <v>56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184</v>
      </c>
      <c r="D63">
        <v>55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181</v>
      </c>
      <c r="D64">
        <v>55</v>
      </c>
      <c r="E64">
        <f t="shared" si="2"/>
        <v>19</v>
      </c>
      <c r="F64">
        <f t="shared" si="3"/>
        <v>285</v>
      </c>
    </row>
    <row r="65" spans="1:6">
      <c r="A65">
        <v>23</v>
      </c>
      <c r="C65" t="s">
        <v>166</v>
      </c>
      <c r="D65">
        <v>55</v>
      </c>
      <c r="E65">
        <f t="shared" si="2"/>
        <v>18</v>
      </c>
      <c r="F65">
        <f t="shared" si="3"/>
        <v>270</v>
      </c>
    </row>
    <row r="66" spans="1:6">
      <c r="A66">
        <v>24</v>
      </c>
      <c r="C66" t="s">
        <v>176</v>
      </c>
      <c r="D66">
        <v>54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180</v>
      </c>
      <c r="D67">
        <v>54</v>
      </c>
      <c r="E67">
        <f t="shared" si="2"/>
        <v>16</v>
      </c>
      <c r="F67">
        <f t="shared" si="3"/>
        <v>240</v>
      </c>
    </row>
    <row r="68" spans="1:6">
      <c r="A68">
        <v>26</v>
      </c>
      <c r="C68" t="s">
        <v>193</v>
      </c>
      <c r="D68">
        <v>54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170</v>
      </c>
      <c r="D69">
        <v>53</v>
      </c>
      <c r="E69">
        <f t="shared" si="2"/>
        <v>14</v>
      </c>
      <c r="F69">
        <f t="shared" si="3"/>
        <v>210</v>
      </c>
    </row>
    <row r="70" spans="1:6">
      <c r="A70">
        <v>28</v>
      </c>
      <c r="B70" t="s">
        <v>53</v>
      </c>
      <c r="C70" t="s">
        <v>162</v>
      </c>
      <c r="D70">
        <v>52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161</v>
      </c>
      <c r="D71">
        <v>49</v>
      </c>
      <c r="E71">
        <f t="shared" si="2"/>
        <v>12</v>
      </c>
      <c r="F71">
        <f t="shared" si="3"/>
        <v>180</v>
      </c>
    </row>
    <row r="72" spans="1:6">
      <c r="A72">
        <v>30</v>
      </c>
      <c r="C72" t="s">
        <v>192</v>
      </c>
      <c r="D72">
        <v>49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165</v>
      </c>
      <c r="D73">
        <v>47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169</v>
      </c>
      <c r="D74">
        <v>45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204</v>
      </c>
      <c r="D75">
        <v>44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206</v>
      </c>
      <c r="D76">
        <v>43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33</v>
      </c>
      <c r="D77">
        <v>43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200</v>
      </c>
      <c r="D78">
        <v>42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215</v>
      </c>
      <c r="D79">
        <v>38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232</v>
      </c>
      <c r="D80">
        <v>28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732</v>
      </c>
      <c r="D81">
        <v>15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748</v>
      </c>
      <c r="D82">
        <v>0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195</v>
      </c>
      <c r="D84">
        <v>82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168</v>
      </c>
      <c r="D85">
        <v>72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188</v>
      </c>
      <c r="D86">
        <v>67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160</v>
      </c>
      <c r="D87">
        <v>67</v>
      </c>
      <c r="E87">
        <f t="shared" si="2"/>
        <v>37</v>
      </c>
      <c r="F87">
        <f t="shared" si="4"/>
        <v>518</v>
      </c>
    </row>
    <row r="88" spans="1:6">
      <c r="A88">
        <v>5</v>
      </c>
      <c r="B88" t="s">
        <v>53</v>
      </c>
      <c r="C88" t="s">
        <v>171</v>
      </c>
      <c r="D88">
        <v>66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187</v>
      </c>
      <c r="D89">
        <v>66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163</v>
      </c>
      <c r="D90">
        <v>63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189</v>
      </c>
      <c r="D91">
        <v>63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222</v>
      </c>
      <c r="D92">
        <v>62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219</v>
      </c>
      <c r="D93">
        <v>60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196</v>
      </c>
      <c r="D94">
        <v>59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207</v>
      </c>
      <c r="D95">
        <v>58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86</v>
      </c>
      <c r="D96">
        <v>57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199</v>
      </c>
      <c r="D97">
        <v>56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210</v>
      </c>
      <c r="D98">
        <v>56</v>
      </c>
      <c r="E98">
        <f t="shared" si="2"/>
        <v>26</v>
      </c>
      <c r="F98">
        <f t="shared" si="4"/>
        <v>364</v>
      </c>
    </row>
    <row r="99" spans="1:6">
      <c r="A99">
        <v>15</v>
      </c>
      <c r="C99" t="s">
        <v>220</v>
      </c>
      <c r="D99">
        <v>56</v>
      </c>
      <c r="E99">
        <f t="shared" si="2"/>
        <v>26</v>
      </c>
      <c r="F99">
        <f t="shared" si="4"/>
        <v>364</v>
      </c>
    </row>
    <row r="100" spans="1:6">
      <c r="A100">
        <v>17</v>
      </c>
      <c r="C100" t="s">
        <v>226</v>
      </c>
      <c r="D100">
        <v>55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198</v>
      </c>
      <c r="D101">
        <v>55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229</v>
      </c>
      <c r="D102">
        <v>55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212</v>
      </c>
      <c r="D103">
        <v>55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228</v>
      </c>
      <c r="D104">
        <v>55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203</v>
      </c>
      <c r="D105">
        <v>54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208</v>
      </c>
      <c r="D106">
        <v>53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213</v>
      </c>
      <c r="D107">
        <v>52</v>
      </c>
      <c r="E107">
        <f t="shared" si="2"/>
        <v>17</v>
      </c>
      <c r="F107">
        <f t="shared" si="4"/>
        <v>238</v>
      </c>
    </row>
    <row r="108" spans="1:6">
      <c r="A108">
        <v>25</v>
      </c>
      <c r="C108" t="s">
        <v>63</v>
      </c>
      <c r="D108">
        <v>51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209</v>
      </c>
      <c r="D109">
        <v>51</v>
      </c>
      <c r="E109">
        <f t="shared" si="5"/>
        <v>15</v>
      </c>
      <c r="F109">
        <f t="shared" si="4"/>
        <v>210</v>
      </c>
    </row>
    <row r="110" spans="1:6">
      <c r="A110">
        <v>27</v>
      </c>
      <c r="C110" t="s">
        <v>197</v>
      </c>
      <c r="D110">
        <v>49</v>
      </c>
      <c r="E110">
        <f t="shared" si="5"/>
        <v>14</v>
      </c>
      <c r="F110">
        <f t="shared" si="4"/>
        <v>196</v>
      </c>
    </row>
    <row r="111" spans="1:6">
      <c r="A111">
        <v>28</v>
      </c>
      <c r="B111" t="s">
        <v>53</v>
      </c>
      <c r="C111" t="s">
        <v>218</v>
      </c>
      <c r="D111">
        <v>49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227</v>
      </c>
      <c r="D112">
        <v>49</v>
      </c>
      <c r="E112">
        <f t="shared" si="5"/>
        <v>12</v>
      </c>
      <c r="F112">
        <f t="shared" si="4"/>
        <v>168</v>
      </c>
    </row>
    <row r="113" spans="1:6">
      <c r="A113">
        <v>30</v>
      </c>
      <c r="C113" t="s">
        <v>230</v>
      </c>
      <c r="D113">
        <v>49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211</v>
      </c>
      <c r="D114">
        <v>48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216</v>
      </c>
      <c r="D115">
        <v>47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261</v>
      </c>
      <c r="D116">
        <v>47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239</v>
      </c>
      <c r="D117">
        <v>46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268</v>
      </c>
      <c r="D118">
        <v>45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238</v>
      </c>
      <c r="D119">
        <v>42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267</v>
      </c>
      <c r="D120">
        <v>41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243</v>
      </c>
      <c r="D121">
        <v>40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240</v>
      </c>
      <c r="D122">
        <v>33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886</v>
      </c>
      <c r="D123">
        <v>8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205</v>
      </c>
      <c r="D125">
        <v>68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214</v>
      </c>
      <c r="D126">
        <v>67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B127" t="s">
        <v>53</v>
      </c>
      <c r="C127" t="s">
        <v>223</v>
      </c>
      <c r="D127">
        <v>67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224</v>
      </c>
      <c r="D128">
        <v>67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201</v>
      </c>
      <c r="D129">
        <v>65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217</v>
      </c>
      <c r="D130">
        <v>64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202</v>
      </c>
      <c r="D131">
        <v>63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225</v>
      </c>
      <c r="D132">
        <v>62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231</v>
      </c>
      <c r="D133">
        <v>61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221</v>
      </c>
      <c r="D134">
        <v>60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245</v>
      </c>
      <c r="D135">
        <v>60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269</v>
      </c>
      <c r="D136">
        <v>60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236</v>
      </c>
      <c r="D137">
        <v>58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259</v>
      </c>
      <c r="D138">
        <v>57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98</v>
      </c>
      <c r="D139">
        <v>57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36</v>
      </c>
      <c r="D140">
        <v>57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263</v>
      </c>
      <c r="D141">
        <v>56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260</v>
      </c>
      <c r="D142">
        <v>56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250</v>
      </c>
      <c r="D143">
        <v>55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249</v>
      </c>
      <c r="D144">
        <v>55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247</v>
      </c>
      <c r="D145">
        <v>55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233</v>
      </c>
      <c r="D146">
        <v>55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241</v>
      </c>
      <c r="D147">
        <v>54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252</v>
      </c>
      <c r="D148">
        <v>52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256</v>
      </c>
      <c r="D149">
        <v>52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251</v>
      </c>
      <c r="D150">
        <v>51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262</v>
      </c>
      <c r="D151">
        <v>51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235</v>
      </c>
      <c r="D152">
        <v>50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234</v>
      </c>
      <c r="D153">
        <v>50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246</v>
      </c>
      <c r="D154">
        <v>49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258</v>
      </c>
      <c r="D155">
        <v>44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265</v>
      </c>
      <c r="D156">
        <v>44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271</v>
      </c>
      <c r="D157">
        <v>44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296</v>
      </c>
      <c r="D158">
        <v>43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290</v>
      </c>
      <c r="D159">
        <v>42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276</v>
      </c>
      <c r="D160">
        <v>41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278</v>
      </c>
      <c r="D161">
        <v>40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287</v>
      </c>
      <c r="D162">
        <v>39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305</v>
      </c>
      <c r="D163">
        <v>39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304</v>
      </c>
      <c r="D164">
        <v>27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254</v>
      </c>
      <c r="D166">
        <v>79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264</v>
      </c>
      <c r="D167">
        <v>72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257</v>
      </c>
      <c r="D168">
        <v>70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61</v>
      </c>
      <c r="D169">
        <v>68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242</v>
      </c>
      <c r="D170">
        <v>67</v>
      </c>
      <c r="E170">
        <f t="shared" si="5"/>
        <v>36</v>
      </c>
      <c r="F170">
        <f t="shared" si="7"/>
        <v>432</v>
      </c>
    </row>
    <row r="171" spans="1:6">
      <c r="A171">
        <v>6</v>
      </c>
      <c r="C171" t="s">
        <v>248</v>
      </c>
      <c r="D171">
        <v>66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266</v>
      </c>
      <c r="D172">
        <v>66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244</v>
      </c>
      <c r="D173">
        <v>65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237</v>
      </c>
      <c r="D174">
        <v>63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255</v>
      </c>
      <c r="D175">
        <v>63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253</v>
      </c>
      <c r="D176">
        <v>62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289</v>
      </c>
      <c r="D177">
        <v>61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308</v>
      </c>
      <c r="D178">
        <v>61</v>
      </c>
      <c r="E178">
        <f t="shared" si="8"/>
        <v>28</v>
      </c>
      <c r="F178">
        <f t="shared" si="7"/>
        <v>336</v>
      </c>
    </row>
    <row r="179" spans="1:6">
      <c r="A179">
        <v>14</v>
      </c>
      <c r="B179" t="s">
        <v>53</v>
      </c>
      <c r="C179" t="s">
        <v>275</v>
      </c>
      <c r="D179">
        <v>59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297</v>
      </c>
      <c r="D180">
        <v>58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281</v>
      </c>
      <c r="D181">
        <v>56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301</v>
      </c>
      <c r="D182">
        <v>56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274</v>
      </c>
      <c r="D183">
        <v>55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299</v>
      </c>
      <c r="D184">
        <v>54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302</v>
      </c>
      <c r="D185">
        <v>54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284</v>
      </c>
      <c r="D186">
        <v>54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293</v>
      </c>
      <c r="D187">
        <v>53</v>
      </c>
      <c r="E187">
        <f t="shared" si="8"/>
        <v>19</v>
      </c>
      <c r="F187">
        <f t="shared" si="7"/>
        <v>228</v>
      </c>
    </row>
    <row r="188" spans="1:6">
      <c r="A188">
        <v>23</v>
      </c>
      <c r="C188" t="s">
        <v>298</v>
      </c>
      <c r="D188">
        <v>53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307</v>
      </c>
      <c r="D189">
        <v>53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59</v>
      </c>
      <c r="D190">
        <v>53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270</v>
      </c>
      <c r="D191">
        <v>50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273</v>
      </c>
      <c r="D192">
        <v>49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303</v>
      </c>
      <c r="D193">
        <v>49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285</v>
      </c>
      <c r="D194">
        <v>48</v>
      </c>
      <c r="E194">
        <f t="shared" si="8"/>
        <v>12</v>
      </c>
      <c r="F194">
        <f t="shared" si="7"/>
        <v>144</v>
      </c>
    </row>
    <row r="195" spans="1:6">
      <c r="A195">
        <v>30</v>
      </c>
      <c r="B195" t="s">
        <v>53</v>
      </c>
      <c r="C195" t="s">
        <v>282</v>
      </c>
      <c r="D195">
        <v>48</v>
      </c>
      <c r="E195">
        <f t="shared" si="8"/>
        <v>11</v>
      </c>
      <c r="F195">
        <f t="shared" si="7"/>
        <v>132</v>
      </c>
    </row>
    <row r="196" spans="1:6">
      <c r="A196">
        <v>31</v>
      </c>
      <c r="B196" t="s">
        <v>53</v>
      </c>
      <c r="C196" t="s">
        <v>291</v>
      </c>
      <c r="D196">
        <v>47</v>
      </c>
      <c r="E196">
        <f t="shared" si="8"/>
        <v>10</v>
      </c>
      <c r="F196">
        <f t="shared" si="7"/>
        <v>120</v>
      </c>
    </row>
    <row r="197" spans="1:6">
      <c r="A197">
        <v>32</v>
      </c>
      <c r="C197" t="s">
        <v>288</v>
      </c>
      <c r="D197">
        <v>46</v>
      </c>
      <c r="E197">
        <f t="shared" si="8"/>
        <v>9</v>
      </c>
      <c r="F197">
        <f t="shared" si="7"/>
        <v>108</v>
      </c>
    </row>
    <row r="198" spans="1:6">
      <c r="A198">
        <v>33</v>
      </c>
      <c r="B198" t="s">
        <v>53</v>
      </c>
      <c r="C198" t="s">
        <v>342</v>
      </c>
      <c r="D198">
        <v>46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319</v>
      </c>
      <c r="D199">
        <v>44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316</v>
      </c>
      <c r="D200">
        <v>44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343</v>
      </c>
      <c r="D201">
        <v>41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335</v>
      </c>
      <c r="D202">
        <v>40</v>
      </c>
      <c r="E202">
        <f t="shared" si="8"/>
        <v>4</v>
      </c>
      <c r="F202">
        <f t="shared" si="7"/>
        <v>48</v>
      </c>
    </row>
    <row r="203" spans="1:6">
      <c r="A203">
        <v>38</v>
      </c>
      <c r="C203">
        <v>118</v>
      </c>
      <c r="D203">
        <v>40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333</v>
      </c>
      <c r="D204">
        <v>37</v>
      </c>
      <c r="E204">
        <f t="shared" si="8"/>
        <v>2</v>
      </c>
      <c r="F204">
        <f t="shared" si="7"/>
        <v>24</v>
      </c>
    </row>
    <row r="205" spans="1:6">
      <c r="A205">
        <v>40</v>
      </c>
      <c r="B205" t="s">
        <v>53</v>
      </c>
      <c r="C205" t="s">
        <v>794</v>
      </c>
      <c r="D205">
        <v>3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C207" t="s">
        <v>300</v>
      </c>
      <c r="D207">
        <v>70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279</v>
      </c>
      <c r="D208">
        <v>65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280</v>
      </c>
      <c r="D209">
        <v>65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277</v>
      </c>
      <c r="D210">
        <v>65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283</v>
      </c>
      <c r="D211">
        <v>63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295</v>
      </c>
      <c r="D212">
        <v>62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286</v>
      </c>
      <c r="D213">
        <v>62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292</v>
      </c>
      <c r="D214">
        <v>62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306</v>
      </c>
      <c r="D215">
        <v>61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272</v>
      </c>
      <c r="D216">
        <v>61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294</v>
      </c>
      <c r="D217">
        <v>60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57</v>
      </c>
      <c r="D218">
        <v>59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334</v>
      </c>
      <c r="D219">
        <v>59</v>
      </c>
      <c r="E219">
        <f t="shared" si="8"/>
        <v>28</v>
      </c>
      <c r="F219">
        <f t="shared" si="9"/>
        <v>308</v>
      </c>
    </row>
    <row r="220" spans="1:6">
      <c r="A220">
        <v>14</v>
      </c>
      <c r="C220" t="s">
        <v>327</v>
      </c>
      <c r="D220">
        <v>59</v>
      </c>
      <c r="E220">
        <f t="shared" si="8"/>
        <v>27</v>
      </c>
      <c r="F220">
        <f t="shared" si="9"/>
        <v>297</v>
      </c>
    </row>
    <row r="221" spans="1:6">
      <c r="A221">
        <v>15</v>
      </c>
      <c r="B221" t="s">
        <v>53</v>
      </c>
      <c r="C221" t="s">
        <v>309</v>
      </c>
      <c r="D221">
        <v>58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318</v>
      </c>
      <c r="D222">
        <v>56</v>
      </c>
      <c r="E222">
        <f t="shared" si="8"/>
        <v>25</v>
      </c>
      <c r="F222">
        <f t="shared" si="9"/>
        <v>275</v>
      </c>
    </row>
    <row r="223" spans="1:6">
      <c r="A223">
        <v>17</v>
      </c>
      <c r="B223" t="s">
        <v>53</v>
      </c>
      <c r="C223" t="s">
        <v>337</v>
      </c>
      <c r="D223">
        <v>56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 t="s">
        <v>317</v>
      </c>
      <c r="D224">
        <v>54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339</v>
      </c>
      <c r="D225">
        <v>54</v>
      </c>
      <c r="E225">
        <f t="shared" si="8"/>
        <v>22</v>
      </c>
      <c r="F225">
        <f t="shared" si="9"/>
        <v>242</v>
      </c>
    </row>
    <row r="226" spans="1:6">
      <c r="A226">
        <v>20</v>
      </c>
      <c r="C226" t="s">
        <v>30</v>
      </c>
      <c r="D226">
        <v>54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6</v>
      </c>
      <c r="D227">
        <v>53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321</v>
      </c>
      <c r="D228">
        <v>53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323</v>
      </c>
      <c r="D229">
        <v>53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338</v>
      </c>
      <c r="D230">
        <v>52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332</v>
      </c>
      <c r="D231">
        <v>51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312</v>
      </c>
      <c r="D232">
        <v>51</v>
      </c>
      <c r="E232">
        <f t="shared" si="8"/>
        <v>15</v>
      </c>
      <c r="F232">
        <f t="shared" si="9"/>
        <v>165</v>
      </c>
    </row>
    <row r="233" spans="1:6">
      <c r="A233">
        <v>27</v>
      </c>
      <c r="B233" t="s">
        <v>53</v>
      </c>
      <c r="C233" t="s">
        <v>322</v>
      </c>
      <c r="D233">
        <v>51</v>
      </c>
      <c r="E233">
        <f t="shared" si="8"/>
        <v>14</v>
      </c>
      <c r="F233">
        <f t="shared" si="9"/>
        <v>154</v>
      </c>
    </row>
    <row r="234" spans="1:6">
      <c r="A234">
        <v>28</v>
      </c>
      <c r="B234" t="s">
        <v>53</v>
      </c>
      <c r="C234" t="s">
        <v>326</v>
      </c>
      <c r="D234">
        <v>50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330</v>
      </c>
      <c r="D235">
        <v>50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320</v>
      </c>
      <c r="D236">
        <v>49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328</v>
      </c>
      <c r="D237">
        <v>49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310</v>
      </c>
      <c r="D238">
        <v>46</v>
      </c>
      <c r="E238">
        <f t="shared" si="10"/>
        <v>9</v>
      </c>
      <c r="F238">
        <f t="shared" si="9"/>
        <v>99</v>
      </c>
    </row>
    <row r="239" spans="1:6">
      <c r="A239">
        <v>33</v>
      </c>
      <c r="C239" t="s">
        <v>378</v>
      </c>
      <c r="D239">
        <v>46</v>
      </c>
      <c r="E239">
        <f t="shared" si="10"/>
        <v>8</v>
      </c>
      <c r="F239">
        <f t="shared" si="9"/>
        <v>88</v>
      </c>
    </row>
    <row r="240" spans="1:6">
      <c r="A240">
        <v>34</v>
      </c>
      <c r="B240" t="s">
        <v>53</v>
      </c>
      <c r="C240" t="s">
        <v>359</v>
      </c>
      <c r="D240">
        <v>45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375</v>
      </c>
      <c r="D241">
        <v>44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362</v>
      </c>
      <c r="D242">
        <v>43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356</v>
      </c>
      <c r="D243">
        <v>41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381</v>
      </c>
      <c r="D244">
        <v>41</v>
      </c>
      <c r="E244">
        <f t="shared" si="10"/>
        <v>3</v>
      </c>
      <c r="F244">
        <f t="shared" si="9"/>
        <v>33</v>
      </c>
    </row>
    <row r="245" spans="1:6">
      <c r="A245">
        <v>39</v>
      </c>
      <c r="C245" t="s">
        <v>369</v>
      </c>
      <c r="D245">
        <v>32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371</v>
      </c>
      <c r="D246">
        <v>32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t="s">
        <v>336</v>
      </c>
      <c r="D248">
        <v>74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340</v>
      </c>
      <c r="D249">
        <v>73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315</v>
      </c>
      <c r="D250">
        <v>72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329</v>
      </c>
      <c r="D251">
        <v>69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331</v>
      </c>
      <c r="D252">
        <v>62</v>
      </c>
      <c r="E252">
        <f t="shared" si="10"/>
        <v>36</v>
      </c>
      <c r="F252">
        <f t="shared" si="11"/>
        <v>360</v>
      </c>
    </row>
    <row r="253" spans="1:6">
      <c r="A253">
        <v>6</v>
      </c>
      <c r="C253" t="s">
        <v>324</v>
      </c>
      <c r="D253">
        <v>61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311</v>
      </c>
      <c r="D254">
        <v>60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341</v>
      </c>
      <c r="D255">
        <v>59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314</v>
      </c>
      <c r="D256">
        <v>58</v>
      </c>
      <c r="E256">
        <f t="shared" si="10"/>
        <v>32</v>
      </c>
      <c r="F256">
        <f t="shared" si="11"/>
        <v>320</v>
      </c>
    </row>
    <row r="257" spans="1:6">
      <c r="A257">
        <v>10</v>
      </c>
      <c r="C257" t="s">
        <v>313</v>
      </c>
      <c r="D257">
        <v>58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101</v>
      </c>
      <c r="D258">
        <v>57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325</v>
      </c>
      <c r="D259">
        <v>56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354</v>
      </c>
      <c r="D260">
        <v>56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364</v>
      </c>
      <c r="D261">
        <v>56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367</v>
      </c>
      <c r="D262">
        <v>55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353</v>
      </c>
      <c r="D263">
        <v>55</v>
      </c>
      <c r="E263">
        <f t="shared" si="10"/>
        <v>25</v>
      </c>
      <c r="F263">
        <f t="shared" si="11"/>
        <v>250</v>
      </c>
    </row>
    <row r="264" spans="1:6">
      <c r="A264">
        <v>17</v>
      </c>
      <c r="C264" t="s">
        <v>350</v>
      </c>
      <c r="D264">
        <v>55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372</v>
      </c>
      <c r="D265">
        <v>55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374</v>
      </c>
      <c r="D266">
        <v>55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368</v>
      </c>
      <c r="D267">
        <v>55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365</v>
      </c>
      <c r="D268">
        <v>55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370</v>
      </c>
      <c r="D269">
        <v>54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351</v>
      </c>
      <c r="D270">
        <v>52</v>
      </c>
      <c r="E270">
        <f t="shared" si="10"/>
        <v>18</v>
      </c>
      <c r="F270">
        <f t="shared" si="11"/>
        <v>180</v>
      </c>
    </row>
    <row r="271" spans="1:6">
      <c r="A271">
        <v>24</v>
      </c>
      <c r="B271" t="s">
        <v>53</v>
      </c>
      <c r="C271" t="s">
        <v>373</v>
      </c>
      <c r="D271">
        <v>51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 t="s">
        <v>357</v>
      </c>
      <c r="D272">
        <v>51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380</v>
      </c>
      <c r="D273">
        <v>51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379</v>
      </c>
      <c r="D274">
        <v>51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349</v>
      </c>
      <c r="D275">
        <v>50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376</v>
      </c>
      <c r="D276">
        <v>50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363</v>
      </c>
      <c r="D277">
        <v>50</v>
      </c>
      <c r="E277">
        <f t="shared" si="10"/>
        <v>11</v>
      </c>
      <c r="F277">
        <f t="shared" si="11"/>
        <v>110</v>
      </c>
    </row>
    <row r="278" spans="1:6">
      <c r="A278">
        <v>31</v>
      </c>
      <c r="C278" t="s">
        <v>358</v>
      </c>
      <c r="D278">
        <v>49</v>
      </c>
      <c r="E278">
        <f t="shared" si="10"/>
        <v>10</v>
      </c>
      <c r="F278">
        <f t="shared" si="11"/>
        <v>100</v>
      </c>
    </row>
    <row r="279" spans="1:6">
      <c r="A279">
        <v>32</v>
      </c>
      <c r="B279" t="s">
        <v>53</v>
      </c>
      <c r="C279" t="s">
        <v>348</v>
      </c>
      <c r="D279">
        <v>47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404</v>
      </c>
      <c r="D280">
        <v>47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408</v>
      </c>
      <c r="D281">
        <v>45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395</v>
      </c>
      <c r="D282">
        <v>45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411</v>
      </c>
      <c r="D283">
        <v>45</v>
      </c>
      <c r="E283">
        <f t="shared" si="10"/>
        <v>5</v>
      </c>
      <c r="F283">
        <f t="shared" si="11"/>
        <v>50</v>
      </c>
    </row>
    <row r="284" spans="1:6">
      <c r="A284">
        <v>37</v>
      </c>
      <c r="B284" t="s">
        <v>53</v>
      </c>
      <c r="C284" t="s">
        <v>394</v>
      </c>
      <c r="D284">
        <v>44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401</v>
      </c>
      <c r="D285">
        <v>43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413</v>
      </c>
      <c r="D286">
        <v>42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397</v>
      </c>
      <c r="D287">
        <v>37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360</v>
      </c>
      <c r="D289">
        <v>78</v>
      </c>
      <c r="E289">
        <f t="shared" si="10"/>
        <v>40</v>
      </c>
      <c r="F289">
        <f>9*E289</f>
        <v>360</v>
      </c>
    </row>
    <row r="290" spans="1:6">
      <c r="A290">
        <v>2</v>
      </c>
      <c r="C290" t="s">
        <v>346</v>
      </c>
      <c r="D290">
        <v>74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s="7" t="s">
        <v>54</v>
      </c>
      <c r="D291">
        <v>73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345</v>
      </c>
      <c r="D292">
        <v>68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361</v>
      </c>
      <c r="D293">
        <v>68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355</v>
      </c>
      <c r="D294">
        <v>67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347</v>
      </c>
      <c r="D295">
        <v>66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12</v>
      </c>
      <c r="D296">
        <v>65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344</v>
      </c>
      <c r="D297">
        <v>63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377</v>
      </c>
      <c r="D298">
        <v>63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366</v>
      </c>
      <c r="D299">
        <v>62</v>
      </c>
      <c r="E299">
        <f t="shared" si="10"/>
        <v>30</v>
      </c>
      <c r="F299">
        <f t="shared" si="12"/>
        <v>270</v>
      </c>
    </row>
    <row r="300" spans="1:6">
      <c r="A300">
        <v>12</v>
      </c>
      <c r="B300" t="s">
        <v>53</v>
      </c>
      <c r="C300" t="s">
        <v>352</v>
      </c>
      <c r="D300">
        <v>61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418</v>
      </c>
      <c r="D301">
        <v>60</v>
      </c>
      <c r="E301">
        <f t="shared" si="13"/>
        <v>28</v>
      </c>
      <c r="F301">
        <f t="shared" si="12"/>
        <v>252</v>
      </c>
    </row>
    <row r="302" spans="1:6">
      <c r="A302">
        <v>14</v>
      </c>
      <c r="C302" t="s">
        <v>409</v>
      </c>
      <c r="D302">
        <v>59</v>
      </c>
      <c r="E302">
        <f t="shared" si="13"/>
        <v>27</v>
      </c>
      <c r="F302">
        <f t="shared" si="12"/>
        <v>243</v>
      </c>
    </row>
    <row r="303" spans="1:6">
      <c r="A303">
        <v>15</v>
      </c>
      <c r="C303" t="s">
        <v>398</v>
      </c>
      <c r="D303">
        <v>59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387</v>
      </c>
      <c r="D304">
        <v>58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388</v>
      </c>
      <c r="D305">
        <v>58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391</v>
      </c>
      <c r="D306">
        <v>57</v>
      </c>
      <c r="E306">
        <f t="shared" si="13"/>
        <v>23</v>
      </c>
      <c r="F306">
        <f t="shared" si="12"/>
        <v>207</v>
      </c>
    </row>
    <row r="307" spans="1:6">
      <c r="A307">
        <v>19</v>
      </c>
      <c r="B307" t="s">
        <v>53</v>
      </c>
      <c r="C307" t="s">
        <v>393</v>
      </c>
      <c r="D307">
        <v>57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410</v>
      </c>
      <c r="D308">
        <v>56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402</v>
      </c>
      <c r="D309">
        <v>55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382</v>
      </c>
      <c r="D310">
        <v>55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407</v>
      </c>
      <c r="D311">
        <v>55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412</v>
      </c>
      <c r="D312">
        <v>51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403</v>
      </c>
      <c r="D313">
        <v>51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389</v>
      </c>
      <c r="D314">
        <v>50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417</v>
      </c>
      <c r="D315">
        <v>50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406</v>
      </c>
      <c r="D316">
        <v>49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399</v>
      </c>
      <c r="D317">
        <v>49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384</v>
      </c>
      <c r="D318">
        <v>48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414</v>
      </c>
      <c r="D319">
        <v>47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65</v>
      </c>
      <c r="D320">
        <v>46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444</v>
      </c>
      <c r="D321">
        <v>45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434</v>
      </c>
      <c r="D322">
        <v>43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423</v>
      </c>
      <c r="D323">
        <v>42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422</v>
      </c>
      <c r="D324">
        <v>41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431</v>
      </c>
      <c r="D325">
        <v>40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445</v>
      </c>
      <c r="D326">
        <v>38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451</v>
      </c>
      <c r="D327">
        <v>31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1017</v>
      </c>
      <c r="D328">
        <v>3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416</v>
      </c>
      <c r="D330">
        <v>74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385</v>
      </c>
      <c r="D331">
        <v>71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396</v>
      </c>
      <c r="D332">
        <v>70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392</v>
      </c>
      <c r="D333">
        <v>65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66</v>
      </c>
      <c r="D334">
        <v>65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386</v>
      </c>
      <c r="D335">
        <v>65</v>
      </c>
      <c r="E335">
        <f t="shared" si="13"/>
        <v>35</v>
      </c>
      <c r="F335">
        <f t="shared" si="14"/>
        <v>280</v>
      </c>
    </row>
    <row r="336" spans="1:6">
      <c r="A336">
        <v>7</v>
      </c>
      <c r="C336" t="s">
        <v>415</v>
      </c>
      <c r="D336">
        <v>63</v>
      </c>
      <c r="E336">
        <f t="shared" si="13"/>
        <v>34</v>
      </c>
      <c r="F336">
        <f t="shared" si="14"/>
        <v>272</v>
      </c>
    </row>
    <row r="337" spans="1:6">
      <c r="A337">
        <v>8</v>
      </c>
      <c r="B337" t="s">
        <v>53</v>
      </c>
      <c r="C337" t="s">
        <v>10</v>
      </c>
      <c r="D337">
        <v>63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383</v>
      </c>
      <c r="D338">
        <v>62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390</v>
      </c>
      <c r="D339">
        <v>62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400</v>
      </c>
      <c r="D340">
        <v>62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405</v>
      </c>
      <c r="D341">
        <v>61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436</v>
      </c>
      <c r="D342">
        <v>61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432</v>
      </c>
      <c r="D343">
        <v>60</v>
      </c>
      <c r="E343">
        <f t="shared" si="13"/>
        <v>27</v>
      </c>
      <c r="F343">
        <f t="shared" si="14"/>
        <v>216</v>
      </c>
    </row>
    <row r="344" spans="1:6">
      <c r="A344">
        <v>15</v>
      </c>
      <c r="C344" t="s">
        <v>435</v>
      </c>
      <c r="D344">
        <v>60</v>
      </c>
      <c r="E344">
        <f t="shared" si="13"/>
        <v>26</v>
      </c>
      <c r="F344">
        <f t="shared" si="14"/>
        <v>208</v>
      </c>
    </row>
    <row r="345" spans="1:6">
      <c r="A345">
        <v>16</v>
      </c>
      <c r="C345" t="s">
        <v>446</v>
      </c>
      <c r="D345">
        <v>57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456</v>
      </c>
      <c r="D346">
        <v>57</v>
      </c>
      <c r="E346">
        <f t="shared" si="13"/>
        <v>24</v>
      </c>
      <c r="F346">
        <f t="shared" si="14"/>
        <v>192</v>
      </c>
    </row>
    <row r="347" spans="1:6">
      <c r="A347">
        <v>18</v>
      </c>
      <c r="B347" t="s">
        <v>53</v>
      </c>
      <c r="C347" t="s">
        <v>450</v>
      </c>
      <c r="D347">
        <v>55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427</v>
      </c>
      <c r="D348">
        <v>55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428</v>
      </c>
      <c r="D349">
        <v>55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430</v>
      </c>
      <c r="D350">
        <v>54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448</v>
      </c>
      <c r="D351">
        <v>54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420</v>
      </c>
      <c r="D352">
        <v>53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429</v>
      </c>
      <c r="D353">
        <v>52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433</v>
      </c>
      <c r="D354">
        <v>52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454</v>
      </c>
      <c r="D355">
        <v>51</v>
      </c>
      <c r="E355">
        <f t="shared" si="13"/>
        <v>15</v>
      </c>
      <c r="F355">
        <f t="shared" si="14"/>
        <v>120</v>
      </c>
    </row>
    <row r="356" spans="1:6">
      <c r="A356">
        <v>27</v>
      </c>
      <c r="B356" t="s">
        <v>53</v>
      </c>
      <c r="C356" t="s">
        <v>424</v>
      </c>
      <c r="D356">
        <v>50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441</v>
      </c>
      <c r="D357">
        <v>48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439</v>
      </c>
      <c r="D358">
        <v>48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447</v>
      </c>
      <c r="D359">
        <v>47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443</v>
      </c>
      <c r="D360">
        <v>47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453</v>
      </c>
      <c r="D361">
        <v>46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476</v>
      </c>
      <c r="D362">
        <v>44</v>
      </c>
      <c r="E362">
        <f t="shared" si="13"/>
        <v>8</v>
      </c>
      <c r="F362">
        <f t="shared" si="14"/>
        <v>64</v>
      </c>
    </row>
    <row r="363" spans="1:6">
      <c r="A363">
        <v>34</v>
      </c>
      <c r="C363" t="s">
        <v>491</v>
      </c>
      <c r="D363">
        <v>44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477</v>
      </c>
      <c r="D364">
        <v>43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B365" t="s">
        <v>53</v>
      </c>
      <c r="C365" t="s">
        <v>481</v>
      </c>
      <c r="D365">
        <v>42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495</v>
      </c>
      <c r="D366">
        <v>40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482</v>
      </c>
      <c r="D367">
        <v>38</v>
      </c>
      <c r="E367">
        <f t="shared" si="15"/>
        <v>3</v>
      </c>
      <c r="F367">
        <f t="shared" si="14"/>
        <v>24</v>
      </c>
    </row>
    <row r="368" spans="1:6">
      <c r="A368">
        <v>39</v>
      </c>
      <c r="C368" t="s">
        <v>472</v>
      </c>
      <c r="D368">
        <v>36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458</v>
      </c>
      <c r="D369">
        <v>33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426</v>
      </c>
      <c r="D371">
        <v>74</v>
      </c>
      <c r="E371">
        <f t="shared" si="15"/>
        <v>40</v>
      </c>
      <c r="F371">
        <f>7*E371</f>
        <v>280</v>
      </c>
    </row>
    <row r="372" spans="1:6">
      <c r="A372">
        <v>2</v>
      </c>
      <c r="B372" t="s">
        <v>53</v>
      </c>
      <c r="C372" t="s">
        <v>425</v>
      </c>
      <c r="D372">
        <v>71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419</v>
      </c>
      <c r="D373">
        <v>68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452</v>
      </c>
      <c r="D374">
        <v>65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437</v>
      </c>
      <c r="D375">
        <v>64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438</v>
      </c>
      <c r="D376">
        <v>63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105</v>
      </c>
      <c r="D377">
        <v>62</v>
      </c>
      <c r="E377">
        <f t="shared" si="15"/>
        <v>34</v>
      </c>
      <c r="F377">
        <f t="shared" si="16"/>
        <v>238</v>
      </c>
    </row>
    <row r="378" spans="1:6">
      <c r="A378">
        <v>8</v>
      </c>
      <c r="B378" t="s">
        <v>53</v>
      </c>
      <c r="C378" t="s">
        <v>455</v>
      </c>
      <c r="D378">
        <v>62</v>
      </c>
      <c r="E378">
        <f t="shared" si="15"/>
        <v>33</v>
      </c>
      <c r="F378">
        <f t="shared" si="16"/>
        <v>231</v>
      </c>
    </row>
    <row r="379" spans="1:6">
      <c r="A379">
        <v>8</v>
      </c>
      <c r="C379" t="s">
        <v>103</v>
      </c>
      <c r="D379">
        <v>62</v>
      </c>
      <c r="E379">
        <f t="shared" si="15"/>
        <v>33</v>
      </c>
      <c r="F379">
        <f t="shared" si="16"/>
        <v>231</v>
      </c>
    </row>
    <row r="380" spans="1:6">
      <c r="A380">
        <v>10</v>
      </c>
      <c r="C380" t="s">
        <v>442</v>
      </c>
      <c r="D380">
        <v>61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449</v>
      </c>
      <c r="D381">
        <v>61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421</v>
      </c>
      <c r="D382">
        <v>60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440</v>
      </c>
      <c r="D383">
        <v>60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461</v>
      </c>
      <c r="D384">
        <v>59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480</v>
      </c>
      <c r="D385">
        <v>59</v>
      </c>
      <c r="E385">
        <f t="shared" si="15"/>
        <v>26</v>
      </c>
      <c r="F385">
        <f t="shared" si="16"/>
        <v>182</v>
      </c>
    </row>
    <row r="386" spans="1:6">
      <c r="A386">
        <v>16</v>
      </c>
      <c r="B386" t="s">
        <v>53</v>
      </c>
      <c r="C386" t="s">
        <v>489</v>
      </c>
      <c r="D386">
        <v>59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460</v>
      </c>
      <c r="D387">
        <v>56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473</v>
      </c>
      <c r="D388">
        <v>56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463</v>
      </c>
      <c r="D389">
        <v>56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486</v>
      </c>
      <c r="D390">
        <v>55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457</v>
      </c>
      <c r="D391">
        <v>55</v>
      </c>
      <c r="E391">
        <f t="shared" si="15"/>
        <v>20</v>
      </c>
      <c r="F391">
        <f t="shared" si="16"/>
        <v>140</v>
      </c>
    </row>
    <row r="392" spans="1:6">
      <c r="A392">
        <v>22</v>
      </c>
      <c r="B392" t="s">
        <v>53</v>
      </c>
      <c r="C392" t="s">
        <v>490</v>
      </c>
      <c r="D392">
        <v>53</v>
      </c>
      <c r="E392">
        <f t="shared" si="15"/>
        <v>19</v>
      </c>
      <c r="F392">
        <f t="shared" si="16"/>
        <v>133</v>
      </c>
    </row>
    <row r="393" spans="1:6">
      <c r="A393">
        <v>23</v>
      </c>
      <c r="B393" t="s">
        <v>53</v>
      </c>
      <c r="C393" t="s">
        <v>493</v>
      </c>
      <c r="D393">
        <v>53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494</v>
      </c>
      <c r="D394">
        <v>53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468</v>
      </c>
      <c r="D395">
        <v>52</v>
      </c>
      <c r="E395">
        <f t="shared" si="15"/>
        <v>16</v>
      </c>
      <c r="F395">
        <f t="shared" si="16"/>
        <v>112</v>
      </c>
    </row>
    <row r="396" spans="1:6">
      <c r="A396">
        <v>26</v>
      </c>
      <c r="C396" t="s">
        <v>487</v>
      </c>
      <c r="D396">
        <v>50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467</v>
      </c>
      <c r="D397">
        <v>49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492</v>
      </c>
      <c r="D398">
        <v>49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470</v>
      </c>
      <c r="D399">
        <v>49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488</v>
      </c>
      <c r="D400">
        <v>49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462</v>
      </c>
      <c r="D401">
        <v>48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64</v>
      </c>
      <c r="D402">
        <v>47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531</v>
      </c>
      <c r="D403">
        <v>47</v>
      </c>
      <c r="E403">
        <f t="shared" si="15"/>
        <v>8</v>
      </c>
      <c r="F403">
        <f t="shared" si="16"/>
        <v>56</v>
      </c>
    </row>
    <row r="404" spans="1:6">
      <c r="A404">
        <v>34</v>
      </c>
      <c r="C404" t="s">
        <v>499</v>
      </c>
      <c r="D404">
        <v>46</v>
      </c>
      <c r="E404">
        <f t="shared" si="15"/>
        <v>7</v>
      </c>
      <c r="F404">
        <f t="shared" si="16"/>
        <v>49</v>
      </c>
    </row>
    <row r="405" spans="1:6">
      <c r="A405">
        <v>35</v>
      </c>
      <c r="C405" t="s">
        <v>518</v>
      </c>
      <c r="D405">
        <v>45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509</v>
      </c>
      <c r="D406">
        <v>44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501</v>
      </c>
      <c r="D407">
        <v>44</v>
      </c>
      <c r="E407">
        <f t="shared" si="15"/>
        <v>4</v>
      </c>
      <c r="F407">
        <f t="shared" si="16"/>
        <v>28</v>
      </c>
    </row>
    <row r="408" spans="1:6">
      <c r="A408">
        <v>38</v>
      </c>
      <c r="C408" t="s">
        <v>506</v>
      </c>
      <c r="D408">
        <v>42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521</v>
      </c>
      <c r="D409">
        <v>34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532</v>
      </c>
      <c r="D410">
        <v>33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483</v>
      </c>
      <c r="D412">
        <v>72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459</v>
      </c>
      <c r="D413">
        <v>72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475</v>
      </c>
      <c r="D414">
        <v>70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469</v>
      </c>
      <c r="D415">
        <v>70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484</v>
      </c>
      <c r="D416">
        <v>69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485</v>
      </c>
      <c r="D417">
        <v>66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479</v>
      </c>
      <c r="D418">
        <v>64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465</v>
      </c>
      <c r="D419">
        <v>63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466</v>
      </c>
      <c r="D420">
        <v>63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474</v>
      </c>
      <c r="D421">
        <v>62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478</v>
      </c>
      <c r="D422">
        <v>62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471</v>
      </c>
      <c r="D423">
        <v>62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464</v>
      </c>
      <c r="D424">
        <v>60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504</v>
      </c>
      <c r="D425">
        <v>60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510</v>
      </c>
      <c r="D426">
        <v>60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503</v>
      </c>
      <c r="D427">
        <v>59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519</v>
      </c>
      <c r="D428">
        <v>59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524</v>
      </c>
      <c r="D429">
        <v>57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529</v>
      </c>
      <c r="D430">
        <v>57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517</v>
      </c>
      <c r="D431">
        <v>56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514</v>
      </c>
      <c r="D432">
        <v>56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530</v>
      </c>
      <c r="D433">
        <v>53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528</v>
      </c>
      <c r="D434">
        <v>53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525</v>
      </c>
      <c r="D435">
        <v>52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93</v>
      </c>
      <c r="D436">
        <v>51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502</v>
      </c>
      <c r="D437">
        <v>50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513</v>
      </c>
      <c r="D438">
        <v>50</v>
      </c>
      <c r="E438">
        <f t="shared" si="18"/>
        <v>14</v>
      </c>
      <c r="F438">
        <f t="shared" si="17"/>
        <v>84</v>
      </c>
    </row>
    <row r="439" spans="1:6">
      <c r="A439">
        <v>28</v>
      </c>
      <c r="B439" t="s">
        <v>53</v>
      </c>
      <c r="C439" t="s">
        <v>526</v>
      </c>
      <c r="D439">
        <v>49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21</v>
      </c>
      <c r="D440">
        <v>47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505</v>
      </c>
      <c r="D441">
        <v>46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523</v>
      </c>
      <c r="D442">
        <v>46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522</v>
      </c>
      <c r="D443">
        <v>46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537</v>
      </c>
      <c r="D444">
        <v>46</v>
      </c>
      <c r="E444">
        <f t="shared" si="18"/>
        <v>8</v>
      </c>
      <c r="F444">
        <f t="shared" si="17"/>
        <v>48</v>
      </c>
    </row>
    <row r="445" spans="1:6">
      <c r="A445">
        <v>34</v>
      </c>
      <c r="C445" t="s">
        <v>567</v>
      </c>
      <c r="D445">
        <v>44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549</v>
      </c>
      <c r="D446">
        <v>44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555</v>
      </c>
      <c r="D447">
        <v>43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77</v>
      </c>
      <c r="D448">
        <v>38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553</v>
      </c>
      <c r="D449">
        <v>38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560</v>
      </c>
      <c r="D450">
        <v>34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558</v>
      </c>
      <c r="D451">
        <v>23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520</v>
      </c>
      <c r="D453">
        <v>76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512</v>
      </c>
      <c r="D454">
        <v>74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497</v>
      </c>
      <c r="D455">
        <v>70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527</v>
      </c>
      <c r="D456">
        <v>68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507</v>
      </c>
      <c r="D457">
        <v>66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508</v>
      </c>
      <c r="D458">
        <v>66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516</v>
      </c>
      <c r="D459">
        <v>66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511</v>
      </c>
      <c r="D460">
        <v>66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515</v>
      </c>
      <c r="D461">
        <v>64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44</v>
      </c>
      <c r="D462">
        <v>64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500</v>
      </c>
      <c r="D463">
        <v>64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498</v>
      </c>
      <c r="D464">
        <v>63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496</v>
      </c>
      <c r="D465">
        <v>61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536</v>
      </c>
      <c r="D466">
        <v>61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563</v>
      </c>
      <c r="D467">
        <v>59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545</v>
      </c>
      <c r="D468">
        <v>59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559</v>
      </c>
      <c r="D469">
        <v>59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565</v>
      </c>
      <c r="D470">
        <v>58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533</v>
      </c>
      <c r="D471">
        <v>57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75</v>
      </c>
      <c r="D472">
        <v>57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550</v>
      </c>
      <c r="D473">
        <v>57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547</v>
      </c>
      <c r="D474">
        <v>55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557</v>
      </c>
      <c r="D475">
        <v>54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566</v>
      </c>
      <c r="D476">
        <v>53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552</v>
      </c>
      <c r="D477">
        <v>53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534</v>
      </c>
      <c r="D478">
        <v>53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556</v>
      </c>
      <c r="D479">
        <v>51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535</v>
      </c>
      <c r="D480">
        <v>51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564</v>
      </c>
      <c r="D481">
        <v>49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541</v>
      </c>
      <c r="D482">
        <v>48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543</v>
      </c>
      <c r="D483">
        <v>48</v>
      </c>
      <c r="E483">
        <f t="shared" si="18"/>
        <v>10</v>
      </c>
      <c r="F483">
        <f t="shared" si="19"/>
        <v>50</v>
      </c>
    </row>
    <row r="484" spans="1:6">
      <c r="A484">
        <v>32</v>
      </c>
      <c r="C484" t="s">
        <v>568</v>
      </c>
      <c r="D484">
        <v>46</v>
      </c>
      <c r="E484">
        <f t="shared" si="18"/>
        <v>9</v>
      </c>
      <c r="F484">
        <f t="shared" si="19"/>
        <v>45</v>
      </c>
    </row>
    <row r="485" spans="1:6">
      <c r="A485">
        <v>33</v>
      </c>
      <c r="C485" t="s">
        <v>574</v>
      </c>
      <c r="D485">
        <v>45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576</v>
      </c>
      <c r="D486">
        <v>43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591</v>
      </c>
      <c r="D487">
        <v>43</v>
      </c>
      <c r="E487">
        <f t="shared" si="18"/>
        <v>6</v>
      </c>
      <c r="F487">
        <f t="shared" si="19"/>
        <v>30</v>
      </c>
    </row>
    <row r="488" spans="1:6">
      <c r="A488">
        <v>36</v>
      </c>
      <c r="C488" t="s">
        <v>571</v>
      </c>
      <c r="D488">
        <v>41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599</v>
      </c>
      <c r="D489">
        <v>38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573</v>
      </c>
      <c r="D490">
        <v>37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577</v>
      </c>
      <c r="D491">
        <v>33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1342</v>
      </c>
      <c r="D492">
        <v>0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540</v>
      </c>
      <c r="D494">
        <v>73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544</v>
      </c>
      <c r="D495">
        <v>72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B496" t="s">
        <v>53</v>
      </c>
      <c r="C496" t="s">
        <v>13</v>
      </c>
      <c r="D496">
        <v>72</v>
      </c>
      <c r="E496">
        <f t="shared" si="20"/>
        <v>38</v>
      </c>
      <c r="F496">
        <f t="shared" si="21"/>
        <v>152</v>
      </c>
    </row>
    <row r="497" spans="1:6">
      <c r="A497">
        <v>4</v>
      </c>
      <c r="B497" t="s">
        <v>53</v>
      </c>
      <c r="C497" t="s">
        <v>561</v>
      </c>
      <c r="D497">
        <v>71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538</v>
      </c>
      <c r="D498">
        <v>68</v>
      </c>
      <c r="E498">
        <f t="shared" si="20"/>
        <v>36</v>
      </c>
      <c r="F498">
        <f t="shared" si="21"/>
        <v>144</v>
      </c>
    </row>
    <row r="499" spans="1:6">
      <c r="A499">
        <v>6</v>
      </c>
      <c r="C499" t="s">
        <v>554</v>
      </c>
      <c r="D499">
        <v>68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539</v>
      </c>
      <c r="D500">
        <v>67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551</v>
      </c>
      <c r="D501">
        <v>65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548</v>
      </c>
      <c r="D502">
        <v>65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18</v>
      </c>
      <c r="D503">
        <v>65</v>
      </c>
      <c r="E503">
        <f t="shared" si="20"/>
        <v>31</v>
      </c>
      <c r="F503">
        <f t="shared" si="21"/>
        <v>124</v>
      </c>
    </row>
    <row r="504" spans="1:6">
      <c r="A504">
        <v>11</v>
      </c>
      <c r="B504" t="s">
        <v>53</v>
      </c>
      <c r="C504" t="s">
        <v>562</v>
      </c>
      <c r="D504">
        <v>65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542</v>
      </c>
      <c r="D505">
        <v>64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546</v>
      </c>
      <c r="D506">
        <v>62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587</v>
      </c>
      <c r="D507">
        <v>62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569</v>
      </c>
      <c r="D508">
        <v>61</v>
      </c>
      <c r="E508">
        <f t="shared" si="20"/>
        <v>26</v>
      </c>
      <c r="F508">
        <f t="shared" si="21"/>
        <v>104</v>
      </c>
    </row>
    <row r="509" spans="1:6">
      <c r="A509">
        <v>16</v>
      </c>
      <c r="C509" t="s">
        <v>588</v>
      </c>
      <c r="D509">
        <v>59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593</v>
      </c>
      <c r="D510">
        <v>59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575</v>
      </c>
      <c r="D511">
        <v>58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580</v>
      </c>
      <c r="D512">
        <v>57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590</v>
      </c>
      <c r="D513">
        <v>57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579</v>
      </c>
      <c r="D514">
        <v>55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585</v>
      </c>
      <c r="D515">
        <v>54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584</v>
      </c>
      <c r="D516">
        <v>53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601</v>
      </c>
      <c r="D517">
        <v>53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603</v>
      </c>
      <c r="D518">
        <v>52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39</v>
      </c>
      <c r="D519">
        <v>52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595</v>
      </c>
      <c r="D520">
        <v>52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598</v>
      </c>
      <c r="D521">
        <v>51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583</v>
      </c>
      <c r="D522">
        <v>48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594</v>
      </c>
      <c r="D523">
        <v>48</v>
      </c>
      <c r="E523">
        <f t="shared" si="20"/>
        <v>11</v>
      </c>
      <c r="F523">
        <f t="shared" si="21"/>
        <v>44</v>
      </c>
    </row>
    <row r="524" spans="1:6">
      <c r="A524">
        <v>31</v>
      </c>
      <c r="B524" t="s">
        <v>53</v>
      </c>
      <c r="C524" t="s">
        <v>58</v>
      </c>
      <c r="D524">
        <v>47</v>
      </c>
      <c r="E524">
        <f t="shared" si="20"/>
        <v>10</v>
      </c>
      <c r="F524">
        <f t="shared" si="21"/>
        <v>40</v>
      </c>
    </row>
    <row r="525" spans="1:6">
      <c r="A525">
        <v>32</v>
      </c>
      <c r="B525" t="s">
        <v>53</v>
      </c>
      <c r="C525" t="s">
        <v>92</v>
      </c>
      <c r="D525">
        <v>46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612</v>
      </c>
      <c r="D526">
        <v>46</v>
      </c>
      <c r="E526">
        <f t="shared" si="20"/>
        <v>8</v>
      </c>
      <c r="F526">
        <f t="shared" si="21"/>
        <v>32</v>
      </c>
    </row>
    <row r="527" spans="1:6">
      <c r="A527">
        <v>34</v>
      </c>
      <c r="B527" t="s">
        <v>53</v>
      </c>
      <c r="C527" t="s">
        <v>618</v>
      </c>
      <c r="D527">
        <v>45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627</v>
      </c>
      <c r="D528">
        <v>43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638</v>
      </c>
      <c r="D529">
        <v>40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640</v>
      </c>
      <c r="D530">
        <v>38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611</v>
      </c>
      <c r="D531">
        <v>38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622</v>
      </c>
      <c r="D532">
        <v>29</v>
      </c>
      <c r="E532">
        <f t="shared" si="20"/>
        <v>2</v>
      </c>
      <c r="F532">
        <f t="shared" si="21"/>
        <v>8</v>
      </c>
    </row>
    <row r="533" spans="1:6">
      <c r="A533">
        <v>40</v>
      </c>
      <c r="C533" t="s">
        <v>894</v>
      </c>
      <c r="D533">
        <v>0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34</v>
      </c>
      <c r="D535">
        <v>79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570</v>
      </c>
      <c r="D536">
        <v>76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597</v>
      </c>
      <c r="D537">
        <v>71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592</v>
      </c>
      <c r="D538">
        <v>71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586</v>
      </c>
      <c r="D539">
        <v>68</v>
      </c>
      <c r="E539">
        <f t="shared" si="20"/>
        <v>36</v>
      </c>
      <c r="F539">
        <f t="shared" si="22"/>
        <v>108</v>
      </c>
    </row>
    <row r="540" spans="1:6">
      <c r="A540">
        <v>6</v>
      </c>
      <c r="C540" t="s">
        <v>578</v>
      </c>
      <c r="D540">
        <v>68</v>
      </c>
      <c r="E540">
        <f t="shared" si="20"/>
        <v>35</v>
      </c>
      <c r="F540">
        <f t="shared" si="22"/>
        <v>105</v>
      </c>
    </row>
    <row r="541" spans="1:6">
      <c r="A541">
        <v>7</v>
      </c>
      <c r="B541" t="s">
        <v>53</v>
      </c>
      <c r="C541" t="s">
        <v>581</v>
      </c>
      <c r="D541">
        <v>66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572</v>
      </c>
      <c r="D542">
        <v>66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600</v>
      </c>
      <c r="D543">
        <v>65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50</v>
      </c>
      <c r="D544">
        <v>64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582</v>
      </c>
      <c r="D545">
        <v>63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589</v>
      </c>
      <c r="D546">
        <v>60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596</v>
      </c>
      <c r="D547">
        <v>60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602</v>
      </c>
      <c r="D548">
        <v>60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639</v>
      </c>
      <c r="D549">
        <v>58</v>
      </c>
      <c r="E549">
        <f t="shared" si="20"/>
        <v>26</v>
      </c>
      <c r="F549">
        <f t="shared" si="22"/>
        <v>78</v>
      </c>
    </row>
    <row r="550" spans="1:6">
      <c r="A550">
        <v>16</v>
      </c>
      <c r="C550" t="s">
        <v>620</v>
      </c>
      <c r="D550">
        <v>58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621</v>
      </c>
      <c r="D551">
        <v>58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608</v>
      </c>
      <c r="D552">
        <v>57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615</v>
      </c>
      <c r="D553">
        <v>56</v>
      </c>
      <c r="E553">
        <f t="shared" si="20"/>
        <v>22</v>
      </c>
      <c r="F553">
        <f t="shared" si="22"/>
        <v>66</v>
      </c>
    </row>
    <row r="554" spans="1:6">
      <c r="A554">
        <v>20</v>
      </c>
      <c r="B554" t="s">
        <v>53</v>
      </c>
      <c r="C554" t="s">
        <v>47</v>
      </c>
      <c r="D554">
        <v>56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614</v>
      </c>
      <c r="D555">
        <v>55</v>
      </c>
      <c r="E555">
        <f t="shared" si="20"/>
        <v>20</v>
      </c>
      <c r="F555">
        <f t="shared" si="22"/>
        <v>60</v>
      </c>
    </row>
    <row r="556" spans="1:6">
      <c r="A556">
        <v>22</v>
      </c>
      <c r="B556" t="s">
        <v>53</v>
      </c>
      <c r="C556" t="s">
        <v>632</v>
      </c>
      <c r="D556">
        <v>55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636</v>
      </c>
      <c r="D557">
        <v>54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637</v>
      </c>
      <c r="D558">
        <v>54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635</v>
      </c>
      <c r="D559">
        <v>53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629</v>
      </c>
      <c r="D560">
        <v>53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607</v>
      </c>
      <c r="D561">
        <v>52</v>
      </c>
      <c r="E561">
        <f t="shared" si="23"/>
        <v>14</v>
      </c>
      <c r="F561">
        <f t="shared" si="22"/>
        <v>42</v>
      </c>
    </row>
    <row r="562" spans="1:6">
      <c r="A562">
        <v>28</v>
      </c>
      <c r="B562" t="s">
        <v>53</v>
      </c>
      <c r="C562" t="s">
        <v>633</v>
      </c>
      <c r="D562">
        <v>52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625</v>
      </c>
      <c r="D563">
        <v>50</v>
      </c>
      <c r="E563">
        <f t="shared" si="23"/>
        <v>12</v>
      </c>
      <c r="F563">
        <f t="shared" si="22"/>
        <v>36</v>
      </c>
    </row>
    <row r="564" spans="1:6">
      <c r="A564">
        <v>30</v>
      </c>
      <c r="C564" t="s">
        <v>606</v>
      </c>
      <c r="D564">
        <v>48</v>
      </c>
      <c r="E564">
        <f t="shared" si="23"/>
        <v>11</v>
      </c>
      <c r="F564">
        <f t="shared" si="22"/>
        <v>33</v>
      </c>
    </row>
    <row r="565" spans="1:6">
      <c r="A565">
        <v>31</v>
      </c>
      <c r="C565" t="s">
        <v>641</v>
      </c>
      <c r="D565">
        <v>47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630</v>
      </c>
      <c r="D566">
        <v>47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646</v>
      </c>
      <c r="D567">
        <v>47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668</v>
      </c>
      <c r="D568">
        <v>47</v>
      </c>
      <c r="E568">
        <f t="shared" si="23"/>
        <v>7</v>
      </c>
      <c r="F568">
        <f t="shared" si="22"/>
        <v>21</v>
      </c>
    </row>
    <row r="569" spans="1:6">
      <c r="A569">
        <v>35</v>
      </c>
      <c r="C569" t="s">
        <v>660</v>
      </c>
      <c r="D569">
        <v>44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674</v>
      </c>
      <c r="D570">
        <v>43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655</v>
      </c>
      <c r="D571">
        <v>38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645</v>
      </c>
      <c r="D572">
        <v>32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1803</v>
      </c>
      <c r="D573">
        <v>27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1914</v>
      </c>
      <c r="D574">
        <v>14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613</v>
      </c>
      <c r="D576">
        <v>84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97</v>
      </c>
      <c r="D577">
        <v>81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623</v>
      </c>
      <c r="D578">
        <v>72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624</v>
      </c>
      <c r="D579">
        <v>71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628</v>
      </c>
      <c r="D580">
        <v>69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626</v>
      </c>
      <c r="D581">
        <v>67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604</v>
      </c>
      <c r="D582">
        <v>66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610</v>
      </c>
      <c r="D583">
        <v>65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631</v>
      </c>
      <c r="D584">
        <v>62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616</v>
      </c>
      <c r="D585">
        <v>60</v>
      </c>
      <c r="E585">
        <f t="shared" si="23"/>
        <v>31</v>
      </c>
      <c r="F585">
        <f t="shared" si="24"/>
        <v>62</v>
      </c>
    </row>
    <row r="586" spans="1:6">
      <c r="A586">
        <v>11</v>
      </c>
      <c r="B586" t="s">
        <v>53</v>
      </c>
      <c r="C586" t="s">
        <v>609</v>
      </c>
      <c r="D586">
        <v>60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634</v>
      </c>
      <c r="D587">
        <v>60</v>
      </c>
      <c r="E587">
        <f t="shared" si="23"/>
        <v>29</v>
      </c>
      <c r="F587">
        <f t="shared" si="24"/>
        <v>58</v>
      </c>
    </row>
    <row r="588" spans="1:6">
      <c r="A588">
        <v>12</v>
      </c>
      <c r="C588" t="s">
        <v>619</v>
      </c>
      <c r="D588">
        <v>60</v>
      </c>
      <c r="E588">
        <f t="shared" si="23"/>
        <v>29</v>
      </c>
      <c r="F588">
        <f t="shared" si="24"/>
        <v>58</v>
      </c>
    </row>
    <row r="589" spans="1:6">
      <c r="A589">
        <v>14</v>
      </c>
      <c r="C589" t="s">
        <v>617</v>
      </c>
      <c r="D589">
        <v>59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605</v>
      </c>
      <c r="D590">
        <v>59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681</v>
      </c>
      <c r="D591">
        <v>58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651</v>
      </c>
      <c r="D592">
        <v>57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656</v>
      </c>
      <c r="D593">
        <v>57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662</v>
      </c>
      <c r="D594">
        <v>56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658</v>
      </c>
      <c r="D595">
        <v>56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653</v>
      </c>
      <c r="D596">
        <v>56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657</v>
      </c>
      <c r="D597">
        <v>54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647</v>
      </c>
      <c r="D598">
        <v>53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675</v>
      </c>
      <c r="D599">
        <v>53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667</v>
      </c>
      <c r="D600">
        <v>51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676</v>
      </c>
      <c r="D601">
        <v>50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650</v>
      </c>
      <c r="D602">
        <v>48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644</v>
      </c>
      <c r="D603">
        <v>47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666</v>
      </c>
      <c r="D604">
        <v>47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679</v>
      </c>
      <c r="D605">
        <v>47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669</v>
      </c>
      <c r="D606">
        <v>47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663</v>
      </c>
      <c r="D607">
        <v>47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690</v>
      </c>
      <c r="D608">
        <v>46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695</v>
      </c>
      <c r="D609">
        <v>45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714</v>
      </c>
      <c r="D610">
        <v>44</v>
      </c>
      <c r="E610">
        <f t="shared" si="23"/>
        <v>6</v>
      </c>
      <c r="F610">
        <f t="shared" si="24"/>
        <v>12</v>
      </c>
    </row>
    <row r="611" spans="1:6">
      <c r="A611">
        <v>36</v>
      </c>
      <c r="C611" t="s">
        <v>712</v>
      </c>
      <c r="D611">
        <v>37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716</v>
      </c>
      <c r="D612">
        <v>35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709</v>
      </c>
      <c r="D613">
        <v>34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706</v>
      </c>
      <c r="D614">
        <v>30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715</v>
      </c>
      <c r="D615">
        <v>27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664</v>
      </c>
      <c r="D617">
        <v>79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661</v>
      </c>
      <c r="D618">
        <v>77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649</v>
      </c>
      <c r="D619">
        <v>75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665</v>
      </c>
      <c r="D620">
        <v>71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673</v>
      </c>
      <c r="D621">
        <v>69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659</v>
      </c>
      <c r="D622">
        <v>68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642</v>
      </c>
      <c r="D623">
        <v>67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654</v>
      </c>
      <c r="D624">
        <v>67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670</v>
      </c>
      <c r="D625">
        <v>67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648</v>
      </c>
      <c r="D626">
        <v>65</v>
      </c>
      <c r="E626">
        <f t="shared" si="26"/>
        <v>31</v>
      </c>
      <c r="F626">
        <f t="shared" si="25"/>
        <v>31</v>
      </c>
    </row>
    <row r="627" spans="1:6">
      <c r="A627">
        <v>11</v>
      </c>
      <c r="B627" t="s">
        <v>53</v>
      </c>
      <c r="C627" t="s">
        <v>677</v>
      </c>
      <c r="D627">
        <v>65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672</v>
      </c>
      <c r="D628">
        <v>65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680</v>
      </c>
      <c r="D629">
        <v>64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671</v>
      </c>
      <c r="D630">
        <v>64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678</v>
      </c>
      <c r="D631">
        <v>63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643</v>
      </c>
      <c r="D632">
        <v>62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652</v>
      </c>
      <c r="D633">
        <v>62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689</v>
      </c>
      <c r="D634">
        <v>60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718</v>
      </c>
      <c r="D635">
        <v>60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685</v>
      </c>
      <c r="D636">
        <v>60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694</v>
      </c>
      <c r="D637">
        <v>58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710</v>
      </c>
      <c r="D638">
        <v>57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720</v>
      </c>
      <c r="D639">
        <v>57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687</v>
      </c>
      <c r="D640">
        <v>56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701</v>
      </c>
      <c r="D641">
        <v>55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704</v>
      </c>
      <c r="D642">
        <v>55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703</v>
      </c>
      <c r="D643">
        <v>53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717</v>
      </c>
      <c r="D644">
        <v>53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713</v>
      </c>
      <c r="D645">
        <v>51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698</v>
      </c>
      <c r="D646">
        <v>51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719</v>
      </c>
      <c r="D647">
        <v>50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32</v>
      </c>
      <c r="D648">
        <v>49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1038</v>
      </c>
      <c r="D649">
        <v>49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1925</v>
      </c>
      <c r="D650">
        <v>49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1917</v>
      </c>
      <c r="D651">
        <v>48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1916</v>
      </c>
      <c r="D652">
        <v>48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5</v>
      </c>
      <c r="D653">
        <v>45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1912</v>
      </c>
      <c r="D654">
        <v>4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1919</v>
      </c>
      <c r="D655">
        <v>2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1059</v>
      </c>
      <c r="D656">
        <v>2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656"/>
  <sheetViews>
    <sheetView topLeftCell="A628" workbookViewId="0">
      <selection activeCell="E1" sqref="E1:F656"/>
    </sheetView>
  </sheetViews>
  <sheetFormatPr baseColWidth="10" defaultRowHeight="15"/>
  <cols>
    <col min="3" max="3" width="22.42578125" customWidth="1"/>
  </cols>
  <sheetData>
    <row r="1" spans="1:6">
      <c r="A1" t="s">
        <v>119</v>
      </c>
      <c r="B1" t="s">
        <v>120</v>
      </c>
      <c r="C1" t="s">
        <v>121</v>
      </c>
      <c r="D1" t="s">
        <v>84</v>
      </c>
    </row>
    <row r="2" spans="1:6">
      <c r="A2">
        <v>1</v>
      </c>
      <c r="C2" t="s">
        <v>122</v>
      </c>
      <c r="D2">
        <v>70</v>
      </c>
      <c r="E2">
        <f>41-A2</f>
        <v>40</v>
      </c>
      <c r="F2">
        <f>E2*16</f>
        <v>640</v>
      </c>
    </row>
    <row r="3" spans="1:6">
      <c r="A3">
        <v>2</v>
      </c>
      <c r="C3" t="s">
        <v>123</v>
      </c>
      <c r="D3">
        <v>70</v>
      </c>
      <c r="E3">
        <f t="shared" ref="E3:E41" si="0">41-A3</f>
        <v>39</v>
      </c>
      <c r="F3">
        <f t="shared" ref="F3:F41" si="1">E3*16</f>
        <v>624</v>
      </c>
    </row>
    <row r="4" spans="1:6">
      <c r="A4">
        <v>3</v>
      </c>
      <c r="C4" t="s">
        <v>124</v>
      </c>
      <c r="D4">
        <v>65</v>
      </c>
      <c r="E4">
        <f t="shared" si="0"/>
        <v>38</v>
      </c>
      <c r="F4">
        <f t="shared" si="1"/>
        <v>608</v>
      </c>
    </row>
    <row r="5" spans="1:6">
      <c r="A5">
        <v>4</v>
      </c>
      <c r="C5" t="s">
        <v>125</v>
      </c>
      <c r="D5">
        <v>63</v>
      </c>
      <c r="E5">
        <f t="shared" si="0"/>
        <v>37</v>
      </c>
      <c r="F5">
        <f t="shared" si="1"/>
        <v>592</v>
      </c>
    </row>
    <row r="6" spans="1:6">
      <c r="A6">
        <v>5</v>
      </c>
      <c r="C6" t="s">
        <v>126</v>
      </c>
      <c r="D6">
        <v>63</v>
      </c>
      <c r="E6">
        <f t="shared" si="0"/>
        <v>36</v>
      </c>
      <c r="F6">
        <f t="shared" si="1"/>
        <v>576</v>
      </c>
    </row>
    <row r="7" spans="1:6">
      <c r="A7">
        <v>6</v>
      </c>
      <c r="C7" t="s">
        <v>127</v>
      </c>
      <c r="D7">
        <v>63</v>
      </c>
      <c r="E7">
        <f t="shared" si="0"/>
        <v>35</v>
      </c>
      <c r="F7">
        <f t="shared" si="1"/>
        <v>560</v>
      </c>
    </row>
    <row r="8" spans="1:6">
      <c r="A8">
        <v>7</v>
      </c>
      <c r="C8" t="s">
        <v>128</v>
      </c>
      <c r="D8">
        <v>62</v>
      </c>
      <c r="E8">
        <f t="shared" si="0"/>
        <v>34</v>
      </c>
      <c r="F8">
        <f t="shared" si="1"/>
        <v>544</v>
      </c>
    </row>
    <row r="9" spans="1:6">
      <c r="A9">
        <v>8</v>
      </c>
      <c r="C9" t="s">
        <v>129</v>
      </c>
      <c r="D9">
        <v>62</v>
      </c>
      <c r="E9">
        <f t="shared" si="0"/>
        <v>33</v>
      </c>
      <c r="F9">
        <f t="shared" si="1"/>
        <v>528</v>
      </c>
    </row>
    <row r="10" spans="1:6">
      <c r="A10">
        <v>9</v>
      </c>
      <c r="C10" t="s">
        <v>130</v>
      </c>
      <c r="D10">
        <v>61</v>
      </c>
      <c r="E10">
        <f t="shared" si="0"/>
        <v>32</v>
      </c>
      <c r="F10">
        <f t="shared" si="1"/>
        <v>512</v>
      </c>
    </row>
    <row r="11" spans="1:6">
      <c r="A11">
        <v>10</v>
      </c>
      <c r="C11" t="s">
        <v>131</v>
      </c>
      <c r="D11">
        <v>59</v>
      </c>
      <c r="E11">
        <f t="shared" si="0"/>
        <v>31</v>
      </c>
      <c r="F11">
        <f t="shared" si="1"/>
        <v>496</v>
      </c>
    </row>
    <row r="12" spans="1:6">
      <c r="A12">
        <v>11</v>
      </c>
      <c r="C12" t="s">
        <v>55</v>
      </c>
      <c r="D12">
        <v>59</v>
      </c>
      <c r="E12">
        <f t="shared" si="0"/>
        <v>30</v>
      </c>
      <c r="F12">
        <f t="shared" si="1"/>
        <v>480</v>
      </c>
    </row>
    <row r="13" spans="1:6">
      <c r="A13">
        <v>12</v>
      </c>
      <c r="C13" t="s">
        <v>132</v>
      </c>
      <c r="D13">
        <v>58</v>
      </c>
      <c r="E13">
        <f t="shared" si="0"/>
        <v>29</v>
      </c>
      <c r="F13">
        <f t="shared" si="1"/>
        <v>464</v>
      </c>
    </row>
    <row r="14" spans="1:6">
      <c r="A14">
        <v>13</v>
      </c>
      <c r="C14" t="s">
        <v>133</v>
      </c>
      <c r="D14">
        <v>57</v>
      </c>
      <c r="E14">
        <f t="shared" si="0"/>
        <v>28</v>
      </c>
      <c r="F14">
        <f t="shared" si="1"/>
        <v>448</v>
      </c>
    </row>
    <row r="15" spans="1:6">
      <c r="A15">
        <v>14</v>
      </c>
      <c r="B15" t="s">
        <v>53</v>
      </c>
      <c r="C15" t="s">
        <v>134</v>
      </c>
      <c r="D15">
        <v>57</v>
      </c>
      <c r="E15">
        <f t="shared" si="0"/>
        <v>27</v>
      </c>
      <c r="F15">
        <f t="shared" si="1"/>
        <v>432</v>
      </c>
    </row>
    <row r="16" spans="1:6">
      <c r="A16">
        <v>15</v>
      </c>
      <c r="C16" t="s">
        <v>135</v>
      </c>
      <c r="D16">
        <v>57</v>
      </c>
      <c r="E16">
        <f t="shared" si="0"/>
        <v>26</v>
      </c>
      <c r="F16">
        <f t="shared" si="1"/>
        <v>416</v>
      </c>
    </row>
    <row r="17" spans="1:6">
      <c r="A17">
        <v>16</v>
      </c>
      <c r="C17" t="s">
        <v>136</v>
      </c>
      <c r="D17">
        <v>57</v>
      </c>
      <c r="E17">
        <f t="shared" si="0"/>
        <v>25</v>
      </c>
      <c r="F17">
        <f t="shared" si="1"/>
        <v>400</v>
      </c>
    </row>
    <row r="18" spans="1:6">
      <c r="A18">
        <v>17</v>
      </c>
      <c r="C18" t="s">
        <v>137</v>
      </c>
      <c r="D18">
        <v>56</v>
      </c>
      <c r="E18">
        <f t="shared" si="0"/>
        <v>24</v>
      </c>
      <c r="F18">
        <f t="shared" si="1"/>
        <v>384</v>
      </c>
    </row>
    <row r="19" spans="1:6">
      <c r="A19">
        <v>18</v>
      </c>
      <c r="C19" t="s">
        <v>138</v>
      </c>
      <c r="D19">
        <v>55</v>
      </c>
      <c r="E19">
        <f t="shared" si="0"/>
        <v>23</v>
      </c>
      <c r="F19">
        <f t="shared" si="1"/>
        <v>368</v>
      </c>
    </row>
    <row r="20" spans="1:6">
      <c r="A20">
        <v>19</v>
      </c>
      <c r="C20" t="s">
        <v>139</v>
      </c>
      <c r="D20">
        <v>53</v>
      </c>
      <c r="E20">
        <f t="shared" si="0"/>
        <v>22</v>
      </c>
      <c r="F20">
        <f t="shared" si="1"/>
        <v>352</v>
      </c>
    </row>
    <row r="21" spans="1:6">
      <c r="A21">
        <v>20</v>
      </c>
      <c r="C21" t="s">
        <v>140</v>
      </c>
      <c r="D21">
        <v>52</v>
      </c>
      <c r="E21">
        <f t="shared" si="0"/>
        <v>21</v>
      </c>
      <c r="F21">
        <f t="shared" si="1"/>
        <v>336</v>
      </c>
    </row>
    <row r="22" spans="1:6">
      <c r="A22">
        <v>21</v>
      </c>
      <c r="C22" t="s">
        <v>141</v>
      </c>
      <c r="D22">
        <v>52</v>
      </c>
      <c r="E22">
        <f t="shared" si="0"/>
        <v>20</v>
      </c>
      <c r="F22">
        <f t="shared" si="1"/>
        <v>320</v>
      </c>
    </row>
    <row r="23" spans="1:6">
      <c r="A23">
        <v>22</v>
      </c>
      <c r="C23" t="s">
        <v>142</v>
      </c>
      <c r="D23">
        <v>52</v>
      </c>
      <c r="E23">
        <f t="shared" si="0"/>
        <v>19</v>
      </c>
      <c r="F23">
        <f t="shared" si="1"/>
        <v>304</v>
      </c>
    </row>
    <row r="24" spans="1:6">
      <c r="A24">
        <v>23</v>
      </c>
      <c r="C24" t="s">
        <v>90</v>
      </c>
      <c r="D24">
        <v>51</v>
      </c>
      <c r="E24">
        <f t="shared" si="0"/>
        <v>18</v>
      </c>
      <c r="F24">
        <f t="shared" si="1"/>
        <v>288</v>
      </c>
    </row>
    <row r="25" spans="1:6">
      <c r="A25">
        <v>24</v>
      </c>
      <c r="C25" t="s">
        <v>143</v>
      </c>
      <c r="D25">
        <v>51</v>
      </c>
      <c r="E25">
        <f t="shared" si="0"/>
        <v>17</v>
      </c>
      <c r="F25">
        <f t="shared" si="1"/>
        <v>272</v>
      </c>
    </row>
    <row r="26" spans="1:6">
      <c r="A26">
        <v>25</v>
      </c>
      <c r="C26" t="s">
        <v>144</v>
      </c>
      <c r="D26">
        <v>50</v>
      </c>
      <c r="E26">
        <f t="shared" si="0"/>
        <v>16</v>
      </c>
      <c r="F26">
        <f t="shared" si="1"/>
        <v>256</v>
      </c>
    </row>
    <row r="27" spans="1:6">
      <c r="A27">
        <v>26</v>
      </c>
      <c r="C27" t="s">
        <v>145</v>
      </c>
      <c r="D27">
        <v>50</v>
      </c>
      <c r="E27">
        <f t="shared" si="0"/>
        <v>15</v>
      </c>
      <c r="F27">
        <f t="shared" si="1"/>
        <v>240</v>
      </c>
    </row>
    <row r="28" spans="1:6">
      <c r="A28">
        <v>27</v>
      </c>
      <c r="B28" t="s">
        <v>53</v>
      </c>
      <c r="C28" t="s">
        <v>146</v>
      </c>
      <c r="D28">
        <v>49</v>
      </c>
      <c r="E28">
        <f t="shared" si="0"/>
        <v>14</v>
      </c>
      <c r="F28">
        <f t="shared" si="1"/>
        <v>224</v>
      </c>
    </row>
    <row r="29" spans="1:6">
      <c r="A29">
        <v>28</v>
      </c>
      <c r="C29" t="s">
        <v>147</v>
      </c>
      <c r="D29">
        <v>49</v>
      </c>
      <c r="E29">
        <f t="shared" si="0"/>
        <v>13</v>
      </c>
      <c r="F29">
        <f t="shared" si="1"/>
        <v>208</v>
      </c>
    </row>
    <row r="30" spans="1:6">
      <c r="A30">
        <v>29</v>
      </c>
      <c r="C30" t="s">
        <v>148</v>
      </c>
      <c r="D30">
        <v>49</v>
      </c>
      <c r="E30">
        <f t="shared" si="0"/>
        <v>12</v>
      </c>
      <c r="F30">
        <f t="shared" si="1"/>
        <v>192</v>
      </c>
    </row>
    <row r="31" spans="1:6">
      <c r="A31">
        <v>30</v>
      </c>
      <c r="C31" t="s">
        <v>149</v>
      </c>
      <c r="D31">
        <v>47</v>
      </c>
      <c r="E31">
        <f t="shared" si="0"/>
        <v>11</v>
      </c>
      <c r="F31">
        <f t="shared" si="1"/>
        <v>176</v>
      </c>
    </row>
    <row r="32" spans="1:6">
      <c r="A32">
        <v>31</v>
      </c>
      <c r="C32" t="s">
        <v>150</v>
      </c>
      <c r="D32">
        <v>46</v>
      </c>
      <c r="E32">
        <f t="shared" si="0"/>
        <v>10</v>
      </c>
      <c r="F32">
        <f t="shared" si="1"/>
        <v>160</v>
      </c>
    </row>
    <row r="33" spans="1:6">
      <c r="A33">
        <v>32</v>
      </c>
      <c r="C33" t="s">
        <v>151</v>
      </c>
      <c r="D33">
        <v>46</v>
      </c>
      <c r="E33">
        <f t="shared" si="0"/>
        <v>9</v>
      </c>
      <c r="F33">
        <f t="shared" si="1"/>
        <v>144</v>
      </c>
    </row>
    <row r="34" spans="1:6">
      <c r="A34">
        <v>33</v>
      </c>
      <c r="C34" t="s">
        <v>67</v>
      </c>
      <c r="D34">
        <v>45</v>
      </c>
      <c r="E34">
        <f t="shared" si="0"/>
        <v>8</v>
      </c>
      <c r="F34">
        <f t="shared" si="1"/>
        <v>128</v>
      </c>
    </row>
    <row r="35" spans="1:6">
      <c r="A35">
        <v>34</v>
      </c>
      <c r="C35" t="s">
        <v>152</v>
      </c>
      <c r="D35">
        <v>44</v>
      </c>
      <c r="E35">
        <f t="shared" si="0"/>
        <v>7</v>
      </c>
      <c r="F35">
        <f t="shared" si="1"/>
        <v>112</v>
      </c>
    </row>
    <row r="36" spans="1:6">
      <c r="A36">
        <v>35</v>
      </c>
      <c r="B36" t="s">
        <v>53</v>
      </c>
      <c r="C36" t="s">
        <v>153</v>
      </c>
      <c r="D36">
        <v>43</v>
      </c>
      <c r="E36">
        <f t="shared" si="0"/>
        <v>6</v>
      </c>
      <c r="F36">
        <f t="shared" si="1"/>
        <v>96</v>
      </c>
    </row>
    <row r="37" spans="1:6">
      <c r="A37">
        <v>36</v>
      </c>
      <c r="C37" t="s">
        <v>154</v>
      </c>
      <c r="D37">
        <v>42</v>
      </c>
      <c r="E37">
        <f t="shared" si="0"/>
        <v>5</v>
      </c>
      <c r="F37">
        <f t="shared" si="1"/>
        <v>80</v>
      </c>
    </row>
    <row r="38" spans="1:6">
      <c r="A38">
        <v>37</v>
      </c>
      <c r="C38" t="s">
        <v>155</v>
      </c>
      <c r="D38">
        <v>42</v>
      </c>
      <c r="E38">
        <f t="shared" si="0"/>
        <v>4</v>
      </c>
      <c r="F38">
        <f t="shared" si="1"/>
        <v>64</v>
      </c>
    </row>
    <row r="39" spans="1:6">
      <c r="A39">
        <v>38</v>
      </c>
      <c r="C39" t="s">
        <v>156</v>
      </c>
      <c r="D39">
        <v>41</v>
      </c>
      <c r="E39">
        <f t="shared" si="0"/>
        <v>3</v>
      </c>
      <c r="F39">
        <f t="shared" si="1"/>
        <v>48</v>
      </c>
    </row>
    <row r="40" spans="1:6">
      <c r="A40">
        <v>39</v>
      </c>
      <c r="B40" t="s">
        <v>53</v>
      </c>
      <c r="C40" t="s">
        <v>157</v>
      </c>
      <c r="D40">
        <v>36</v>
      </c>
      <c r="E40">
        <f t="shared" si="0"/>
        <v>2</v>
      </c>
      <c r="F40">
        <f t="shared" si="1"/>
        <v>32</v>
      </c>
    </row>
    <row r="41" spans="1:6">
      <c r="A41">
        <v>40</v>
      </c>
      <c r="C41" t="s">
        <v>158</v>
      </c>
      <c r="D41">
        <v>33</v>
      </c>
      <c r="E41">
        <f t="shared" si="0"/>
        <v>1</v>
      </c>
      <c r="F41">
        <f t="shared" si="1"/>
        <v>16</v>
      </c>
    </row>
    <row r="42" spans="1:6">
      <c r="A42" t="s">
        <v>119</v>
      </c>
      <c r="B42" t="s">
        <v>120</v>
      </c>
      <c r="C42" t="s">
        <v>121</v>
      </c>
      <c r="D42" t="s">
        <v>84</v>
      </c>
    </row>
    <row r="43" spans="1:6">
      <c r="A43">
        <v>1</v>
      </c>
      <c r="C43" t="s">
        <v>159</v>
      </c>
      <c r="D43">
        <v>75</v>
      </c>
      <c r="E43">
        <f>41-A43</f>
        <v>40</v>
      </c>
      <c r="F43">
        <f>E43*15</f>
        <v>600</v>
      </c>
    </row>
    <row r="44" spans="1:6">
      <c r="A44">
        <v>2</v>
      </c>
      <c r="C44" t="s">
        <v>160</v>
      </c>
      <c r="D44">
        <v>75</v>
      </c>
      <c r="E44">
        <f t="shared" ref="E44:E107" si="2">41-A44</f>
        <v>39</v>
      </c>
      <c r="F44">
        <f t="shared" ref="F44:F82" si="3">E44*15</f>
        <v>585</v>
      </c>
    </row>
    <row r="45" spans="1:6">
      <c r="A45">
        <v>3</v>
      </c>
      <c r="C45" t="s">
        <v>161</v>
      </c>
      <c r="D45">
        <v>73</v>
      </c>
      <c r="E45">
        <f t="shared" si="2"/>
        <v>38</v>
      </c>
      <c r="F45">
        <f t="shared" si="3"/>
        <v>570</v>
      </c>
    </row>
    <row r="46" spans="1:6">
      <c r="A46">
        <v>4</v>
      </c>
      <c r="B46" t="s">
        <v>53</v>
      </c>
      <c r="C46" t="s">
        <v>162</v>
      </c>
      <c r="D46">
        <v>71</v>
      </c>
      <c r="E46">
        <f t="shared" si="2"/>
        <v>37</v>
      </c>
      <c r="F46">
        <f t="shared" si="3"/>
        <v>555</v>
      </c>
    </row>
    <row r="47" spans="1:6">
      <c r="A47">
        <v>5</v>
      </c>
      <c r="C47" t="s">
        <v>163</v>
      </c>
      <c r="D47">
        <v>65</v>
      </c>
      <c r="E47">
        <f t="shared" si="2"/>
        <v>36</v>
      </c>
      <c r="F47">
        <f t="shared" si="3"/>
        <v>540</v>
      </c>
    </row>
    <row r="48" spans="1:6">
      <c r="A48">
        <v>6</v>
      </c>
      <c r="C48" t="s">
        <v>164</v>
      </c>
      <c r="D48">
        <v>64</v>
      </c>
      <c r="E48">
        <f t="shared" si="2"/>
        <v>35</v>
      </c>
      <c r="F48">
        <f t="shared" si="3"/>
        <v>525</v>
      </c>
    </row>
    <row r="49" spans="1:6">
      <c r="A49">
        <v>7</v>
      </c>
      <c r="C49" t="s">
        <v>165</v>
      </c>
      <c r="D49">
        <v>64</v>
      </c>
      <c r="E49">
        <f t="shared" si="2"/>
        <v>34</v>
      </c>
      <c r="F49">
        <f t="shared" si="3"/>
        <v>510</v>
      </c>
    </row>
    <row r="50" spans="1:6">
      <c r="A50">
        <v>8</v>
      </c>
      <c r="C50" t="s">
        <v>166</v>
      </c>
      <c r="D50">
        <v>63</v>
      </c>
      <c r="E50">
        <f t="shared" si="2"/>
        <v>33</v>
      </c>
      <c r="F50">
        <f t="shared" si="3"/>
        <v>495</v>
      </c>
    </row>
    <row r="51" spans="1:6">
      <c r="A51">
        <v>9</v>
      </c>
      <c r="C51" t="s">
        <v>167</v>
      </c>
      <c r="D51">
        <v>63</v>
      </c>
      <c r="E51">
        <f t="shared" si="2"/>
        <v>32</v>
      </c>
      <c r="F51">
        <f t="shared" si="3"/>
        <v>480</v>
      </c>
    </row>
    <row r="52" spans="1:6">
      <c r="A52">
        <v>10</v>
      </c>
      <c r="C52" t="s">
        <v>168</v>
      </c>
      <c r="D52">
        <v>63</v>
      </c>
      <c r="E52">
        <f t="shared" si="2"/>
        <v>31</v>
      </c>
      <c r="F52">
        <f t="shared" si="3"/>
        <v>465</v>
      </c>
    </row>
    <row r="53" spans="1:6">
      <c r="A53">
        <v>11</v>
      </c>
      <c r="C53" t="s">
        <v>169</v>
      </c>
      <c r="D53">
        <v>60</v>
      </c>
      <c r="E53">
        <f t="shared" si="2"/>
        <v>30</v>
      </c>
      <c r="F53">
        <f t="shared" si="3"/>
        <v>450</v>
      </c>
    </row>
    <row r="54" spans="1:6">
      <c r="A54">
        <v>12</v>
      </c>
      <c r="C54" t="s">
        <v>170</v>
      </c>
      <c r="D54">
        <v>58</v>
      </c>
      <c r="E54">
        <f t="shared" si="2"/>
        <v>29</v>
      </c>
      <c r="F54">
        <f t="shared" si="3"/>
        <v>435</v>
      </c>
    </row>
    <row r="55" spans="1:6">
      <c r="A55">
        <v>13</v>
      </c>
      <c r="B55" t="s">
        <v>53</v>
      </c>
      <c r="C55" t="s">
        <v>171</v>
      </c>
      <c r="D55">
        <v>56</v>
      </c>
      <c r="E55">
        <f t="shared" si="2"/>
        <v>28</v>
      </c>
      <c r="F55">
        <f t="shared" si="3"/>
        <v>420</v>
      </c>
    </row>
    <row r="56" spans="1:6">
      <c r="A56">
        <v>14</v>
      </c>
      <c r="C56" t="s">
        <v>172</v>
      </c>
      <c r="D56">
        <v>55</v>
      </c>
      <c r="E56">
        <f t="shared" si="2"/>
        <v>27</v>
      </c>
      <c r="F56">
        <f t="shared" si="3"/>
        <v>405</v>
      </c>
    </row>
    <row r="57" spans="1:6">
      <c r="A57">
        <v>15</v>
      </c>
      <c r="C57" t="s">
        <v>173</v>
      </c>
      <c r="D57">
        <v>55</v>
      </c>
      <c r="E57">
        <f t="shared" si="2"/>
        <v>26</v>
      </c>
      <c r="F57">
        <f t="shared" si="3"/>
        <v>390</v>
      </c>
    </row>
    <row r="58" spans="1:6">
      <c r="A58">
        <v>16</v>
      </c>
      <c r="C58" t="s">
        <v>174</v>
      </c>
      <c r="D58">
        <v>55</v>
      </c>
      <c r="E58">
        <f t="shared" si="2"/>
        <v>25</v>
      </c>
      <c r="F58">
        <f t="shared" si="3"/>
        <v>375</v>
      </c>
    </row>
    <row r="59" spans="1:6">
      <c r="A59">
        <v>17</v>
      </c>
      <c r="C59" t="s">
        <v>175</v>
      </c>
      <c r="D59">
        <v>54</v>
      </c>
      <c r="E59">
        <f t="shared" si="2"/>
        <v>24</v>
      </c>
      <c r="F59">
        <f t="shared" si="3"/>
        <v>360</v>
      </c>
    </row>
    <row r="60" spans="1:6">
      <c r="A60">
        <v>18</v>
      </c>
      <c r="C60" t="s">
        <v>176</v>
      </c>
      <c r="D60">
        <v>52</v>
      </c>
      <c r="E60">
        <f t="shared" si="2"/>
        <v>23</v>
      </c>
      <c r="F60">
        <f t="shared" si="3"/>
        <v>345</v>
      </c>
    </row>
    <row r="61" spans="1:6">
      <c r="A61">
        <v>19</v>
      </c>
      <c r="C61" t="s">
        <v>71</v>
      </c>
      <c r="D61">
        <v>52</v>
      </c>
      <c r="E61">
        <f t="shared" si="2"/>
        <v>22</v>
      </c>
      <c r="F61">
        <f t="shared" si="3"/>
        <v>330</v>
      </c>
    </row>
    <row r="62" spans="1:6">
      <c r="A62">
        <v>20</v>
      </c>
      <c r="C62" t="s">
        <v>177</v>
      </c>
      <c r="D62">
        <v>52</v>
      </c>
      <c r="E62">
        <f t="shared" si="2"/>
        <v>21</v>
      </c>
      <c r="F62">
        <f t="shared" si="3"/>
        <v>315</v>
      </c>
    </row>
    <row r="63" spans="1:6">
      <c r="A63">
        <v>21</v>
      </c>
      <c r="C63" t="s">
        <v>178</v>
      </c>
      <c r="D63">
        <v>50</v>
      </c>
      <c r="E63">
        <f t="shared" si="2"/>
        <v>20</v>
      </c>
      <c r="F63">
        <f t="shared" si="3"/>
        <v>300</v>
      </c>
    </row>
    <row r="64" spans="1:6">
      <c r="A64">
        <v>22</v>
      </c>
      <c r="C64" t="s">
        <v>179</v>
      </c>
      <c r="D64">
        <v>50</v>
      </c>
      <c r="E64">
        <f t="shared" si="2"/>
        <v>19</v>
      </c>
      <c r="F64">
        <f t="shared" si="3"/>
        <v>285</v>
      </c>
    </row>
    <row r="65" spans="1:6">
      <c r="A65">
        <v>22</v>
      </c>
      <c r="C65" t="s">
        <v>180</v>
      </c>
      <c r="D65">
        <v>50</v>
      </c>
      <c r="E65">
        <f t="shared" si="2"/>
        <v>19</v>
      </c>
      <c r="F65">
        <f t="shared" si="3"/>
        <v>285</v>
      </c>
    </row>
    <row r="66" spans="1:6">
      <c r="A66">
        <v>24</v>
      </c>
      <c r="C66" t="s">
        <v>181</v>
      </c>
      <c r="D66">
        <v>50</v>
      </c>
      <c r="E66">
        <f t="shared" si="2"/>
        <v>17</v>
      </c>
      <c r="F66">
        <f t="shared" si="3"/>
        <v>255</v>
      </c>
    </row>
    <row r="67" spans="1:6">
      <c r="A67">
        <v>25</v>
      </c>
      <c r="C67" t="s">
        <v>94</v>
      </c>
      <c r="D67">
        <v>48</v>
      </c>
      <c r="E67">
        <f t="shared" si="2"/>
        <v>16</v>
      </c>
      <c r="F67">
        <f t="shared" si="3"/>
        <v>240</v>
      </c>
    </row>
    <row r="68" spans="1:6">
      <c r="A68">
        <v>26</v>
      </c>
      <c r="B68" t="s">
        <v>53</v>
      </c>
      <c r="C68" t="s">
        <v>182</v>
      </c>
      <c r="D68">
        <v>48</v>
      </c>
      <c r="E68">
        <f t="shared" si="2"/>
        <v>15</v>
      </c>
      <c r="F68">
        <f t="shared" si="3"/>
        <v>225</v>
      </c>
    </row>
    <row r="69" spans="1:6">
      <c r="A69">
        <v>27</v>
      </c>
      <c r="C69" t="s">
        <v>183</v>
      </c>
      <c r="D69">
        <v>48</v>
      </c>
      <c r="E69">
        <f t="shared" si="2"/>
        <v>14</v>
      </c>
      <c r="F69">
        <f t="shared" si="3"/>
        <v>210</v>
      </c>
    </row>
    <row r="70" spans="1:6">
      <c r="A70">
        <v>28</v>
      </c>
      <c r="C70" t="s">
        <v>184</v>
      </c>
      <c r="D70">
        <v>48</v>
      </c>
      <c r="E70">
        <f t="shared" si="2"/>
        <v>13</v>
      </c>
      <c r="F70">
        <f t="shared" si="3"/>
        <v>195</v>
      </c>
    </row>
    <row r="71" spans="1:6">
      <c r="A71">
        <v>29</v>
      </c>
      <c r="C71" t="s">
        <v>185</v>
      </c>
      <c r="D71">
        <v>46</v>
      </c>
      <c r="E71">
        <f t="shared" si="2"/>
        <v>12</v>
      </c>
      <c r="F71">
        <f t="shared" si="3"/>
        <v>180</v>
      </c>
    </row>
    <row r="72" spans="1:6">
      <c r="A72">
        <v>30</v>
      </c>
      <c r="B72" t="s">
        <v>53</v>
      </c>
      <c r="C72" t="s">
        <v>186</v>
      </c>
      <c r="D72">
        <v>46</v>
      </c>
      <c r="E72">
        <f t="shared" si="2"/>
        <v>11</v>
      </c>
      <c r="F72">
        <f t="shared" si="3"/>
        <v>165</v>
      </c>
    </row>
    <row r="73" spans="1:6">
      <c r="A73">
        <v>31</v>
      </c>
      <c r="C73" t="s">
        <v>106</v>
      </c>
      <c r="D73">
        <v>45</v>
      </c>
      <c r="E73">
        <f t="shared" si="2"/>
        <v>10</v>
      </c>
      <c r="F73">
        <f t="shared" si="3"/>
        <v>150</v>
      </c>
    </row>
    <row r="74" spans="1:6">
      <c r="A74">
        <v>32</v>
      </c>
      <c r="C74" t="s">
        <v>187</v>
      </c>
      <c r="D74">
        <v>45</v>
      </c>
      <c r="E74">
        <f t="shared" si="2"/>
        <v>9</v>
      </c>
      <c r="F74">
        <f t="shared" si="3"/>
        <v>135</v>
      </c>
    </row>
    <row r="75" spans="1:6">
      <c r="A75">
        <v>33</v>
      </c>
      <c r="C75" t="s">
        <v>188</v>
      </c>
      <c r="D75">
        <v>45</v>
      </c>
      <c r="E75">
        <f t="shared" si="2"/>
        <v>8</v>
      </c>
      <c r="F75">
        <f t="shared" si="3"/>
        <v>120</v>
      </c>
    </row>
    <row r="76" spans="1:6">
      <c r="A76">
        <v>34</v>
      </c>
      <c r="C76" t="s">
        <v>189</v>
      </c>
      <c r="D76">
        <v>45</v>
      </c>
      <c r="E76">
        <f t="shared" si="2"/>
        <v>7</v>
      </c>
      <c r="F76">
        <f t="shared" si="3"/>
        <v>105</v>
      </c>
    </row>
    <row r="77" spans="1:6">
      <c r="A77">
        <v>35</v>
      </c>
      <c r="C77" t="s">
        <v>190</v>
      </c>
      <c r="D77">
        <v>44</v>
      </c>
      <c r="E77">
        <f t="shared" si="2"/>
        <v>6</v>
      </c>
      <c r="F77">
        <f t="shared" si="3"/>
        <v>90</v>
      </c>
    </row>
    <row r="78" spans="1:6">
      <c r="A78">
        <v>36</v>
      </c>
      <c r="C78" t="s">
        <v>191</v>
      </c>
      <c r="D78">
        <v>42</v>
      </c>
      <c r="E78">
        <f t="shared" si="2"/>
        <v>5</v>
      </c>
      <c r="F78">
        <f t="shared" si="3"/>
        <v>75</v>
      </c>
    </row>
    <row r="79" spans="1:6">
      <c r="A79">
        <v>37</v>
      </c>
      <c r="C79" t="s">
        <v>192</v>
      </c>
      <c r="D79">
        <v>40</v>
      </c>
      <c r="E79">
        <f t="shared" si="2"/>
        <v>4</v>
      </c>
      <c r="F79">
        <f t="shared" si="3"/>
        <v>60</v>
      </c>
    </row>
    <row r="80" spans="1:6">
      <c r="A80">
        <v>38</v>
      </c>
      <c r="C80" t="s">
        <v>193</v>
      </c>
      <c r="D80">
        <v>40</v>
      </c>
      <c r="E80">
        <f t="shared" si="2"/>
        <v>3</v>
      </c>
      <c r="F80">
        <f t="shared" si="3"/>
        <v>45</v>
      </c>
    </row>
    <row r="81" spans="1:6">
      <c r="A81">
        <v>39</v>
      </c>
      <c r="C81" t="s">
        <v>194</v>
      </c>
      <c r="D81">
        <v>39</v>
      </c>
      <c r="E81">
        <f t="shared" si="2"/>
        <v>2</v>
      </c>
      <c r="F81">
        <f t="shared" si="3"/>
        <v>30</v>
      </c>
    </row>
    <row r="82" spans="1:6">
      <c r="A82">
        <v>40</v>
      </c>
      <c r="C82" t="s">
        <v>195</v>
      </c>
      <c r="D82">
        <v>36</v>
      </c>
      <c r="E82">
        <f t="shared" si="2"/>
        <v>1</v>
      </c>
      <c r="F82">
        <f t="shared" si="3"/>
        <v>15</v>
      </c>
    </row>
    <row r="83" spans="1:6">
      <c r="A83" t="s">
        <v>119</v>
      </c>
      <c r="B83" t="s">
        <v>120</v>
      </c>
      <c r="C83" t="s">
        <v>121</v>
      </c>
      <c r="D83" t="s">
        <v>84</v>
      </c>
    </row>
    <row r="84" spans="1:6">
      <c r="A84">
        <v>1</v>
      </c>
      <c r="C84" t="s">
        <v>196</v>
      </c>
      <c r="D84">
        <v>67</v>
      </c>
      <c r="E84">
        <f t="shared" si="2"/>
        <v>40</v>
      </c>
      <c r="F84">
        <f>E84*14</f>
        <v>560</v>
      </c>
    </row>
    <row r="85" spans="1:6">
      <c r="A85">
        <v>2</v>
      </c>
      <c r="C85" t="s">
        <v>197</v>
      </c>
      <c r="D85">
        <v>67</v>
      </c>
      <c r="E85">
        <f t="shared" si="2"/>
        <v>39</v>
      </c>
      <c r="F85">
        <f t="shared" ref="F85:F123" si="4">E85*14</f>
        <v>546</v>
      </c>
    </row>
    <row r="86" spans="1:6">
      <c r="A86">
        <v>3</v>
      </c>
      <c r="C86" t="s">
        <v>198</v>
      </c>
      <c r="D86">
        <v>66</v>
      </c>
      <c r="E86">
        <f t="shared" si="2"/>
        <v>38</v>
      </c>
      <c r="F86">
        <f t="shared" si="4"/>
        <v>532</v>
      </c>
    </row>
    <row r="87" spans="1:6">
      <c r="A87">
        <v>4</v>
      </c>
      <c r="C87" t="s">
        <v>199</v>
      </c>
      <c r="D87">
        <v>66</v>
      </c>
      <c r="E87">
        <f t="shared" si="2"/>
        <v>37</v>
      </c>
      <c r="F87">
        <f t="shared" si="4"/>
        <v>518</v>
      </c>
    </row>
    <row r="88" spans="1:6">
      <c r="A88">
        <v>5</v>
      </c>
      <c r="C88" t="s">
        <v>200</v>
      </c>
      <c r="D88">
        <v>65</v>
      </c>
      <c r="E88">
        <f t="shared" si="2"/>
        <v>36</v>
      </c>
      <c r="F88">
        <f t="shared" si="4"/>
        <v>504</v>
      </c>
    </row>
    <row r="89" spans="1:6">
      <c r="A89">
        <v>6</v>
      </c>
      <c r="C89" t="s">
        <v>201</v>
      </c>
      <c r="D89">
        <v>64</v>
      </c>
      <c r="E89">
        <f t="shared" si="2"/>
        <v>35</v>
      </c>
      <c r="F89">
        <f t="shared" si="4"/>
        <v>490</v>
      </c>
    </row>
    <row r="90" spans="1:6">
      <c r="A90">
        <v>7</v>
      </c>
      <c r="C90" t="s">
        <v>202</v>
      </c>
      <c r="D90">
        <v>64</v>
      </c>
      <c r="E90">
        <f t="shared" si="2"/>
        <v>34</v>
      </c>
      <c r="F90">
        <f t="shared" si="4"/>
        <v>476</v>
      </c>
    </row>
    <row r="91" spans="1:6">
      <c r="A91">
        <v>8</v>
      </c>
      <c r="C91" t="s">
        <v>33</v>
      </c>
      <c r="D91">
        <v>63</v>
      </c>
      <c r="E91">
        <f t="shared" si="2"/>
        <v>33</v>
      </c>
      <c r="F91">
        <f t="shared" si="4"/>
        <v>462</v>
      </c>
    </row>
    <row r="92" spans="1:6">
      <c r="A92">
        <v>9</v>
      </c>
      <c r="C92" t="s">
        <v>203</v>
      </c>
      <c r="D92">
        <v>62</v>
      </c>
      <c r="E92">
        <f t="shared" si="2"/>
        <v>32</v>
      </c>
      <c r="F92">
        <f t="shared" si="4"/>
        <v>448</v>
      </c>
    </row>
    <row r="93" spans="1:6">
      <c r="A93">
        <v>10</v>
      </c>
      <c r="C93" t="s">
        <v>204</v>
      </c>
      <c r="D93">
        <v>62</v>
      </c>
      <c r="E93">
        <f t="shared" si="2"/>
        <v>31</v>
      </c>
      <c r="F93">
        <f t="shared" si="4"/>
        <v>434</v>
      </c>
    </row>
    <row r="94" spans="1:6">
      <c r="A94">
        <v>11</v>
      </c>
      <c r="C94" t="s">
        <v>86</v>
      </c>
      <c r="D94">
        <v>61</v>
      </c>
      <c r="E94">
        <f t="shared" si="2"/>
        <v>30</v>
      </c>
      <c r="F94">
        <f t="shared" si="4"/>
        <v>420</v>
      </c>
    </row>
    <row r="95" spans="1:6">
      <c r="A95">
        <v>12</v>
      </c>
      <c r="C95" t="s">
        <v>205</v>
      </c>
      <c r="D95">
        <v>60</v>
      </c>
      <c r="E95">
        <f t="shared" si="2"/>
        <v>29</v>
      </c>
      <c r="F95">
        <f t="shared" si="4"/>
        <v>406</v>
      </c>
    </row>
    <row r="96" spans="1:6">
      <c r="A96">
        <v>13</v>
      </c>
      <c r="C96" t="s">
        <v>206</v>
      </c>
      <c r="D96">
        <v>60</v>
      </c>
      <c r="E96">
        <f t="shared" si="2"/>
        <v>28</v>
      </c>
      <c r="F96">
        <f t="shared" si="4"/>
        <v>392</v>
      </c>
    </row>
    <row r="97" spans="1:6">
      <c r="A97">
        <v>14</v>
      </c>
      <c r="C97" t="s">
        <v>207</v>
      </c>
      <c r="D97">
        <v>60</v>
      </c>
      <c r="E97">
        <f t="shared" si="2"/>
        <v>27</v>
      </c>
      <c r="F97">
        <f t="shared" si="4"/>
        <v>378</v>
      </c>
    </row>
    <row r="98" spans="1:6">
      <c r="A98">
        <v>15</v>
      </c>
      <c r="C98" t="s">
        <v>208</v>
      </c>
      <c r="D98">
        <v>60</v>
      </c>
      <c r="E98">
        <f t="shared" si="2"/>
        <v>26</v>
      </c>
      <c r="F98">
        <f t="shared" si="4"/>
        <v>364</v>
      </c>
    </row>
    <row r="99" spans="1:6">
      <c r="A99">
        <v>16</v>
      </c>
      <c r="C99" t="s">
        <v>209</v>
      </c>
      <c r="D99">
        <v>60</v>
      </c>
      <c r="E99">
        <f t="shared" si="2"/>
        <v>25</v>
      </c>
      <c r="F99">
        <f t="shared" si="4"/>
        <v>350</v>
      </c>
    </row>
    <row r="100" spans="1:6">
      <c r="A100">
        <v>17</v>
      </c>
      <c r="C100" t="s">
        <v>210</v>
      </c>
      <c r="D100">
        <v>57</v>
      </c>
      <c r="E100">
        <f t="shared" si="2"/>
        <v>24</v>
      </c>
      <c r="F100">
        <f t="shared" si="4"/>
        <v>336</v>
      </c>
    </row>
    <row r="101" spans="1:6">
      <c r="A101">
        <v>18</v>
      </c>
      <c r="C101" t="s">
        <v>211</v>
      </c>
      <c r="D101">
        <v>56</v>
      </c>
      <c r="E101">
        <f t="shared" si="2"/>
        <v>23</v>
      </c>
      <c r="F101">
        <f t="shared" si="4"/>
        <v>322</v>
      </c>
    </row>
    <row r="102" spans="1:6">
      <c r="A102">
        <v>19</v>
      </c>
      <c r="C102" t="s">
        <v>212</v>
      </c>
      <c r="D102">
        <v>56</v>
      </c>
      <c r="E102">
        <f t="shared" si="2"/>
        <v>22</v>
      </c>
      <c r="F102">
        <f t="shared" si="4"/>
        <v>308</v>
      </c>
    </row>
    <row r="103" spans="1:6">
      <c r="A103">
        <v>20</v>
      </c>
      <c r="C103" t="s">
        <v>213</v>
      </c>
      <c r="D103">
        <v>56</v>
      </c>
      <c r="E103">
        <f t="shared" si="2"/>
        <v>21</v>
      </c>
      <c r="F103">
        <f t="shared" si="4"/>
        <v>294</v>
      </c>
    </row>
    <row r="104" spans="1:6">
      <c r="A104">
        <v>21</v>
      </c>
      <c r="C104" t="s">
        <v>214</v>
      </c>
      <c r="D104">
        <v>56</v>
      </c>
      <c r="E104">
        <f t="shared" si="2"/>
        <v>20</v>
      </c>
      <c r="F104">
        <f t="shared" si="4"/>
        <v>280</v>
      </c>
    </row>
    <row r="105" spans="1:6">
      <c r="A105">
        <v>22</v>
      </c>
      <c r="C105" t="s">
        <v>215</v>
      </c>
      <c r="D105">
        <v>55</v>
      </c>
      <c r="E105">
        <f t="shared" si="2"/>
        <v>19</v>
      </c>
      <c r="F105">
        <f t="shared" si="4"/>
        <v>266</v>
      </c>
    </row>
    <row r="106" spans="1:6">
      <c r="A106">
        <v>23</v>
      </c>
      <c r="C106" t="s">
        <v>216</v>
      </c>
      <c r="D106">
        <v>55</v>
      </c>
      <c r="E106">
        <f t="shared" si="2"/>
        <v>18</v>
      </c>
      <c r="F106">
        <f t="shared" si="4"/>
        <v>252</v>
      </c>
    </row>
    <row r="107" spans="1:6">
      <c r="A107">
        <v>24</v>
      </c>
      <c r="C107" t="s">
        <v>217</v>
      </c>
      <c r="D107">
        <v>55</v>
      </c>
      <c r="E107">
        <f t="shared" si="2"/>
        <v>17</v>
      </c>
      <c r="F107">
        <f t="shared" si="4"/>
        <v>238</v>
      </c>
    </row>
    <row r="108" spans="1:6">
      <c r="A108">
        <v>25</v>
      </c>
      <c r="B108" t="s">
        <v>53</v>
      </c>
      <c r="C108" t="s">
        <v>218</v>
      </c>
      <c r="D108">
        <v>53</v>
      </c>
      <c r="E108">
        <f t="shared" ref="E108:E171" si="5">41-A108</f>
        <v>16</v>
      </c>
      <c r="F108">
        <f t="shared" si="4"/>
        <v>224</v>
      </c>
    </row>
    <row r="109" spans="1:6">
      <c r="A109">
        <v>26</v>
      </c>
      <c r="C109" t="s">
        <v>219</v>
      </c>
      <c r="D109">
        <v>52</v>
      </c>
      <c r="E109">
        <f t="shared" si="5"/>
        <v>15</v>
      </c>
      <c r="F109">
        <f t="shared" si="4"/>
        <v>210</v>
      </c>
    </row>
    <row r="110" spans="1:6">
      <c r="A110">
        <v>26</v>
      </c>
      <c r="C110" t="s">
        <v>220</v>
      </c>
      <c r="D110">
        <v>52</v>
      </c>
      <c r="E110">
        <f t="shared" si="5"/>
        <v>15</v>
      </c>
      <c r="F110">
        <f t="shared" si="4"/>
        <v>210</v>
      </c>
    </row>
    <row r="111" spans="1:6">
      <c r="A111">
        <v>28</v>
      </c>
      <c r="C111" t="s">
        <v>221</v>
      </c>
      <c r="D111">
        <v>52</v>
      </c>
      <c r="E111">
        <f t="shared" si="5"/>
        <v>13</v>
      </c>
      <c r="F111">
        <f t="shared" si="4"/>
        <v>182</v>
      </c>
    </row>
    <row r="112" spans="1:6">
      <c r="A112">
        <v>29</v>
      </c>
      <c r="C112" t="s">
        <v>222</v>
      </c>
      <c r="D112">
        <v>48</v>
      </c>
      <c r="E112">
        <f t="shared" si="5"/>
        <v>12</v>
      </c>
      <c r="F112">
        <f t="shared" si="4"/>
        <v>168</v>
      </c>
    </row>
    <row r="113" spans="1:6">
      <c r="A113">
        <v>30</v>
      </c>
      <c r="B113" t="s">
        <v>53</v>
      </c>
      <c r="C113" t="s">
        <v>223</v>
      </c>
      <c r="D113">
        <v>48</v>
      </c>
      <c r="E113">
        <f t="shared" si="5"/>
        <v>11</v>
      </c>
      <c r="F113">
        <f t="shared" si="4"/>
        <v>154</v>
      </c>
    </row>
    <row r="114" spans="1:6">
      <c r="A114">
        <v>31</v>
      </c>
      <c r="C114" t="s">
        <v>224</v>
      </c>
      <c r="D114">
        <v>48</v>
      </c>
      <c r="E114">
        <f t="shared" si="5"/>
        <v>10</v>
      </c>
      <c r="F114">
        <f t="shared" si="4"/>
        <v>140</v>
      </c>
    </row>
    <row r="115" spans="1:6">
      <c r="A115">
        <v>32</v>
      </c>
      <c r="C115" t="s">
        <v>225</v>
      </c>
      <c r="D115">
        <v>48</v>
      </c>
      <c r="E115">
        <f t="shared" si="5"/>
        <v>9</v>
      </c>
      <c r="F115">
        <f t="shared" si="4"/>
        <v>126</v>
      </c>
    </row>
    <row r="116" spans="1:6">
      <c r="A116">
        <v>33</v>
      </c>
      <c r="C116" t="s">
        <v>63</v>
      </c>
      <c r="D116">
        <v>46</v>
      </c>
      <c r="E116">
        <f t="shared" si="5"/>
        <v>8</v>
      </c>
      <c r="F116">
        <f t="shared" si="4"/>
        <v>112</v>
      </c>
    </row>
    <row r="117" spans="1:6">
      <c r="A117">
        <v>34</v>
      </c>
      <c r="C117" t="s">
        <v>226</v>
      </c>
      <c r="D117">
        <v>44</v>
      </c>
      <c r="E117">
        <f t="shared" si="5"/>
        <v>7</v>
      </c>
      <c r="F117">
        <f t="shared" si="4"/>
        <v>98</v>
      </c>
    </row>
    <row r="118" spans="1:6">
      <c r="A118">
        <v>35</v>
      </c>
      <c r="C118" t="s">
        <v>227</v>
      </c>
      <c r="D118">
        <v>42</v>
      </c>
      <c r="E118">
        <f t="shared" si="5"/>
        <v>6</v>
      </c>
      <c r="F118">
        <f t="shared" si="4"/>
        <v>84</v>
      </c>
    </row>
    <row r="119" spans="1:6">
      <c r="A119">
        <v>36</v>
      </c>
      <c r="C119" t="s">
        <v>228</v>
      </c>
      <c r="D119">
        <v>41</v>
      </c>
      <c r="E119">
        <f t="shared" si="5"/>
        <v>5</v>
      </c>
      <c r="F119">
        <f t="shared" si="4"/>
        <v>70</v>
      </c>
    </row>
    <row r="120" spans="1:6">
      <c r="A120">
        <v>37</v>
      </c>
      <c r="C120" t="s">
        <v>229</v>
      </c>
      <c r="D120">
        <v>38</v>
      </c>
      <c r="E120">
        <f t="shared" si="5"/>
        <v>4</v>
      </c>
      <c r="F120">
        <f t="shared" si="4"/>
        <v>56</v>
      </c>
    </row>
    <row r="121" spans="1:6">
      <c r="A121">
        <v>38</v>
      </c>
      <c r="C121" t="s">
        <v>230</v>
      </c>
      <c r="D121">
        <v>33</v>
      </c>
      <c r="E121">
        <f t="shared" si="5"/>
        <v>3</v>
      </c>
      <c r="F121">
        <f t="shared" si="4"/>
        <v>42</v>
      </c>
    </row>
    <row r="122" spans="1:6">
      <c r="A122">
        <v>39</v>
      </c>
      <c r="C122" t="s">
        <v>231</v>
      </c>
      <c r="D122">
        <v>32</v>
      </c>
      <c r="E122">
        <f t="shared" si="5"/>
        <v>2</v>
      </c>
      <c r="F122">
        <f t="shared" si="4"/>
        <v>28</v>
      </c>
    </row>
    <row r="123" spans="1:6">
      <c r="A123">
        <v>40</v>
      </c>
      <c r="C123" t="s">
        <v>232</v>
      </c>
      <c r="D123">
        <v>16</v>
      </c>
      <c r="E123">
        <f t="shared" si="5"/>
        <v>1</v>
      </c>
      <c r="F123">
        <f t="shared" si="4"/>
        <v>14</v>
      </c>
    </row>
    <row r="124" spans="1:6">
      <c r="A124" t="s">
        <v>119</v>
      </c>
      <c r="B124" t="s">
        <v>120</v>
      </c>
      <c r="C124" t="s">
        <v>121</v>
      </c>
      <c r="D124" t="s">
        <v>84</v>
      </c>
    </row>
    <row r="125" spans="1:6">
      <c r="A125">
        <v>1</v>
      </c>
      <c r="C125" t="s">
        <v>233</v>
      </c>
      <c r="D125">
        <v>75</v>
      </c>
      <c r="E125">
        <f t="shared" si="5"/>
        <v>40</v>
      </c>
      <c r="F125">
        <f>13*E125</f>
        <v>520</v>
      </c>
    </row>
    <row r="126" spans="1:6">
      <c r="A126">
        <v>2</v>
      </c>
      <c r="C126" t="s">
        <v>61</v>
      </c>
      <c r="D126">
        <v>74</v>
      </c>
      <c r="E126">
        <f t="shared" si="5"/>
        <v>39</v>
      </c>
      <c r="F126">
        <f t="shared" ref="F126:F164" si="6">13*E126</f>
        <v>507</v>
      </c>
    </row>
    <row r="127" spans="1:6">
      <c r="A127">
        <v>3</v>
      </c>
      <c r="C127" t="s">
        <v>234</v>
      </c>
      <c r="D127">
        <v>69</v>
      </c>
      <c r="E127">
        <f t="shared" si="5"/>
        <v>38</v>
      </c>
      <c r="F127">
        <f t="shared" si="6"/>
        <v>494</v>
      </c>
    </row>
    <row r="128" spans="1:6">
      <c r="A128">
        <v>4</v>
      </c>
      <c r="C128" t="s">
        <v>235</v>
      </c>
      <c r="D128">
        <v>69</v>
      </c>
      <c r="E128">
        <f t="shared" si="5"/>
        <v>37</v>
      </c>
      <c r="F128">
        <f t="shared" si="6"/>
        <v>481</v>
      </c>
    </row>
    <row r="129" spans="1:6">
      <c r="A129">
        <v>5</v>
      </c>
      <c r="C129" t="s">
        <v>236</v>
      </c>
      <c r="D129">
        <v>66</v>
      </c>
      <c r="E129">
        <f t="shared" si="5"/>
        <v>36</v>
      </c>
      <c r="F129">
        <f t="shared" si="6"/>
        <v>468</v>
      </c>
    </row>
    <row r="130" spans="1:6">
      <c r="A130">
        <v>6</v>
      </c>
      <c r="C130" t="s">
        <v>237</v>
      </c>
      <c r="D130">
        <v>66</v>
      </c>
      <c r="E130">
        <f t="shared" si="5"/>
        <v>35</v>
      </c>
      <c r="F130">
        <f t="shared" si="6"/>
        <v>455</v>
      </c>
    </row>
    <row r="131" spans="1:6">
      <c r="A131">
        <v>7</v>
      </c>
      <c r="C131" t="s">
        <v>238</v>
      </c>
      <c r="D131">
        <v>65</v>
      </c>
      <c r="E131">
        <f t="shared" si="5"/>
        <v>34</v>
      </c>
      <c r="F131">
        <f t="shared" si="6"/>
        <v>442</v>
      </c>
    </row>
    <row r="132" spans="1:6">
      <c r="A132">
        <v>8</v>
      </c>
      <c r="C132" t="s">
        <v>239</v>
      </c>
      <c r="D132">
        <v>65</v>
      </c>
      <c r="E132">
        <f t="shared" si="5"/>
        <v>33</v>
      </c>
      <c r="F132">
        <f t="shared" si="6"/>
        <v>429</v>
      </c>
    </row>
    <row r="133" spans="1:6">
      <c r="A133">
        <v>9</v>
      </c>
      <c r="C133" t="s">
        <v>240</v>
      </c>
      <c r="D133">
        <v>65</v>
      </c>
      <c r="E133">
        <f t="shared" si="5"/>
        <v>32</v>
      </c>
      <c r="F133">
        <f t="shared" si="6"/>
        <v>416</v>
      </c>
    </row>
    <row r="134" spans="1:6">
      <c r="A134">
        <v>10</v>
      </c>
      <c r="C134" t="s">
        <v>241</v>
      </c>
      <c r="D134">
        <v>61</v>
      </c>
      <c r="E134">
        <f t="shared" si="5"/>
        <v>31</v>
      </c>
      <c r="F134">
        <f t="shared" si="6"/>
        <v>403</v>
      </c>
    </row>
    <row r="135" spans="1:6">
      <c r="A135">
        <v>11</v>
      </c>
      <c r="C135" t="s">
        <v>242</v>
      </c>
      <c r="D135">
        <v>61</v>
      </c>
      <c r="E135">
        <f t="shared" si="5"/>
        <v>30</v>
      </c>
      <c r="F135">
        <f t="shared" si="6"/>
        <v>390</v>
      </c>
    </row>
    <row r="136" spans="1:6">
      <c r="A136">
        <v>12</v>
      </c>
      <c r="C136" t="s">
        <v>243</v>
      </c>
      <c r="D136">
        <v>59</v>
      </c>
      <c r="E136">
        <f t="shared" si="5"/>
        <v>29</v>
      </c>
      <c r="F136">
        <f t="shared" si="6"/>
        <v>377</v>
      </c>
    </row>
    <row r="137" spans="1:6">
      <c r="A137">
        <v>13</v>
      </c>
      <c r="C137" t="s">
        <v>244</v>
      </c>
      <c r="D137">
        <v>59</v>
      </c>
      <c r="E137">
        <f t="shared" si="5"/>
        <v>28</v>
      </c>
      <c r="F137">
        <f t="shared" si="6"/>
        <v>364</v>
      </c>
    </row>
    <row r="138" spans="1:6">
      <c r="A138">
        <v>14</v>
      </c>
      <c r="C138" t="s">
        <v>98</v>
      </c>
      <c r="D138">
        <v>58</v>
      </c>
      <c r="E138">
        <f t="shared" si="5"/>
        <v>27</v>
      </c>
      <c r="F138">
        <f t="shared" si="6"/>
        <v>351</v>
      </c>
    </row>
    <row r="139" spans="1:6">
      <c r="A139">
        <v>15</v>
      </c>
      <c r="C139" t="s">
        <v>245</v>
      </c>
      <c r="D139">
        <v>58</v>
      </c>
      <c r="E139">
        <f t="shared" si="5"/>
        <v>26</v>
      </c>
      <c r="F139">
        <f t="shared" si="6"/>
        <v>338</v>
      </c>
    </row>
    <row r="140" spans="1:6">
      <c r="A140">
        <v>16</v>
      </c>
      <c r="C140" t="s">
        <v>246</v>
      </c>
      <c r="D140">
        <v>55</v>
      </c>
      <c r="E140">
        <f t="shared" si="5"/>
        <v>25</v>
      </c>
      <c r="F140">
        <f t="shared" si="6"/>
        <v>325</v>
      </c>
    </row>
    <row r="141" spans="1:6">
      <c r="A141">
        <v>17</v>
      </c>
      <c r="C141" t="s">
        <v>36</v>
      </c>
      <c r="D141">
        <v>55</v>
      </c>
      <c r="E141">
        <f t="shared" si="5"/>
        <v>24</v>
      </c>
      <c r="F141">
        <f t="shared" si="6"/>
        <v>312</v>
      </c>
    </row>
    <row r="142" spans="1:6">
      <c r="A142">
        <v>18</v>
      </c>
      <c r="C142" t="s">
        <v>247</v>
      </c>
      <c r="D142">
        <v>54</v>
      </c>
      <c r="E142">
        <f t="shared" si="5"/>
        <v>23</v>
      </c>
      <c r="F142">
        <f t="shared" si="6"/>
        <v>299</v>
      </c>
    </row>
    <row r="143" spans="1:6">
      <c r="A143">
        <v>19</v>
      </c>
      <c r="C143" t="s">
        <v>248</v>
      </c>
      <c r="D143">
        <v>54</v>
      </c>
      <c r="E143">
        <f t="shared" si="5"/>
        <v>22</v>
      </c>
      <c r="F143">
        <f t="shared" si="6"/>
        <v>286</v>
      </c>
    </row>
    <row r="144" spans="1:6">
      <c r="A144">
        <v>20</v>
      </c>
      <c r="C144" t="s">
        <v>249</v>
      </c>
      <c r="D144">
        <v>54</v>
      </c>
      <c r="E144">
        <f t="shared" si="5"/>
        <v>21</v>
      </c>
      <c r="F144">
        <f t="shared" si="6"/>
        <v>273</v>
      </c>
    </row>
    <row r="145" spans="1:6">
      <c r="A145">
        <v>21</v>
      </c>
      <c r="C145" t="s">
        <v>250</v>
      </c>
      <c r="D145">
        <v>54</v>
      </c>
      <c r="E145">
        <f t="shared" si="5"/>
        <v>20</v>
      </c>
      <c r="F145">
        <f t="shared" si="6"/>
        <v>260</v>
      </c>
    </row>
    <row r="146" spans="1:6">
      <c r="A146">
        <v>22</v>
      </c>
      <c r="C146" t="s">
        <v>251</v>
      </c>
      <c r="D146">
        <v>53</v>
      </c>
      <c r="E146">
        <f t="shared" si="5"/>
        <v>19</v>
      </c>
      <c r="F146">
        <f t="shared" si="6"/>
        <v>247</v>
      </c>
    </row>
    <row r="147" spans="1:6">
      <c r="A147">
        <v>23</v>
      </c>
      <c r="C147" t="s">
        <v>252</v>
      </c>
      <c r="D147">
        <v>53</v>
      </c>
      <c r="E147">
        <f t="shared" si="5"/>
        <v>18</v>
      </c>
      <c r="F147">
        <f t="shared" si="6"/>
        <v>234</v>
      </c>
    </row>
    <row r="148" spans="1:6">
      <c r="A148">
        <v>24</v>
      </c>
      <c r="C148" t="s">
        <v>253</v>
      </c>
      <c r="D148">
        <v>52</v>
      </c>
      <c r="E148">
        <f t="shared" si="5"/>
        <v>17</v>
      </c>
      <c r="F148">
        <f t="shared" si="6"/>
        <v>221</v>
      </c>
    </row>
    <row r="149" spans="1:6">
      <c r="A149">
        <v>25</v>
      </c>
      <c r="C149" t="s">
        <v>254</v>
      </c>
      <c r="D149">
        <v>51</v>
      </c>
      <c r="E149">
        <f t="shared" si="5"/>
        <v>16</v>
      </c>
      <c r="F149">
        <f t="shared" si="6"/>
        <v>208</v>
      </c>
    </row>
    <row r="150" spans="1:6">
      <c r="A150">
        <v>26</v>
      </c>
      <c r="C150" t="s">
        <v>255</v>
      </c>
      <c r="D150">
        <v>51</v>
      </c>
      <c r="E150">
        <f t="shared" si="5"/>
        <v>15</v>
      </c>
      <c r="F150">
        <f t="shared" si="6"/>
        <v>195</v>
      </c>
    </row>
    <row r="151" spans="1:6">
      <c r="A151">
        <v>27</v>
      </c>
      <c r="C151" t="s">
        <v>256</v>
      </c>
      <c r="D151">
        <v>50</v>
      </c>
      <c r="E151">
        <f t="shared" si="5"/>
        <v>14</v>
      </c>
      <c r="F151">
        <f t="shared" si="6"/>
        <v>182</v>
      </c>
    </row>
    <row r="152" spans="1:6">
      <c r="A152">
        <v>28</v>
      </c>
      <c r="C152" t="s">
        <v>257</v>
      </c>
      <c r="D152">
        <v>50</v>
      </c>
      <c r="E152">
        <f t="shared" si="5"/>
        <v>13</v>
      </c>
      <c r="F152">
        <f t="shared" si="6"/>
        <v>169</v>
      </c>
    </row>
    <row r="153" spans="1:6">
      <c r="A153">
        <v>29</v>
      </c>
      <c r="C153" t="s">
        <v>258</v>
      </c>
      <c r="D153">
        <v>50</v>
      </c>
      <c r="E153">
        <f t="shared" si="5"/>
        <v>12</v>
      </c>
      <c r="F153">
        <f t="shared" si="6"/>
        <v>156</v>
      </c>
    </row>
    <row r="154" spans="1:6">
      <c r="A154">
        <v>30</v>
      </c>
      <c r="C154" t="s">
        <v>259</v>
      </c>
      <c r="D154">
        <v>49</v>
      </c>
      <c r="E154">
        <f t="shared" si="5"/>
        <v>11</v>
      </c>
      <c r="F154">
        <f t="shared" si="6"/>
        <v>143</v>
      </c>
    </row>
    <row r="155" spans="1:6">
      <c r="A155">
        <v>31</v>
      </c>
      <c r="C155" t="s">
        <v>260</v>
      </c>
      <c r="D155">
        <v>48</v>
      </c>
      <c r="E155">
        <f t="shared" si="5"/>
        <v>10</v>
      </c>
      <c r="F155">
        <f t="shared" si="6"/>
        <v>130</v>
      </c>
    </row>
    <row r="156" spans="1:6">
      <c r="A156">
        <v>32</v>
      </c>
      <c r="C156" t="s">
        <v>261</v>
      </c>
      <c r="D156">
        <v>47</v>
      </c>
      <c r="E156">
        <f t="shared" si="5"/>
        <v>9</v>
      </c>
      <c r="F156">
        <f t="shared" si="6"/>
        <v>117</v>
      </c>
    </row>
    <row r="157" spans="1:6">
      <c r="A157">
        <v>33</v>
      </c>
      <c r="C157" t="s">
        <v>262</v>
      </c>
      <c r="D157">
        <v>45</v>
      </c>
      <c r="E157">
        <f t="shared" si="5"/>
        <v>8</v>
      </c>
      <c r="F157">
        <f t="shared" si="6"/>
        <v>104</v>
      </c>
    </row>
    <row r="158" spans="1:6">
      <c r="A158">
        <v>34</v>
      </c>
      <c r="C158" t="s">
        <v>263</v>
      </c>
      <c r="D158">
        <v>44</v>
      </c>
      <c r="E158">
        <f t="shared" si="5"/>
        <v>7</v>
      </c>
      <c r="F158">
        <f t="shared" si="6"/>
        <v>91</v>
      </c>
    </row>
    <row r="159" spans="1:6">
      <c r="A159">
        <v>35</v>
      </c>
      <c r="C159" t="s">
        <v>264</v>
      </c>
      <c r="D159">
        <v>43</v>
      </c>
      <c r="E159">
        <f t="shared" si="5"/>
        <v>6</v>
      </c>
      <c r="F159">
        <f t="shared" si="6"/>
        <v>78</v>
      </c>
    </row>
    <row r="160" spans="1:6">
      <c r="A160">
        <v>36</v>
      </c>
      <c r="C160" t="s">
        <v>265</v>
      </c>
      <c r="D160">
        <v>43</v>
      </c>
      <c r="E160">
        <f t="shared" si="5"/>
        <v>5</v>
      </c>
      <c r="F160">
        <f t="shared" si="6"/>
        <v>65</v>
      </c>
    </row>
    <row r="161" spans="1:6">
      <c r="A161">
        <v>37</v>
      </c>
      <c r="C161" t="s">
        <v>266</v>
      </c>
      <c r="D161">
        <v>43</v>
      </c>
      <c r="E161">
        <f t="shared" si="5"/>
        <v>4</v>
      </c>
      <c r="F161">
        <f t="shared" si="6"/>
        <v>52</v>
      </c>
    </row>
    <row r="162" spans="1:6">
      <c r="A162">
        <v>38</v>
      </c>
      <c r="C162" t="s">
        <v>267</v>
      </c>
      <c r="D162">
        <v>37</v>
      </c>
      <c r="E162">
        <f t="shared" si="5"/>
        <v>3</v>
      </c>
      <c r="F162">
        <f t="shared" si="6"/>
        <v>39</v>
      </c>
    </row>
    <row r="163" spans="1:6">
      <c r="A163">
        <v>39</v>
      </c>
      <c r="C163" t="s">
        <v>268</v>
      </c>
      <c r="D163">
        <v>35</v>
      </c>
      <c r="E163">
        <f t="shared" si="5"/>
        <v>2</v>
      </c>
      <c r="F163">
        <f t="shared" si="6"/>
        <v>26</v>
      </c>
    </row>
    <row r="164" spans="1:6">
      <c r="A164">
        <v>40</v>
      </c>
      <c r="C164" t="s">
        <v>269</v>
      </c>
      <c r="D164">
        <v>31</v>
      </c>
      <c r="E164">
        <f t="shared" si="5"/>
        <v>1</v>
      </c>
      <c r="F164">
        <f t="shared" si="6"/>
        <v>13</v>
      </c>
    </row>
    <row r="165" spans="1:6">
      <c r="A165" t="s">
        <v>119</v>
      </c>
      <c r="B165" t="s">
        <v>120</v>
      </c>
      <c r="C165" t="s">
        <v>121</v>
      </c>
      <c r="D165" t="s">
        <v>84</v>
      </c>
    </row>
    <row r="166" spans="1:6">
      <c r="A166">
        <v>1</v>
      </c>
      <c r="C166" t="s">
        <v>270</v>
      </c>
      <c r="D166">
        <v>74</v>
      </c>
      <c r="E166">
        <f t="shared" si="5"/>
        <v>40</v>
      </c>
      <c r="F166">
        <f>12*E166</f>
        <v>480</v>
      </c>
    </row>
    <row r="167" spans="1:6">
      <c r="A167">
        <v>2</v>
      </c>
      <c r="C167" t="s">
        <v>271</v>
      </c>
      <c r="D167">
        <v>73</v>
      </c>
      <c r="E167">
        <f t="shared" si="5"/>
        <v>39</v>
      </c>
      <c r="F167">
        <f t="shared" ref="F167:F205" si="7">12*E167</f>
        <v>468</v>
      </c>
    </row>
    <row r="168" spans="1:6">
      <c r="A168">
        <v>3</v>
      </c>
      <c r="C168" t="s">
        <v>272</v>
      </c>
      <c r="D168">
        <v>67</v>
      </c>
      <c r="E168">
        <f t="shared" si="5"/>
        <v>38</v>
      </c>
      <c r="F168">
        <f t="shared" si="7"/>
        <v>456</v>
      </c>
    </row>
    <row r="169" spans="1:6">
      <c r="A169">
        <v>4</v>
      </c>
      <c r="C169" t="s">
        <v>273</v>
      </c>
      <c r="D169">
        <v>67</v>
      </c>
      <c r="E169">
        <f t="shared" si="5"/>
        <v>37</v>
      </c>
      <c r="F169">
        <f t="shared" si="7"/>
        <v>444</v>
      </c>
    </row>
    <row r="170" spans="1:6">
      <c r="A170">
        <v>5</v>
      </c>
      <c r="C170" t="s">
        <v>274</v>
      </c>
      <c r="D170">
        <v>66</v>
      </c>
      <c r="E170">
        <f t="shared" si="5"/>
        <v>36</v>
      </c>
      <c r="F170">
        <f t="shared" si="7"/>
        <v>432</v>
      </c>
    </row>
    <row r="171" spans="1:6">
      <c r="A171">
        <v>6</v>
      </c>
      <c r="B171" t="s">
        <v>53</v>
      </c>
      <c r="C171" t="s">
        <v>275</v>
      </c>
      <c r="D171">
        <v>65</v>
      </c>
      <c r="E171">
        <f t="shared" si="5"/>
        <v>35</v>
      </c>
      <c r="F171">
        <f t="shared" si="7"/>
        <v>420</v>
      </c>
    </row>
    <row r="172" spans="1:6">
      <c r="A172">
        <v>7</v>
      </c>
      <c r="C172" t="s">
        <v>276</v>
      </c>
      <c r="D172">
        <v>65</v>
      </c>
      <c r="E172">
        <f t="shared" ref="E172:E235" si="8">41-A172</f>
        <v>34</v>
      </c>
      <c r="F172">
        <f t="shared" si="7"/>
        <v>408</v>
      </c>
    </row>
    <row r="173" spans="1:6">
      <c r="A173">
        <v>8</v>
      </c>
      <c r="C173" t="s">
        <v>59</v>
      </c>
      <c r="D173">
        <v>65</v>
      </c>
      <c r="E173">
        <f t="shared" si="8"/>
        <v>33</v>
      </c>
      <c r="F173">
        <f t="shared" si="7"/>
        <v>396</v>
      </c>
    </row>
    <row r="174" spans="1:6">
      <c r="A174">
        <v>9</v>
      </c>
      <c r="C174" t="s">
        <v>277</v>
      </c>
      <c r="D174">
        <v>62</v>
      </c>
      <c r="E174">
        <f t="shared" si="8"/>
        <v>32</v>
      </c>
      <c r="F174">
        <f t="shared" si="7"/>
        <v>384</v>
      </c>
    </row>
    <row r="175" spans="1:6">
      <c r="A175">
        <v>10</v>
      </c>
      <c r="C175" t="s">
        <v>278</v>
      </c>
      <c r="D175">
        <v>62</v>
      </c>
      <c r="E175">
        <f t="shared" si="8"/>
        <v>31</v>
      </c>
      <c r="F175">
        <f t="shared" si="7"/>
        <v>372</v>
      </c>
    </row>
    <row r="176" spans="1:6">
      <c r="A176">
        <v>11</v>
      </c>
      <c r="C176" t="s">
        <v>279</v>
      </c>
      <c r="D176">
        <v>61</v>
      </c>
      <c r="E176">
        <f t="shared" si="8"/>
        <v>30</v>
      </c>
      <c r="F176">
        <f t="shared" si="7"/>
        <v>360</v>
      </c>
    </row>
    <row r="177" spans="1:6">
      <c r="A177">
        <v>12</v>
      </c>
      <c r="C177" t="s">
        <v>280</v>
      </c>
      <c r="D177">
        <v>57</v>
      </c>
      <c r="E177">
        <f t="shared" si="8"/>
        <v>29</v>
      </c>
      <c r="F177">
        <f t="shared" si="7"/>
        <v>348</v>
      </c>
    </row>
    <row r="178" spans="1:6">
      <c r="A178">
        <v>13</v>
      </c>
      <c r="C178" t="s">
        <v>281</v>
      </c>
      <c r="D178">
        <v>57</v>
      </c>
      <c r="E178">
        <f t="shared" si="8"/>
        <v>28</v>
      </c>
      <c r="F178">
        <f t="shared" si="7"/>
        <v>336</v>
      </c>
    </row>
    <row r="179" spans="1:6">
      <c r="A179">
        <v>14</v>
      </c>
      <c r="B179" t="s">
        <v>53</v>
      </c>
      <c r="C179" t="s">
        <v>282</v>
      </c>
      <c r="D179">
        <v>56</v>
      </c>
      <c r="E179">
        <f t="shared" si="8"/>
        <v>27</v>
      </c>
      <c r="F179">
        <f t="shared" si="7"/>
        <v>324</v>
      </c>
    </row>
    <row r="180" spans="1:6">
      <c r="A180">
        <v>15</v>
      </c>
      <c r="C180" t="s">
        <v>283</v>
      </c>
      <c r="D180">
        <v>55</v>
      </c>
      <c r="E180">
        <f t="shared" si="8"/>
        <v>26</v>
      </c>
      <c r="F180">
        <f t="shared" si="7"/>
        <v>312</v>
      </c>
    </row>
    <row r="181" spans="1:6">
      <c r="A181">
        <v>16</v>
      </c>
      <c r="C181" t="s">
        <v>284</v>
      </c>
      <c r="D181">
        <v>55</v>
      </c>
      <c r="E181">
        <f t="shared" si="8"/>
        <v>25</v>
      </c>
      <c r="F181">
        <f t="shared" si="7"/>
        <v>300</v>
      </c>
    </row>
    <row r="182" spans="1:6">
      <c r="A182">
        <v>17</v>
      </c>
      <c r="C182" t="s">
        <v>285</v>
      </c>
      <c r="D182">
        <v>55</v>
      </c>
      <c r="E182">
        <f t="shared" si="8"/>
        <v>24</v>
      </c>
      <c r="F182">
        <f t="shared" si="7"/>
        <v>288</v>
      </c>
    </row>
    <row r="183" spans="1:6">
      <c r="A183">
        <v>18</v>
      </c>
      <c r="C183" t="s">
        <v>286</v>
      </c>
      <c r="D183">
        <v>55</v>
      </c>
      <c r="E183">
        <f t="shared" si="8"/>
        <v>23</v>
      </c>
      <c r="F183">
        <f t="shared" si="7"/>
        <v>276</v>
      </c>
    </row>
    <row r="184" spans="1:6">
      <c r="A184">
        <v>19</v>
      </c>
      <c r="C184" t="s">
        <v>287</v>
      </c>
      <c r="D184">
        <v>54</v>
      </c>
      <c r="E184">
        <f t="shared" si="8"/>
        <v>22</v>
      </c>
      <c r="F184">
        <f t="shared" si="7"/>
        <v>264</v>
      </c>
    </row>
    <row r="185" spans="1:6">
      <c r="A185">
        <v>20</v>
      </c>
      <c r="C185" t="s">
        <v>288</v>
      </c>
      <c r="D185">
        <v>54</v>
      </c>
      <c r="E185">
        <f t="shared" si="8"/>
        <v>21</v>
      </c>
      <c r="F185">
        <f t="shared" si="7"/>
        <v>252</v>
      </c>
    </row>
    <row r="186" spans="1:6">
      <c r="A186">
        <v>21</v>
      </c>
      <c r="C186" t="s">
        <v>289</v>
      </c>
      <c r="D186">
        <v>53</v>
      </c>
      <c r="E186">
        <f t="shared" si="8"/>
        <v>20</v>
      </c>
      <c r="F186">
        <f t="shared" si="7"/>
        <v>240</v>
      </c>
    </row>
    <row r="187" spans="1:6">
      <c r="A187">
        <v>22</v>
      </c>
      <c r="C187" t="s">
        <v>290</v>
      </c>
      <c r="D187">
        <v>52</v>
      </c>
      <c r="E187">
        <f t="shared" si="8"/>
        <v>19</v>
      </c>
      <c r="F187">
        <f t="shared" si="7"/>
        <v>228</v>
      </c>
    </row>
    <row r="188" spans="1:6">
      <c r="A188">
        <v>23</v>
      </c>
      <c r="B188" t="s">
        <v>53</v>
      </c>
      <c r="C188" t="s">
        <v>291</v>
      </c>
      <c r="D188">
        <v>51</v>
      </c>
      <c r="E188">
        <f t="shared" si="8"/>
        <v>18</v>
      </c>
      <c r="F188">
        <f t="shared" si="7"/>
        <v>216</v>
      </c>
    </row>
    <row r="189" spans="1:6">
      <c r="A189">
        <v>24</v>
      </c>
      <c r="C189" t="s">
        <v>292</v>
      </c>
      <c r="D189">
        <v>51</v>
      </c>
      <c r="E189">
        <f t="shared" si="8"/>
        <v>17</v>
      </c>
      <c r="F189">
        <f t="shared" si="7"/>
        <v>204</v>
      </c>
    </row>
    <row r="190" spans="1:6">
      <c r="A190">
        <v>25</v>
      </c>
      <c r="C190" t="s">
        <v>293</v>
      </c>
      <c r="D190">
        <v>50</v>
      </c>
      <c r="E190">
        <f t="shared" si="8"/>
        <v>16</v>
      </c>
      <c r="F190">
        <f t="shared" si="7"/>
        <v>192</v>
      </c>
    </row>
    <row r="191" spans="1:6">
      <c r="A191">
        <v>26</v>
      </c>
      <c r="C191" t="s">
        <v>294</v>
      </c>
      <c r="D191">
        <v>50</v>
      </c>
      <c r="E191">
        <f t="shared" si="8"/>
        <v>15</v>
      </c>
      <c r="F191">
        <f t="shared" si="7"/>
        <v>180</v>
      </c>
    </row>
    <row r="192" spans="1:6">
      <c r="A192">
        <v>27</v>
      </c>
      <c r="C192" t="s">
        <v>295</v>
      </c>
      <c r="D192">
        <v>50</v>
      </c>
      <c r="E192">
        <f t="shared" si="8"/>
        <v>14</v>
      </c>
      <c r="F192">
        <f t="shared" si="7"/>
        <v>168</v>
      </c>
    </row>
    <row r="193" spans="1:6">
      <c r="A193">
        <v>28</v>
      </c>
      <c r="C193" t="s">
        <v>296</v>
      </c>
      <c r="D193">
        <v>50</v>
      </c>
      <c r="E193">
        <f t="shared" si="8"/>
        <v>13</v>
      </c>
      <c r="F193">
        <f t="shared" si="7"/>
        <v>156</v>
      </c>
    </row>
    <row r="194" spans="1:6">
      <c r="A194">
        <v>29</v>
      </c>
      <c r="C194" t="s">
        <v>297</v>
      </c>
      <c r="D194">
        <v>50</v>
      </c>
      <c r="E194">
        <f t="shared" si="8"/>
        <v>12</v>
      </c>
      <c r="F194">
        <f t="shared" si="7"/>
        <v>144</v>
      </c>
    </row>
    <row r="195" spans="1:6">
      <c r="A195">
        <v>30</v>
      </c>
      <c r="C195" t="s">
        <v>298</v>
      </c>
      <c r="D195">
        <v>49</v>
      </c>
      <c r="E195">
        <f t="shared" si="8"/>
        <v>11</v>
      </c>
      <c r="F195">
        <f t="shared" si="7"/>
        <v>132</v>
      </c>
    </row>
    <row r="196" spans="1:6">
      <c r="A196">
        <v>31</v>
      </c>
      <c r="C196" t="s">
        <v>299</v>
      </c>
      <c r="D196">
        <v>48</v>
      </c>
      <c r="E196">
        <f t="shared" si="8"/>
        <v>10</v>
      </c>
      <c r="F196">
        <f t="shared" si="7"/>
        <v>120</v>
      </c>
    </row>
    <row r="197" spans="1:6">
      <c r="A197">
        <v>32</v>
      </c>
      <c r="C197" t="s">
        <v>300</v>
      </c>
      <c r="D197">
        <v>46</v>
      </c>
      <c r="E197">
        <f t="shared" si="8"/>
        <v>9</v>
      </c>
      <c r="F197">
        <f t="shared" si="7"/>
        <v>108</v>
      </c>
    </row>
    <row r="198" spans="1:6">
      <c r="A198">
        <v>33</v>
      </c>
      <c r="C198" t="s">
        <v>301</v>
      </c>
      <c r="D198">
        <v>45</v>
      </c>
      <c r="E198">
        <f t="shared" si="8"/>
        <v>8</v>
      </c>
      <c r="F198">
        <f t="shared" si="7"/>
        <v>96</v>
      </c>
    </row>
    <row r="199" spans="1:6">
      <c r="A199">
        <v>34</v>
      </c>
      <c r="C199" t="s">
        <v>302</v>
      </c>
      <c r="D199">
        <v>42</v>
      </c>
      <c r="E199">
        <f t="shared" si="8"/>
        <v>7</v>
      </c>
      <c r="F199">
        <f t="shared" si="7"/>
        <v>84</v>
      </c>
    </row>
    <row r="200" spans="1:6">
      <c r="A200">
        <v>35</v>
      </c>
      <c r="C200" t="s">
        <v>303</v>
      </c>
      <c r="D200">
        <v>41</v>
      </c>
      <c r="E200">
        <f t="shared" si="8"/>
        <v>6</v>
      </c>
      <c r="F200">
        <f t="shared" si="7"/>
        <v>72</v>
      </c>
    </row>
    <row r="201" spans="1:6">
      <c r="A201">
        <v>36</v>
      </c>
      <c r="C201" t="s">
        <v>304</v>
      </c>
      <c r="D201">
        <v>37</v>
      </c>
      <c r="E201">
        <f t="shared" si="8"/>
        <v>5</v>
      </c>
      <c r="F201">
        <f t="shared" si="7"/>
        <v>60</v>
      </c>
    </row>
    <row r="202" spans="1:6">
      <c r="A202">
        <v>37</v>
      </c>
      <c r="C202" t="s">
        <v>305</v>
      </c>
      <c r="D202">
        <v>37</v>
      </c>
      <c r="E202">
        <f t="shared" si="8"/>
        <v>4</v>
      </c>
      <c r="F202">
        <f t="shared" si="7"/>
        <v>48</v>
      </c>
    </row>
    <row r="203" spans="1:6">
      <c r="A203">
        <v>38</v>
      </c>
      <c r="C203" t="s">
        <v>306</v>
      </c>
      <c r="D203">
        <v>35</v>
      </c>
      <c r="E203">
        <f t="shared" si="8"/>
        <v>3</v>
      </c>
      <c r="F203">
        <f t="shared" si="7"/>
        <v>36</v>
      </c>
    </row>
    <row r="204" spans="1:6">
      <c r="A204">
        <v>39</v>
      </c>
      <c r="C204" t="s">
        <v>307</v>
      </c>
      <c r="D204">
        <v>35</v>
      </c>
      <c r="E204">
        <f t="shared" si="8"/>
        <v>2</v>
      </c>
      <c r="F204">
        <f t="shared" si="7"/>
        <v>24</v>
      </c>
    </row>
    <row r="205" spans="1:6">
      <c r="A205">
        <v>40</v>
      </c>
      <c r="C205" t="s">
        <v>308</v>
      </c>
      <c r="D205">
        <v>34</v>
      </c>
      <c r="E205">
        <f t="shared" si="8"/>
        <v>1</v>
      </c>
      <c r="F205">
        <f t="shared" si="7"/>
        <v>12</v>
      </c>
    </row>
    <row r="206" spans="1:6">
      <c r="A206" t="s">
        <v>119</v>
      </c>
      <c r="B206" t="s">
        <v>120</v>
      </c>
      <c r="C206" t="s">
        <v>121</v>
      </c>
      <c r="D206" t="s">
        <v>84</v>
      </c>
    </row>
    <row r="207" spans="1:6">
      <c r="A207">
        <v>1</v>
      </c>
      <c r="B207" t="s">
        <v>53</v>
      </c>
      <c r="C207" t="s">
        <v>309</v>
      </c>
      <c r="D207">
        <v>77</v>
      </c>
      <c r="E207">
        <f t="shared" si="8"/>
        <v>40</v>
      </c>
      <c r="F207">
        <f>11*E207</f>
        <v>440</v>
      </c>
    </row>
    <row r="208" spans="1:6">
      <c r="A208">
        <v>2</v>
      </c>
      <c r="C208" t="s">
        <v>310</v>
      </c>
      <c r="D208">
        <v>69</v>
      </c>
      <c r="E208">
        <f t="shared" si="8"/>
        <v>39</v>
      </c>
      <c r="F208">
        <f t="shared" ref="F208:F246" si="9">11*E208</f>
        <v>429</v>
      </c>
    </row>
    <row r="209" spans="1:6">
      <c r="A209">
        <v>3</v>
      </c>
      <c r="C209" t="s">
        <v>311</v>
      </c>
      <c r="D209">
        <v>68</v>
      </c>
      <c r="E209">
        <f t="shared" si="8"/>
        <v>38</v>
      </c>
      <c r="F209">
        <f t="shared" si="9"/>
        <v>418</v>
      </c>
    </row>
    <row r="210" spans="1:6">
      <c r="A210">
        <v>4</v>
      </c>
      <c r="C210" t="s">
        <v>312</v>
      </c>
      <c r="D210">
        <v>66</v>
      </c>
      <c r="E210">
        <f t="shared" si="8"/>
        <v>37</v>
      </c>
      <c r="F210">
        <f t="shared" si="9"/>
        <v>407</v>
      </c>
    </row>
    <row r="211" spans="1:6">
      <c r="A211">
        <v>5</v>
      </c>
      <c r="C211" t="s">
        <v>313</v>
      </c>
      <c r="D211">
        <v>66</v>
      </c>
      <c r="E211">
        <f t="shared" si="8"/>
        <v>36</v>
      </c>
      <c r="F211">
        <f t="shared" si="9"/>
        <v>396</v>
      </c>
    </row>
    <row r="212" spans="1:6">
      <c r="A212">
        <v>6</v>
      </c>
      <c r="C212" t="s">
        <v>314</v>
      </c>
      <c r="D212">
        <v>65</v>
      </c>
      <c r="E212">
        <f t="shared" si="8"/>
        <v>35</v>
      </c>
      <c r="F212">
        <f t="shared" si="9"/>
        <v>385</v>
      </c>
    </row>
    <row r="213" spans="1:6">
      <c r="A213">
        <v>7</v>
      </c>
      <c r="C213" t="s">
        <v>315</v>
      </c>
      <c r="D213">
        <v>65</v>
      </c>
      <c r="E213">
        <f t="shared" si="8"/>
        <v>34</v>
      </c>
      <c r="F213">
        <f t="shared" si="9"/>
        <v>374</v>
      </c>
    </row>
    <row r="214" spans="1:6">
      <c r="A214">
        <v>8</v>
      </c>
      <c r="C214" t="s">
        <v>316</v>
      </c>
      <c r="D214">
        <v>63</v>
      </c>
      <c r="E214">
        <f t="shared" si="8"/>
        <v>33</v>
      </c>
      <c r="F214">
        <f t="shared" si="9"/>
        <v>363</v>
      </c>
    </row>
    <row r="215" spans="1:6">
      <c r="A215">
        <v>9</v>
      </c>
      <c r="C215" t="s">
        <v>317</v>
      </c>
      <c r="D215">
        <v>63</v>
      </c>
      <c r="E215">
        <f t="shared" si="8"/>
        <v>32</v>
      </c>
      <c r="F215">
        <f t="shared" si="9"/>
        <v>352</v>
      </c>
    </row>
    <row r="216" spans="1:6">
      <c r="A216">
        <v>10</v>
      </c>
      <c r="C216" t="s">
        <v>318</v>
      </c>
      <c r="D216">
        <v>61</v>
      </c>
      <c r="E216">
        <f t="shared" si="8"/>
        <v>31</v>
      </c>
      <c r="F216">
        <f t="shared" si="9"/>
        <v>341</v>
      </c>
    </row>
    <row r="217" spans="1:6">
      <c r="A217">
        <v>11</v>
      </c>
      <c r="C217" t="s">
        <v>319</v>
      </c>
      <c r="D217">
        <v>60</v>
      </c>
      <c r="E217">
        <f t="shared" si="8"/>
        <v>30</v>
      </c>
      <c r="F217">
        <f t="shared" si="9"/>
        <v>330</v>
      </c>
    </row>
    <row r="218" spans="1:6">
      <c r="A218">
        <v>12</v>
      </c>
      <c r="C218" t="s">
        <v>320</v>
      </c>
      <c r="D218">
        <v>59</v>
      </c>
      <c r="E218">
        <f t="shared" si="8"/>
        <v>29</v>
      </c>
      <c r="F218">
        <f t="shared" si="9"/>
        <v>319</v>
      </c>
    </row>
    <row r="219" spans="1:6">
      <c r="A219">
        <v>13</v>
      </c>
      <c r="C219" t="s">
        <v>321</v>
      </c>
      <c r="D219">
        <v>59</v>
      </c>
      <c r="E219">
        <f t="shared" si="8"/>
        <v>28</v>
      </c>
      <c r="F219">
        <f t="shared" si="9"/>
        <v>308</v>
      </c>
    </row>
    <row r="220" spans="1:6">
      <c r="A220">
        <v>14</v>
      </c>
      <c r="B220" t="s">
        <v>53</v>
      </c>
      <c r="C220" t="s">
        <v>322</v>
      </c>
      <c r="D220">
        <v>58</v>
      </c>
      <c r="E220">
        <f t="shared" si="8"/>
        <v>27</v>
      </c>
      <c r="F220">
        <f t="shared" si="9"/>
        <v>297</v>
      </c>
    </row>
    <row r="221" spans="1:6">
      <c r="A221">
        <v>15</v>
      </c>
      <c r="C221" t="s">
        <v>323</v>
      </c>
      <c r="D221">
        <v>58</v>
      </c>
      <c r="E221">
        <f t="shared" si="8"/>
        <v>26</v>
      </c>
      <c r="F221">
        <f t="shared" si="9"/>
        <v>286</v>
      </c>
    </row>
    <row r="222" spans="1:6">
      <c r="A222">
        <v>16</v>
      </c>
      <c r="C222" t="s">
        <v>30</v>
      </c>
      <c r="D222">
        <v>58</v>
      </c>
      <c r="E222">
        <f t="shared" si="8"/>
        <v>25</v>
      </c>
      <c r="F222">
        <f t="shared" si="9"/>
        <v>275</v>
      </c>
    </row>
    <row r="223" spans="1:6">
      <c r="A223">
        <v>17</v>
      </c>
      <c r="C223" t="s">
        <v>324</v>
      </c>
      <c r="D223">
        <v>58</v>
      </c>
      <c r="E223">
        <f t="shared" si="8"/>
        <v>24</v>
      </c>
      <c r="F223">
        <f t="shared" si="9"/>
        <v>264</v>
      </c>
    </row>
    <row r="224" spans="1:6">
      <c r="A224">
        <v>18</v>
      </c>
      <c r="C224">
        <v>118</v>
      </c>
      <c r="D224">
        <v>57</v>
      </c>
      <c r="E224">
        <f t="shared" si="8"/>
        <v>23</v>
      </c>
      <c r="F224">
        <f t="shared" si="9"/>
        <v>253</v>
      </c>
    </row>
    <row r="225" spans="1:6">
      <c r="A225">
        <v>19</v>
      </c>
      <c r="C225" t="s">
        <v>325</v>
      </c>
      <c r="D225">
        <v>57</v>
      </c>
      <c r="E225">
        <f t="shared" si="8"/>
        <v>22</v>
      </c>
      <c r="F225">
        <f t="shared" si="9"/>
        <v>242</v>
      </c>
    </row>
    <row r="226" spans="1:6">
      <c r="A226">
        <v>20</v>
      </c>
      <c r="B226" t="s">
        <v>53</v>
      </c>
      <c r="C226" t="s">
        <v>326</v>
      </c>
      <c r="D226">
        <v>57</v>
      </c>
      <c r="E226">
        <f t="shared" si="8"/>
        <v>21</v>
      </c>
      <c r="F226">
        <f t="shared" si="9"/>
        <v>231</v>
      </c>
    </row>
    <row r="227" spans="1:6">
      <c r="A227">
        <v>21</v>
      </c>
      <c r="C227" t="s">
        <v>101</v>
      </c>
      <c r="D227">
        <v>57</v>
      </c>
      <c r="E227">
        <f t="shared" si="8"/>
        <v>20</v>
      </c>
      <c r="F227">
        <f t="shared" si="9"/>
        <v>220</v>
      </c>
    </row>
    <row r="228" spans="1:6">
      <c r="A228">
        <v>22</v>
      </c>
      <c r="C228" t="s">
        <v>327</v>
      </c>
      <c r="D228">
        <v>57</v>
      </c>
      <c r="E228">
        <f t="shared" si="8"/>
        <v>19</v>
      </c>
      <c r="F228">
        <f t="shared" si="9"/>
        <v>209</v>
      </c>
    </row>
    <row r="229" spans="1:6">
      <c r="A229">
        <v>23</v>
      </c>
      <c r="C229" t="s">
        <v>328</v>
      </c>
      <c r="D229">
        <v>56</v>
      </c>
      <c r="E229">
        <f t="shared" si="8"/>
        <v>18</v>
      </c>
      <c r="F229">
        <f t="shared" si="9"/>
        <v>198</v>
      </c>
    </row>
    <row r="230" spans="1:6">
      <c r="A230">
        <v>24</v>
      </c>
      <c r="C230" t="s">
        <v>329</v>
      </c>
      <c r="D230">
        <v>55</v>
      </c>
      <c r="E230">
        <f t="shared" si="8"/>
        <v>17</v>
      </c>
      <c r="F230">
        <f t="shared" si="9"/>
        <v>187</v>
      </c>
    </row>
    <row r="231" spans="1:6">
      <c r="A231">
        <v>25</v>
      </c>
      <c r="C231" t="s">
        <v>57</v>
      </c>
      <c r="D231">
        <v>54</v>
      </c>
      <c r="E231">
        <f t="shared" si="8"/>
        <v>16</v>
      </c>
      <c r="F231">
        <f t="shared" si="9"/>
        <v>176</v>
      </c>
    </row>
    <row r="232" spans="1:6">
      <c r="A232">
        <v>26</v>
      </c>
      <c r="C232" t="s">
        <v>330</v>
      </c>
      <c r="D232">
        <v>54</v>
      </c>
      <c r="E232">
        <f t="shared" si="8"/>
        <v>15</v>
      </c>
      <c r="F232">
        <f t="shared" si="9"/>
        <v>165</v>
      </c>
    </row>
    <row r="233" spans="1:6">
      <c r="A233">
        <v>27</v>
      </c>
      <c r="C233" t="s">
        <v>331</v>
      </c>
      <c r="D233">
        <v>54</v>
      </c>
      <c r="E233">
        <f t="shared" si="8"/>
        <v>14</v>
      </c>
      <c r="F233">
        <f t="shared" si="9"/>
        <v>154</v>
      </c>
    </row>
    <row r="234" spans="1:6">
      <c r="A234">
        <v>28</v>
      </c>
      <c r="C234" t="s">
        <v>332</v>
      </c>
      <c r="D234">
        <v>52</v>
      </c>
      <c r="E234">
        <f t="shared" si="8"/>
        <v>13</v>
      </c>
      <c r="F234">
        <f t="shared" si="9"/>
        <v>143</v>
      </c>
    </row>
    <row r="235" spans="1:6">
      <c r="A235">
        <v>29</v>
      </c>
      <c r="C235" t="s">
        <v>333</v>
      </c>
      <c r="D235">
        <v>49</v>
      </c>
      <c r="E235">
        <f t="shared" si="8"/>
        <v>12</v>
      </c>
      <c r="F235">
        <f t="shared" si="9"/>
        <v>132</v>
      </c>
    </row>
    <row r="236" spans="1:6">
      <c r="A236">
        <v>30</v>
      </c>
      <c r="C236" t="s">
        <v>334</v>
      </c>
      <c r="D236">
        <v>48</v>
      </c>
      <c r="E236">
        <f t="shared" ref="E236:E299" si="10">41-A236</f>
        <v>11</v>
      </c>
      <c r="F236">
        <f t="shared" si="9"/>
        <v>121</v>
      </c>
    </row>
    <row r="237" spans="1:6">
      <c r="A237">
        <v>31</v>
      </c>
      <c r="C237" t="s">
        <v>335</v>
      </c>
      <c r="D237">
        <v>48</v>
      </c>
      <c r="E237">
        <f t="shared" si="10"/>
        <v>10</v>
      </c>
      <c r="F237">
        <f t="shared" si="9"/>
        <v>110</v>
      </c>
    </row>
    <row r="238" spans="1:6">
      <c r="A238">
        <v>32</v>
      </c>
      <c r="C238" t="s">
        <v>336</v>
      </c>
      <c r="D238">
        <v>47</v>
      </c>
      <c r="E238">
        <f t="shared" si="10"/>
        <v>9</v>
      </c>
      <c r="F238">
        <f t="shared" si="9"/>
        <v>99</v>
      </c>
    </row>
    <row r="239" spans="1:6">
      <c r="A239">
        <v>33</v>
      </c>
      <c r="B239" t="s">
        <v>53</v>
      </c>
      <c r="C239" t="s">
        <v>337</v>
      </c>
      <c r="D239">
        <v>46</v>
      </c>
      <c r="E239">
        <f t="shared" si="10"/>
        <v>8</v>
      </c>
      <c r="F239">
        <f t="shared" si="9"/>
        <v>88</v>
      </c>
    </row>
    <row r="240" spans="1:6">
      <c r="A240">
        <v>34</v>
      </c>
      <c r="C240" t="s">
        <v>338</v>
      </c>
      <c r="D240">
        <v>46</v>
      </c>
      <c r="E240">
        <f t="shared" si="10"/>
        <v>7</v>
      </c>
      <c r="F240">
        <f t="shared" si="9"/>
        <v>77</v>
      </c>
    </row>
    <row r="241" spans="1:6">
      <c r="A241">
        <v>35</v>
      </c>
      <c r="C241" t="s">
        <v>339</v>
      </c>
      <c r="D241">
        <v>45</v>
      </c>
      <c r="E241">
        <f t="shared" si="10"/>
        <v>6</v>
      </c>
      <c r="F241">
        <f t="shared" si="9"/>
        <v>66</v>
      </c>
    </row>
    <row r="242" spans="1:6">
      <c r="A242">
        <v>36</v>
      </c>
      <c r="C242" t="s">
        <v>340</v>
      </c>
      <c r="D242">
        <v>44</v>
      </c>
      <c r="E242">
        <f t="shared" si="10"/>
        <v>5</v>
      </c>
      <c r="F242">
        <f t="shared" si="9"/>
        <v>55</v>
      </c>
    </row>
    <row r="243" spans="1:6">
      <c r="A243">
        <v>37</v>
      </c>
      <c r="C243" t="s">
        <v>341</v>
      </c>
      <c r="D243">
        <v>43</v>
      </c>
      <c r="E243">
        <f t="shared" si="10"/>
        <v>4</v>
      </c>
      <c r="F243">
        <f t="shared" si="9"/>
        <v>44</v>
      </c>
    </row>
    <row r="244" spans="1:6">
      <c r="A244">
        <v>38</v>
      </c>
      <c r="C244" t="s">
        <v>6</v>
      </c>
      <c r="D244">
        <v>35</v>
      </c>
      <c r="E244">
        <f t="shared" si="10"/>
        <v>3</v>
      </c>
      <c r="F244">
        <f t="shared" si="9"/>
        <v>33</v>
      </c>
    </row>
    <row r="245" spans="1:6">
      <c r="A245">
        <v>39</v>
      </c>
      <c r="B245" t="s">
        <v>53</v>
      </c>
      <c r="C245" t="s">
        <v>342</v>
      </c>
      <c r="D245">
        <v>23</v>
      </c>
      <c r="E245">
        <f t="shared" si="10"/>
        <v>2</v>
      </c>
      <c r="F245">
        <f t="shared" si="9"/>
        <v>22</v>
      </c>
    </row>
    <row r="246" spans="1:6">
      <c r="A246">
        <v>40</v>
      </c>
      <c r="C246" t="s">
        <v>343</v>
      </c>
      <c r="D246">
        <v>1</v>
      </c>
      <c r="E246">
        <f t="shared" si="10"/>
        <v>1</v>
      </c>
      <c r="F246">
        <f t="shared" si="9"/>
        <v>11</v>
      </c>
    </row>
    <row r="247" spans="1:6">
      <c r="A247" t="s">
        <v>119</v>
      </c>
      <c r="B247" t="s">
        <v>120</v>
      </c>
      <c r="C247" t="s">
        <v>121</v>
      </c>
      <c r="D247" t="s">
        <v>84</v>
      </c>
    </row>
    <row r="248" spans="1:6">
      <c r="A248">
        <v>1</v>
      </c>
      <c r="C248" s="7" t="s">
        <v>54</v>
      </c>
      <c r="D248">
        <v>82</v>
      </c>
      <c r="E248">
        <f t="shared" si="10"/>
        <v>40</v>
      </c>
      <c r="F248">
        <f>10*E248</f>
        <v>400</v>
      </c>
    </row>
    <row r="249" spans="1:6">
      <c r="A249">
        <v>2</v>
      </c>
      <c r="C249" t="s">
        <v>344</v>
      </c>
      <c r="D249">
        <v>75</v>
      </c>
      <c r="E249">
        <f t="shared" si="10"/>
        <v>39</v>
      </c>
      <c r="F249">
        <f t="shared" ref="F249:F287" si="11">10*E249</f>
        <v>390</v>
      </c>
    </row>
    <row r="250" spans="1:6">
      <c r="A250">
        <v>3</v>
      </c>
      <c r="C250" t="s">
        <v>345</v>
      </c>
      <c r="D250">
        <v>73</v>
      </c>
      <c r="E250">
        <f t="shared" si="10"/>
        <v>38</v>
      </c>
      <c r="F250">
        <f t="shared" si="11"/>
        <v>380</v>
      </c>
    </row>
    <row r="251" spans="1:6">
      <c r="A251">
        <v>4</v>
      </c>
      <c r="C251" t="s">
        <v>346</v>
      </c>
      <c r="D251">
        <v>69</v>
      </c>
      <c r="E251">
        <f t="shared" si="10"/>
        <v>37</v>
      </c>
      <c r="F251">
        <f t="shared" si="11"/>
        <v>370</v>
      </c>
    </row>
    <row r="252" spans="1:6">
      <c r="A252">
        <v>5</v>
      </c>
      <c r="C252" t="s">
        <v>347</v>
      </c>
      <c r="D252">
        <v>68</v>
      </c>
      <c r="E252">
        <f t="shared" si="10"/>
        <v>36</v>
      </c>
      <c r="F252">
        <f t="shared" si="11"/>
        <v>360</v>
      </c>
    </row>
    <row r="253" spans="1:6">
      <c r="A253">
        <v>6</v>
      </c>
      <c r="B253" t="s">
        <v>53</v>
      </c>
      <c r="C253" t="s">
        <v>348</v>
      </c>
      <c r="D253">
        <v>68</v>
      </c>
      <c r="E253">
        <f t="shared" si="10"/>
        <v>35</v>
      </c>
      <c r="F253">
        <f t="shared" si="11"/>
        <v>350</v>
      </c>
    </row>
    <row r="254" spans="1:6">
      <c r="A254">
        <v>7</v>
      </c>
      <c r="C254" t="s">
        <v>349</v>
      </c>
      <c r="D254">
        <v>68</v>
      </c>
      <c r="E254">
        <f t="shared" si="10"/>
        <v>34</v>
      </c>
      <c r="F254">
        <f t="shared" si="11"/>
        <v>340</v>
      </c>
    </row>
    <row r="255" spans="1:6">
      <c r="A255">
        <v>8</v>
      </c>
      <c r="C255" t="s">
        <v>350</v>
      </c>
      <c r="D255">
        <v>68</v>
      </c>
      <c r="E255">
        <f t="shared" si="10"/>
        <v>33</v>
      </c>
      <c r="F255">
        <f t="shared" si="11"/>
        <v>330</v>
      </c>
    </row>
    <row r="256" spans="1:6">
      <c r="A256">
        <v>9</v>
      </c>
      <c r="C256" t="s">
        <v>351</v>
      </c>
      <c r="D256">
        <v>67</v>
      </c>
      <c r="E256">
        <f t="shared" si="10"/>
        <v>32</v>
      </c>
      <c r="F256">
        <f t="shared" si="11"/>
        <v>320</v>
      </c>
    </row>
    <row r="257" spans="1:6">
      <c r="A257">
        <v>10</v>
      </c>
      <c r="B257" t="s">
        <v>53</v>
      </c>
      <c r="C257" t="s">
        <v>352</v>
      </c>
      <c r="D257">
        <v>65</v>
      </c>
      <c r="E257">
        <f t="shared" si="10"/>
        <v>31</v>
      </c>
      <c r="F257">
        <f t="shared" si="11"/>
        <v>310</v>
      </c>
    </row>
    <row r="258" spans="1:6">
      <c r="A258">
        <v>11</v>
      </c>
      <c r="C258" t="s">
        <v>353</v>
      </c>
      <c r="D258">
        <v>65</v>
      </c>
      <c r="E258">
        <f t="shared" si="10"/>
        <v>30</v>
      </c>
      <c r="F258">
        <f t="shared" si="11"/>
        <v>300</v>
      </c>
    </row>
    <row r="259" spans="1:6">
      <c r="A259">
        <v>12</v>
      </c>
      <c r="C259" t="s">
        <v>354</v>
      </c>
      <c r="D259">
        <v>63</v>
      </c>
      <c r="E259">
        <f t="shared" si="10"/>
        <v>29</v>
      </c>
      <c r="F259">
        <f t="shared" si="11"/>
        <v>290</v>
      </c>
    </row>
    <row r="260" spans="1:6">
      <c r="A260">
        <v>13</v>
      </c>
      <c r="C260" t="s">
        <v>355</v>
      </c>
      <c r="D260">
        <v>63</v>
      </c>
      <c r="E260">
        <f t="shared" si="10"/>
        <v>28</v>
      </c>
      <c r="F260">
        <f t="shared" si="11"/>
        <v>280</v>
      </c>
    </row>
    <row r="261" spans="1:6">
      <c r="A261">
        <v>14</v>
      </c>
      <c r="C261" t="s">
        <v>356</v>
      </c>
      <c r="D261">
        <v>62</v>
      </c>
      <c r="E261">
        <f t="shared" si="10"/>
        <v>27</v>
      </c>
      <c r="F261">
        <f t="shared" si="11"/>
        <v>270</v>
      </c>
    </row>
    <row r="262" spans="1:6">
      <c r="A262">
        <v>15</v>
      </c>
      <c r="C262" t="s">
        <v>357</v>
      </c>
      <c r="D262">
        <v>58</v>
      </c>
      <c r="E262">
        <f t="shared" si="10"/>
        <v>26</v>
      </c>
      <c r="F262">
        <f t="shared" si="11"/>
        <v>260</v>
      </c>
    </row>
    <row r="263" spans="1:6">
      <c r="A263">
        <v>16</v>
      </c>
      <c r="C263" t="s">
        <v>358</v>
      </c>
      <c r="D263">
        <v>57</v>
      </c>
      <c r="E263">
        <f t="shared" si="10"/>
        <v>25</v>
      </c>
      <c r="F263">
        <f t="shared" si="11"/>
        <v>250</v>
      </c>
    </row>
    <row r="264" spans="1:6">
      <c r="A264">
        <v>17</v>
      </c>
      <c r="B264" t="s">
        <v>53</v>
      </c>
      <c r="C264" t="s">
        <v>359</v>
      </c>
      <c r="D264">
        <v>56</v>
      </c>
      <c r="E264">
        <f t="shared" si="10"/>
        <v>24</v>
      </c>
      <c r="F264">
        <f t="shared" si="11"/>
        <v>240</v>
      </c>
    </row>
    <row r="265" spans="1:6">
      <c r="A265">
        <v>18</v>
      </c>
      <c r="C265" t="s">
        <v>360</v>
      </c>
      <c r="D265">
        <v>56</v>
      </c>
      <c r="E265">
        <f t="shared" si="10"/>
        <v>23</v>
      </c>
      <c r="F265">
        <f t="shared" si="11"/>
        <v>230</v>
      </c>
    </row>
    <row r="266" spans="1:6">
      <c r="A266">
        <v>19</v>
      </c>
      <c r="C266" t="s">
        <v>361</v>
      </c>
      <c r="D266">
        <v>56</v>
      </c>
      <c r="E266">
        <f t="shared" si="10"/>
        <v>22</v>
      </c>
      <c r="F266">
        <f t="shared" si="11"/>
        <v>220</v>
      </c>
    </row>
    <row r="267" spans="1:6">
      <c r="A267">
        <v>20</v>
      </c>
      <c r="C267" t="s">
        <v>362</v>
      </c>
      <c r="D267">
        <v>55</v>
      </c>
      <c r="E267">
        <f t="shared" si="10"/>
        <v>21</v>
      </c>
      <c r="F267">
        <f t="shared" si="11"/>
        <v>210</v>
      </c>
    </row>
    <row r="268" spans="1:6">
      <c r="A268">
        <v>21</v>
      </c>
      <c r="C268" t="s">
        <v>363</v>
      </c>
      <c r="D268">
        <v>54</v>
      </c>
      <c r="E268">
        <f t="shared" si="10"/>
        <v>20</v>
      </c>
      <c r="F268">
        <f t="shared" si="11"/>
        <v>200</v>
      </c>
    </row>
    <row r="269" spans="1:6">
      <c r="A269">
        <v>22</v>
      </c>
      <c r="C269" t="s">
        <v>364</v>
      </c>
      <c r="D269">
        <v>53</v>
      </c>
      <c r="E269">
        <f t="shared" si="10"/>
        <v>19</v>
      </c>
      <c r="F269">
        <f t="shared" si="11"/>
        <v>190</v>
      </c>
    </row>
    <row r="270" spans="1:6">
      <c r="A270">
        <v>23</v>
      </c>
      <c r="C270" t="s">
        <v>365</v>
      </c>
      <c r="D270">
        <v>53</v>
      </c>
      <c r="E270">
        <f t="shared" si="10"/>
        <v>18</v>
      </c>
      <c r="F270">
        <f t="shared" si="11"/>
        <v>180</v>
      </c>
    </row>
    <row r="271" spans="1:6">
      <c r="A271">
        <v>24</v>
      </c>
      <c r="C271" t="s">
        <v>366</v>
      </c>
      <c r="D271">
        <v>53</v>
      </c>
      <c r="E271">
        <f t="shared" si="10"/>
        <v>17</v>
      </c>
      <c r="F271">
        <f t="shared" si="11"/>
        <v>170</v>
      </c>
    </row>
    <row r="272" spans="1:6">
      <c r="A272">
        <v>25</v>
      </c>
      <c r="C272" t="s">
        <v>367</v>
      </c>
      <c r="D272">
        <v>52</v>
      </c>
      <c r="E272">
        <f t="shared" si="10"/>
        <v>16</v>
      </c>
      <c r="F272">
        <f t="shared" si="11"/>
        <v>160</v>
      </c>
    </row>
    <row r="273" spans="1:6">
      <c r="A273">
        <v>26</v>
      </c>
      <c r="C273" t="s">
        <v>368</v>
      </c>
      <c r="D273">
        <v>52</v>
      </c>
      <c r="E273">
        <f t="shared" si="10"/>
        <v>15</v>
      </c>
      <c r="F273">
        <f t="shared" si="11"/>
        <v>150</v>
      </c>
    </row>
    <row r="274" spans="1:6">
      <c r="A274">
        <v>27</v>
      </c>
      <c r="C274" t="s">
        <v>369</v>
      </c>
      <c r="D274">
        <v>52</v>
      </c>
      <c r="E274">
        <f t="shared" si="10"/>
        <v>14</v>
      </c>
      <c r="F274">
        <f t="shared" si="11"/>
        <v>140</v>
      </c>
    </row>
    <row r="275" spans="1:6">
      <c r="A275">
        <v>28</v>
      </c>
      <c r="C275" t="s">
        <v>370</v>
      </c>
      <c r="D275">
        <v>51</v>
      </c>
      <c r="E275">
        <f t="shared" si="10"/>
        <v>13</v>
      </c>
      <c r="F275">
        <f t="shared" si="11"/>
        <v>130</v>
      </c>
    </row>
    <row r="276" spans="1:6">
      <c r="A276">
        <v>29</v>
      </c>
      <c r="C276" t="s">
        <v>371</v>
      </c>
      <c r="D276">
        <v>50</v>
      </c>
      <c r="E276">
        <f t="shared" si="10"/>
        <v>12</v>
      </c>
      <c r="F276">
        <f t="shared" si="11"/>
        <v>120</v>
      </c>
    </row>
    <row r="277" spans="1:6">
      <c r="A277">
        <v>30</v>
      </c>
      <c r="C277" t="s">
        <v>372</v>
      </c>
      <c r="D277">
        <v>46</v>
      </c>
      <c r="E277">
        <f t="shared" si="10"/>
        <v>11</v>
      </c>
      <c r="F277">
        <f t="shared" si="11"/>
        <v>110</v>
      </c>
    </row>
    <row r="278" spans="1:6">
      <c r="A278">
        <v>31</v>
      </c>
      <c r="B278" t="s">
        <v>53</v>
      </c>
      <c r="C278" t="s">
        <v>373</v>
      </c>
      <c r="D278">
        <v>45</v>
      </c>
      <c r="E278">
        <f t="shared" si="10"/>
        <v>10</v>
      </c>
      <c r="F278">
        <f t="shared" si="11"/>
        <v>100</v>
      </c>
    </row>
    <row r="279" spans="1:6">
      <c r="A279">
        <v>32</v>
      </c>
      <c r="C279" t="s">
        <v>374</v>
      </c>
      <c r="D279">
        <v>44</v>
      </c>
      <c r="E279">
        <f t="shared" si="10"/>
        <v>9</v>
      </c>
      <c r="F279">
        <f t="shared" si="11"/>
        <v>90</v>
      </c>
    </row>
    <row r="280" spans="1:6">
      <c r="A280">
        <v>33</v>
      </c>
      <c r="C280" t="s">
        <v>375</v>
      </c>
      <c r="D280">
        <v>41</v>
      </c>
      <c r="E280">
        <f t="shared" si="10"/>
        <v>8</v>
      </c>
      <c r="F280">
        <f t="shared" si="11"/>
        <v>80</v>
      </c>
    </row>
    <row r="281" spans="1:6">
      <c r="A281">
        <v>34</v>
      </c>
      <c r="C281" t="s">
        <v>12</v>
      </c>
      <c r="D281">
        <v>40</v>
      </c>
      <c r="E281">
        <f t="shared" si="10"/>
        <v>7</v>
      </c>
      <c r="F281">
        <f t="shared" si="11"/>
        <v>70</v>
      </c>
    </row>
    <row r="282" spans="1:6">
      <c r="A282">
        <v>35</v>
      </c>
      <c r="C282" t="s">
        <v>376</v>
      </c>
      <c r="D282">
        <v>39</v>
      </c>
      <c r="E282">
        <f t="shared" si="10"/>
        <v>6</v>
      </c>
      <c r="F282">
        <f t="shared" si="11"/>
        <v>60</v>
      </c>
    </row>
    <row r="283" spans="1:6">
      <c r="A283">
        <v>36</v>
      </c>
      <c r="C283" t="s">
        <v>377</v>
      </c>
      <c r="D283">
        <v>39</v>
      </c>
      <c r="E283">
        <f t="shared" si="10"/>
        <v>5</v>
      </c>
      <c r="F283">
        <f t="shared" si="11"/>
        <v>50</v>
      </c>
    </row>
    <row r="284" spans="1:6">
      <c r="A284">
        <v>37</v>
      </c>
      <c r="C284" t="s">
        <v>378</v>
      </c>
      <c r="D284">
        <v>38</v>
      </c>
      <c r="E284">
        <f t="shared" si="10"/>
        <v>4</v>
      </c>
      <c r="F284">
        <f t="shared" si="11"/>
        <v>40</v>
      </c>
    </row>
    <row r="285" spans="1:6">
      <c r="A285">
        <v>38</v>
      </c>
      <c r="C285" t="s">
        <v>379</v>
      </c>
      <c r="D285">
        <v>37</v>
      </c>
      <c r="E285">
        <f t="shared" si="10"/>
        <v>3</v>
      </c>
      <c r="F285">
        <f t="shared" si="11"/>
        <v>30</v>
      </c>
    </row>
    <row r="286" spans="1:6">
      <c r="A286">
        <v>39</v>
      </c>
      <c r="C286" t="s">
        <v>380</v>
      </c>
      <c r="D286">
        <v>28</v>
      </c>
      <c r="E286">
        <f t="shared" si="10"/>
        <v>2</v>
      </c>
      <c r="F286">
        <f t="shared" si="11"/>
        <v>20</v>
      </c>
    </row>
    <row r="287" spans="1:6">
      <c r="A287">
        <v>40</v>
      </c>
      <c r="C287" t="s">
        <v>381</v>
      </c>
      <c r="D287">
        <v>7</v>
      </c>
      <c r="E287">
        <f t="shared" si="10"/>
        <v>1</v>
      </c>
      <c r="F287">
        <f t="shared" si="11"/>
        <v>10</v>
      </c>
    </row>
    <row r="288" spans="1:6">
      <c r="A288" t="s">
        <v>119</v>
      </c>
      <c r="B288" t="s">
        <v>120</v>
      </c>
      <c r="C288" t="s">
        <v>121</v>
      </c>
      <c r="D288" t="s">
        <v>84</v>
      </c>
    </row>
    <row r="289" spans="1:6">
      <c r="A289">
        <v>1</v>
      </c>
      <c r="C289" t="s">
        <v>382</v>
      </c>
      <c r="D289">
        <v>83</v>
      </c>
      <c r="E289">
        <f t="shared" si="10"/>
        <v>40</v>
      </c>
      <c r="F289">
        <f>9*E289</f>
        <v>360</v>
      </c>
    </row>
    <row r="290" spans="1:6">
      <c r="A290">
        <v>2</v>
      </c>
      <c r="B290" t="s">
        <v>53</v>
      </c>
      <c r="C290" t="s">
        <v>10</v>
      </c>
      <c r="D290">
        <v>75</v>
      </c>
      <c r="E290">
        <f t="shared" si="10"/>
        <v>39</v>
      </c>
      <c r="F290">
        <f t="shared" ref="F290:F328" si="12">9*E290</f>
        <v>351</v>
      </c>
    </row>
    <row r="291" spans="1:6">
      <c r="A291">
        <v>3</v>
      </c>
      <c r="C291" t="s">
        <v>383</v>
      </c>
      <c r="D291">
        <v>71</v>
      </c>
      <c r="E291">
        <f t="shared" si="10"/>
        <v>38</v>
      </c>
      <c r="F291">
        <f t="shared" si="12"/>
        <v>342</v>
      </c>
    </row>
    <row r="292" spans="1:6">
      <c r="A292">
        <v>4</v>
      </c>
      <c r="C292" t="s">
        <v>384</v>
      </c>
      <c r="D292">
        <v>68</v>
      </c>
      <c r="E292">
        <f t="shared" si="10"/>
        <v>37</v>
      </c>
      <c r="F292">
        <f t="shared" si="12"/>
        <v>333</v>
      </c>
    </row>
    <row r="293" spans="1:6">
      <c r="A293">
        <v>5</v>
      </c>
      <c r="C293" t="s">
        <v>385</v>
      </c>
      <c r="D293">
        <v>66</v>
      </c>
      <c r="E293">
        <f t="shared" si="10"/>
        <v>36</v>
      </c>
      <c r="F293">
        <f t="shared" si="12"/>
        <v>324</v>
      </c>
    </row>
    <row r="294" spans="1:6">
      <c r="A294">
        <v>6</v>
      </c>
      <c r="C294" t="s">
        <v>386</v>
      </c>
      <c r="D294">
        <v>61</v>
      </c>
      <c r="E294">
        <f t="shared" si="10"/>
        <v>35</v>
      </c>
      <c r="F294">
        <f t="shared" si="12"/>
        <v>315</v>
      </c>
    </row>
    <row r="295" spans="1:6">
      <c r="A295">
        <v>7</v>
      </c>
      <c r="C295" t="s">
        <v>387</v>
      </c>
      <c r="D295">
        <v>60</v>
      </c>
      <c r="E295">
        <f t="shared" si="10"/>
        <v>34</v>
      </c>
      <c r="F295">
        <f t="shared" si="12"/>
        <v>306</v>
      </c>
    </row>
    <row r="296" spans="1:6">
      <c r="A296">
        <v>8</v>
      </c>
      <c r="C296" t="s">
        <v>65</v>
      </c>
      <c r="D296">
        <v>58</v>
      </c>
      <c r="E296">
        <f t="shared" si="10"/>
        <v>33</v>
      </c>
      <c r="F296">
        <f t="shared" si="12"/>
        <v>297</v>
      </c>
    </row>
    <row r="297" spans="1:6">
      <c r="A297">
        <v>9</v>
      </c>
      <c r="C297" t="s">
        <v>388</v>
      </c>
      <c r="D297">
        <v>58</v>
      </c>
      <c r="E297">
        <f t="shared" si="10"/>
        <v>32</v>
      </c>
      <c r="F297">
        <f t="shared" si="12"/>
        <v>288</v>
      </c>
    </row>
    <row r="298" spans="1:6">
      <c r="A298">
        <v>10</v>
      </c>
      <c r="C298" t="s">
        <v>389</v>
      </c>
      <c r="D298">
        <v>58</v>
      </c>
      <c r="E298">
        <f t="shared" si="10"/>
        <v>31</v>
      </c>
      <c r="F298">
        <f t="shared" si="12"/>
        <v>279</v>
      </c>
    </row>
    <row r="299" spans="1:6">
      <c r="A299">
        <v>11</v>
      </c>
      <c r="C299" t="s">
        <v>390</v>
      </c>
      <c r="D299">
        <v>58</v>
      </c>
      <c r="E299">
        <f t="shared" si="10"/>
        <v>30</v>
      </c>
      <c r="F299">
        <f t="shared" si="12"/>
        <v>270</v>
      </c>
    </row>
    <row r="300" spans="1:6">
      <c r="A300">
        <v>12</v>
      </c>
      <c r="C300" t="s">
        <v>391</v>
      </c>
      <c r="D300">
        <v>58</v>
      </c>
      <c r="E300">
        <f t="shared" ref="E300:E363" si="13">41-A300</f>
        <v>29</v>
      </c>
      <c r="F300">
        <f t="shared" si="12"/>
        <v>261</v>
      </c>
    </row>
    <row r="301" spans="1:6">
      <c r="A301">
        <v>13</v>
      </c>
      <c r="C301" t="s">
        <v>392</v>
      </c>
      <c r="D301">
        <v>57</v>
      </c>
      <c r="E301">
        <f t="shared" si="13"/>
        <v>28</v>
      </c>
      <c r="F301">
        <f t="shared" si="12"/>
        <v>252</v>
      </c>
    </row>
    <row r="302" spans="1:6">
      <c r="A302">
        <v>14</v>
      </c>
      <c r="B302" t="s">
        <v>53</v>
      </c>
      <c r="C302" t="s">
        <v>393</v>
      </c>
      <c r="D302">
        <v>55</v>
      </c>
      <c r="E302">
        <f t="shared" si="13"/>
        <v>27</v>
      </c>
      <c r="F302">
        <f t="shared" si="12"/>
        <v>243</v>
      </c>
    </row>
    <row r="303" spans="1:6">
      <c r="A303">
        <v>15</v>
      </c>
      <c r="B303" t="s">
        <v>53</v>
      </c>
      <c r="C303" t="s">
        <v>394</v>
      </c>
      <c r="D303">
        <v>55</v>
      </c>
      <c r="E303">
        <f t="shared" si="13"/>
        <v>26</v>
      </c>
      <c r="F303">
        <f t="shared" si="12"/>
        <v>234</v>
      </c>
    </row>
    <row r="304" spans="1:6">
      <c r="A304">
        <v>16</v>
      </c>
      <c r="C304" t="s">
        <v>395</v>
      </c>
      <c r="D304">
        <v>54</v>
      </c>
      <c r="E304">
        <f t="shared" si="13"/>
        <v>25</v>
      </c>
      <c r="F304">
        <f t="shared" si="12"/>
        <v>225</v>
      </c>
    </row>
    <row r="305" spans="1:6">
      <c r="A305">
        <v>17</v>
      </c>
      <c r="C305" t="s">
        <v>396</v>
      </c>
      <c r="D305">
        <v>53</v>
      </c>
      <c r="E305">
        <f t="shared" si="13"/>
        <v>24</v>
      </c>
      <c r="F305">
        <f t="shared" si="12"/>
        <v>216</v>
      </c>
    </row>
    <row r="306" spans="1:6">
      <c r="A306">
        <v>18</v>
      </c>
      <c r="C306" t="s">
        <v>397</v>
      </c>
      <c r="D306">
        <v>53</v>
      </c>
      <c r="E306">
        <f t="shared" si="13"/>
        <v>23</v>
      </c>
      <c r="F306">
        <f t="shared" si="12"/>
        <v>207</v>
      </c>
    </row>
    <row r="307" spans="1:6">
      <c r="A307">
        <v>19</v>
      </c>
      <c r="C307" t="s">
        <v>398</v>
      </c>
      <c r="D307">
        <v>53</v>
      </c>
      <c r="E307">
        <f t="shared" si="13"/>
        <v>22</v>
      </c>
      <c r="F307">
        <f t="shared" si="12"/>
        <v>198</v>
      </c>
    </row>
    <row r="308" spans="1:6">
      <c r="A308">
        <v>20</v>
      </c>
      <c r="C308" t="s">
        <v>399</v>
      </c>
      <c r="D308">
        <v>52</v>
      </c>
      <c r="E308">
        <f t="shared" si="13"/>
        <v>21</v>
      </c>
      <c r="F308">
        <f t="shared" si="12"/>
        <v>189</v>
      </c>
    </row>
    <row r="309" spans="1:6">
      <c r="A309">
        <v>21</v>
      </c>
      <c r="C309" t="s">
        <v>400</v>
      </c>
      <c r="D309">
        <v>52</v>
      </c>
      <c r="E309">
        <f t="shared" si="13"/>
        <v>20</v>
      </c>
      <c r="F309">
        <f t="shared" si="12"/>
        <v>180</v>
      </c>
    </row>
    <row r="310" spans="1:6">
      <c r="A310">
        <v>22</v>
      </c>
      <c r="C310" t="s">
        <v>401</v>
      </c>
      <c r="D310">
        <v>52</v>
      </c>
      <c r="E310">
        <f t="shared" si="13"/>
        <v>19</v>
      </c>
      <c r="F310">
        <f t="shared" si="12"/>
        <v>171</v>
      </c>
    </row>
    <row r="311" spans="1:6">
      <c r="A311">
        <v>23</v>
      </c>
      <c r="C311" t="s">
        <v>402</v>
      </c>
      <c r="D311">
        <v>52</v>
      </c>
      <c r="E311">
        <f t="shared" si="13"/>
        <v>18</v>
      </c>
      <c r="F311">
        <f t="shared" si="12"/>
        <v>162</v>
      </c>
    </row>
    <row r="312" spans="1:6">
      <c r="A312">
        <v>24</v>
      </c>
      <c r="C312" t="s">
        <v>403</v>
      </c>
      <c r="D312">
        <v>51</v>
      </c>
      <c r="E312">
        <f t="shared" si="13"/>
        <v>17</v>
      </c>
      <c r="F312">
        <f t="shared" si="12"/>
        <v>153</v>
      </c>
    </row>
    <row r="313" spans="1:6">
      <c r="A313">
        <v>25</v>
      </c>
      <c r="C313" t="s">
        <v>404</v>
      </c>
      <c r="D313">
        <v>51</v>
      </c>
      <c r="E313">
        <f t="shared" si="13"/>
        <v>16</v>
      </c>
      <c r="F313">
        <f t="shared" si="12"/>
        <v>144</v>
      </c>
    </row>
    <row r="314" spans="1:6">
      <c r="A314">
        <v>26</v>
      </c>
      <c r="C314" t="s">
        <v>405</v>
      </c>
      <c r="D314">
        <v>50</v>
      </c>
      <c r="E314">
        <f t="shared" si="13"/>
        <v>15</v>
      </c>
      <c r="F314">
        <f t="shared" si="12"/>
        <v>135</v>
      </c>
    </row>
    <row r="315" spans="1:6">
      <c r="A315">
        <v>27</v>
      </c>
      <c r="C315" t="s">
        <v>406</v>
      </c>
      <c r="D315">
        <v>50</v>
      </c>
      <c r="E315">
        <f t="shared" si="13"/>
        <v>14</v>
      </c>
      <c r="F315">
        <f t="shared" si="12"/>
        <v>126</v>
      </c>
    </row>
    <row r="316" spans="1:6">
      <c r="A316">
        <v>28</v>
      </c>
      <c r="C316" t="s">
        <v>407</v>
      </c>
      <c r="D316">
        <v>50</v>
      </c>
      <c r="E316">
        <f t="shared" si="13"/>
        <v>13</v>
      </c>
      <c r="F316">
        <f t="shared" si="12"/>
        <v>117</v>
      </c>
    </row>
    <row r="317" spans="1:6">
      <c r="A317">
        <v>29</v>
      </c>
      <c r="C317" t="s">
        <v>408</v>
      </c>
      <c r="D317">
        <v>49</v>
      </c>
      <c r="E317">
        <f t="shared" si="13"/>
        <v>12</v>
      </c>
      <c r="F317">
        <f t="shared" si="12"/>
        <v>108</v>
      </c>
    </row>
    <row r="318" spans="1:6">
      <c r="A318">
        <v>30</v>
      </c>
      <c r="C318" t="s">
        <v>409</v>
      </c>
      <c r="D318">
        <v>48</v>
      </c>
      <c r="E318">
        <f t="shared" si="13"/>
        <v>11</v>
      </c>
      <c r="F318">
        <f t="shared" si="12"/>
        <v>99</v>
      </c>
    </row>
    <row r="319" spans="1:6">
      <c r="A319">
        <v>31</v>
      </c>
      <c r="C319" t="s">
        <v>410</v>
      </c>
      <c r="D319">
        <v>48</v>
      </c>
      <c r="E319">
        <f t="shared" si="13"/>
        <v>10</v>
      </c>
      <c r="F319">
        <f t="shared" si="12"/>
        <v>90</v>
      </c>
    </row>
    <row r="320" spans="1:6">
      <c r="A320">
        <v>32</v>
      </c>
      <c r="C320" t="s">
        <v>411</v>
      </c>
      <c r="D320">
        <v>46</v>
      </c>
      <c r="E320">
        <f t="shared" si="13"/>
        <v>9</v>
      </c>
      <c r="F320">
        <f t="shared" si="12"/>
        <v>81</v>
      </c>
    </row>
    <row r="321" spans="1:6">
      <c r="A321">
        <v>33</v>
      </c>
      <c r="C321" t="s">
        <v>412</v>
      </c>
      <c r="D321">
        <v>46</v>
      </c>
      <c r="E321">
        <f t="shared" si="13"/>
        <v>8</v>
      </c>
      <c r="F321">
        <f t="shared" si="12"/>
        <v>72</v>
      </c>
    </row>
    <row r="322" spans="1:6">
      <c r="A322">
        <v>34</v>
      </c>
      <c r="C322" t="s">
        <v>413</v>
      </c>
      <c r="D322">
        <v>46</v>
      </c>
      <c r="E322">
        <f t="shared" si="13"/>
        <v>7</v>
      </c>
      <c r="F322">
        <f t="shared" si="12"/>
        <v>63</v>
      </c>
    </row>
    <row r="323" spans="1:6">
      <c r="A323">
        <v>35</v>
      </c>
      <c r="C323" t="s">
        <v>66</v>
      </c>
      <c r="D323">
        <v>45</v>
      </c>
      <c r="E323">
        <f t="shared" si="13"/>
        <v>6</v>
      </c>
      <c r="F323">
        <f t="shared" si="12"/>
        <v>54</v>
      </c>
    </row>
    <row r="324" spans="1:6">
      <c r="A324">
        <v>36</v>
      </c>
      <c r="C324" t="s">
        <v>414</v>
      </c>
      <c r="D324">
        <v>44</v>
      </c>
      <c r="E324">
        <f t="shared" si="13"/>
        <v>5</v>
      </c>
      <c r="F324">
        <f t="shared" si="12"/>
        <v>45</v>
      </c>
    </row>
    <row r="325" spans="1:6">
      <c r="A325">
        <v>37</v>
      </c>
      <c r="C325" t="s">
        <v>415</v>
      </c>
      <c r="D325">
        <v>43</v>
      </c>
      <c r="E325">
        <f t="shared" si="13"/>
        <v>4</v>
      </c>
      <c r="F325">
        <f t="shared" si="12"/>
        <v>36</v>
      </c>
    </row>
    <row r="326" spans="1:6">
      <c r="A326">
        <v>38</v>
      </c>
      <c r="C326" t="s">
        <v>416</v>
      </c>
      <c r="D326">
        <v>42</v>
      </c>
      <c r="E326">
        <f t="shared" si="13"/>
        <v>3</v>
      </c>
      <c r="F326">
        <f t="shared" si="12"/>
        <v>27</v>
      </c>
    </row>
    <row r="327" spans="1:6">
      <c r="A327">
        <v>39</v>
      </c>
      <c r="C327" t="s">
        <v>417</v>
      </c>
      <c r="D327">
        <v>36</v>
      </c>
      <c r="E327">
        <f t="shared" si="13"/>
        <v>2</v>
      </c>
      <c r="F327">
        <f t="shared" si="12"/>
        <v>18</v>
      </c>
    </row>
    <row r="328" spans="1:6">
      <c r="A328">
        <v>40</v>
      </c>
      <c r="C328" t="s">
        <v>418</v>
      </c>
      <c r="D328">
        <v>34</v>
      </c>
      <c r="E328">
        <f t="shared" si="13"/>
        <v>1</v>
      </c>
      <c r="F328">
        <f t="shared" si="12"/>
        <v>9</v>
      </c>
    </row>
    <row r="329" spans="1:6">
      <c r="A329" t="s">
        <v>119</v>
      </c>
      <c r="B329" t="s">
        <v>120</v>
      </c>
      <c r="C329" t="s">
        <v>121</v>
      </c>
      <c r="D329" t="s">
        <v>84</v>
      </c>
    </row>
    <row r="330" spans="1:6">
      <c r="A330">
        <v>1</v>
      </c>
      <c r="C330" t="s">
        <v>419</v>
      </c>
      <c r="D330">
        <v>76</v>
      </c>
      <c r="E330">
        <f t="shared" si="13"/>
        <v>40</v>
      </c>
      <c r="F330">
        <f>8*E330</f>
        <v>320</v>
      </c>
    </row>
    <row r="331" spans="1:6">
      <c r="A331">
        <v>2</v>
      </c>
      <c r="C331" t="s">
        <v>420</v>
      </c>
      <c r="D331">
        <v>67</v>
      </c>
      <c r="E331">
        <f t="shared" si="13"/>
        <v>39</v>
      </c>
      <c r="F331">
        <f t="shared" ref="F331:F369" si="14">8*E331</f>
        <v>312</v>
      </c>
    </row>
    <row r="332" spans="1:6">
      <c r="A332">
        <v>3</v>
      </c>
      <c r="C332" t="s">
        <v>421</v>
      </c>
      <c r="D332">
        <v>66</v>
      </c>
      <c r="E332">
        <f t="shared" si="13"/>
        <v>38</v>
      </c>
      <c r="F332">
        <f t="shared" si="14"/>
        <v>304</v>
      </c>
    </row>
    <row r="333" spans="1:6">
      <c r="A333">
        <v>4</v>
      </c>
      <c r="C333" t="s">
        <v>105</v>
      </c>
      <c r="D333">
        <v>66</v>
      </c>
      <c r="E333">
        <f t="shared" si="13"/>
        <v>37</v>
      </c>
      <c r="F333">
        <f t="shared" si="14"/>
        <v>296</v>
      </c>
    </row>
    <row r="334" spans="1:6">
      <c r="A334">
        <v>5</v>
      </c>
      <c r="C334" t="s">
        <v>422</v>
      </c>
      <c r="D334">
        <v>66</v>
      </c>
      <c r="E334">
        <f t="shared" si="13"/>
        <v>36</v>
      </c>
      <c r="F334">
        <f t="shared" si="14"/>
        <v>288</v>
      </c>
    </row>
    <row r="335" spans="1:6">
      <c r="A335">
        <v>6</v>
      </c>
      <c r="C335" t="s">
        <v>423</v>
      </c>
      <c r="D335">
        <v>65</v>
      </c>
      <c r="E335">
        <f t="shared" si="13"/>
        <v>35</v>
      </c>
      <c r="F335">
        <f t="shared" si="14"/>
        <v>280</v>
      </c>
    </row>
    <row r="336" spans="1:6">
      <c r="A336">
        <v>7</v>
      </c>
      <c r="B336" t="s">
        <v>53</v>
      </c>
      <c r="C336" t="s">
        <v>424</v>
      </c>
      <c r="D336">
        <v>65</v>
      </c>
      <c r="E336">
        <f t="shared" si="13"/>
        <v>34</v>
      </c>
      <c r="F336">
        <f t="shared" si="14"/>
        <v>272</v>
      </c>
    </row>
    <row r="337" spans="1:6">
      <c r="A337">
        <v>8</v>
      </c>
      <c r="B337" t="s">
        <v>53</v>
      </c>
      <c r="C337" t="s">
        <v>425</v>
      </c>
      <c r="D337">
        <v>64</v>
      </c>
      <c r="E337">
        <f t="shared" si="13"/>
        <v>33</v>
      </c>
      <c r="F337">
        <f t="shared" si="14"/>
        <v>264</v>
      </c>
    </row>
    <row r="338" spans="1:6">
      <c r="A338">
        <v>9</v>
      </c>
      <c r="C338" t="s">
        <v>426</v>
      </c>
      <c r="D338">
        <v>62</v>
      </c>
      <c r="E338">
        <f t="shared" si="13"/>
        <v>32</v>
      </c>
      <c r="F338">
        <f t="shared" si="14"/>
        <v>256</v>
      </c>
    </row>
    <row r="339" spans="1:6">
      <c r="A339">
        <v>10</v>
      </c>
      <c r="C339" t="s">
        <v>427</v>
      </c>
      <c r="D339">
        <v>62</v>
      </c>
      <c r="E339">
        <f t="shared" si="13"/>
        <v>31</v>
      </c>
      <c r="F339">
        <f t="shared" si="14"/>
        <v>248</v>
      </c>
    </row>
    <row r="340" spans="1:6">
      <c r="A340">
        <v>11</v>
      </c>
      <c r="C340" t="s">
        <v>428</v>
      </c>
      <c r="D340">
        <v>62</v>
      </c>
      <c r="E340">
        <f t="shared" si="13"/>
        <v>30</v>
      </c>
      <c r="F340">
        <f t="shared" si="14"/>
        <v>240</v>
      </c>
    </row>
    <row r="341" spans="1:6">
      <c r="A341">
        <v>12</v>
      </c>
      <c r="C341" t="s">
        <v>429</v>
      </c>
      <c r="D341">
        <v>61</v>
      </c>
      <c r="E341">
        <f t="shared" si="13"/>
        <v>29</v>
      </c>
      <c r="F341">
        <f t="shared" si="14"/>
        <v>232</v>
      </c>
    </row>
    <row r="342" spans="1:6">
      <c r="A342">
        <v>13</v>
      </c>
      <c r="C342" t="s">
        <v>430</v>
      </c>
      <c r="D342">
        <v>60</v>
      </c>
      <c r="E342">
        <f t="shared" si="13"/>
        <v>28</v>
      </c>
      <c r="F342">
        <f t="shared" si="14"/>
        <v>224</v>
      </c>
    </row>
    <row r="343" spans="1:6">
      <c r="A343">
        <v>14</v>
      </c>
      <c r="C343" t="s">
        <v>431</v>
      </c>
      <c r="D343">
        <v>60</v>
      </c>
      <c r="E343">
        <f t="shared" si="13"/>
        <v>27</v>
      </c>
      <c r="F343">
        <f t="shared" si="14"/>
        <v>216</v>
      </c>
    </row>
    <row r="344" spans="1:6">
      <c r="A344">
        <v>14</v>
      </c>
      <c r="C344" t="s">
        <v>432</v>
      </c>
      <c r="D344">
        <v>60</v>
      </c>
      <c r="E344">
        <f t="shared" si="13"/>
        <v>27</v>
      </c>
      <c r="F344">
        <f t="shared" si="14"/>
        <v>216</v>
      </c>
    </row>
    <row r="345" spans="1:6">
      <c r="A345">
        <v>16</v>
      </c>
      <c r="C345" t="s">
        <v>433</v>
      </c>
      <c r="D345">
        <v>56</v>
      </c>
      <c r="E345">
        <f t="shared" si="13"/>
        <v>25</v>
      </c>
      <c r="F345">
        <f t="shared" si="14"/>
        <v>200</v>
      </c>
    </row>
    <row r="346" spans="1:6">
      <c r="A346">
        <v>17</v>
      </c>
      <c r="C346" t="s">
        <v>434</v>
      </c>
      <c r="D346">
        <v>55</v>
      </c>
      <c r="E346">
        <f t="shared" si="13"/>
        <v>24</v>
      </c>
      <c r="F346">
        <f t="shared" si="14"/>
        <v>192</v>
      </c>
    </row>
    <row r="347" spans="1:6">
      <c r="A347">
        <v>18</v>
      </c>
      <c r="C347" t="s">
        <v>435</v>
      </c>
      <c r="D347">
        <v>54</v>
      </c>
      <c r="E347">
        <f t="shared" si="13"/>
        <v>23</v>
      </c>
      <c r="F347">
        <f t="shared" si="14"/>
        <v>184</v>
      </c>
    </row>
    <row r="348" spans="1:6">
      <c r="A348">
        <v>19</v>
      </c>
      <c r="C348" t="s">
        <v>436</v>
      </c>
      <c r="D348">
        <v>54</v>
      </c>
      <c r="E348">
        <f t="shared" si="13"/>
        <v>22</v>
      </c>
      <c r="F348">
        <f t="shared" si="14"/>
        <v>176</v>
      </c>
    </row>
    <row r="349" spans="1:6">
      <c r="A349">
        <v>20</v>
      </c>
      <c r="C349" t="s">
        <v>437</v>
      </c>
      <c r="D349">
        <v>53</v>
      </c>
      <c r="E349">
        <f t="shared" si="13"/>
        <v>21</v>
      </c>
      <c r="F349">
        <f t="shared" si="14"/>
        <v>168</v>
      </c>
    </row>
    <row r="350" spans="1:6">
      <c r="A350">
        <v>21</v>
      </c>
      <c r="C350" t="s">
        <v>438</v>
      </c>
      <c r="D350">
        <v>52</v>
      </c>
      <c r="E350">
        <f t="shared" si="13"/>
        <v>20</v>
      </c>
      <c r="F350">
        <f t="shared" si="14"/>
        <v>160</v>
      </c>
    </row>
    <row r="351" spans="1:6">
      <c r="A351">
        <v>22</v>
      </c>
      <c r="C351" t="s">
        <v>439</v>
      </c>
      <c r="D351">
        <v>51</v>
      </c>
      <c r="E351">
        <f t="shared" si="13"/>
        <v>19</v>
      </c>
      <c r="F351">
        <f t="shared" si="14"/>
        <v>152</v>
      </c>
    </row>
    <row r="352" spans="1:6">
      <c r="A352">
        <v>23</v>
      </c>
      <c r="C352" t="s">
        <v>103</v>
      </c>
      <c r="D352">
        <v>50</v>
      </c>
      <c r="E352">
        <f t="shared" si="13"/>
        <v>18</v>
      </c>
      <c r="F352">
        <f t="shared" si="14"/>
        <v>144</v>
      </c>
    </row>
    <row r="353" spans="1:6">
      <c r="A353">
        <v>24</v>
      </c>
      <c r="C353" t="s">
        <v>440</v>
      </c>
      <c r="D353">
        <v>50</v>
      </c>
      <c r="E353">
        <f t="shared" si="13"/>
        <v>17</v>
      </c>
      <c r="F353">
        <f t="shared" si="14"/>
        <v>136</v>
      </c>
    </row>
    <row r="354" spans="1:6">
      <c r="A354">
        <v>25</v>
      </c>
      <c r="C354" t="s">
        <v>441</v>
      </c>
      <c r="D354">
        <v>49</v>
      </c>
      <c r="E354">
        <f t="shared" si="13"/>
        <v>16</v>
      </c>
      <c r="F354">
        <f t="shared" si="14"/>
        <v>128</v>
      </c>
    </row>
    <row r="355" spans="1:6">
      <c r="A355">
        <v>26</v>
      </c>
      <c r="C355" t="s">
        <v>442</v>
      </c>
      <c r="D355">
        <v>49</v>
      </c>
      <c r="E355">
        <f t="shared" si="13"/>
        <v>15</v>
      </c>
      <c r="F355">
        <f t="shared" si="14"/>
        <v>120</v>
      </c>
    </row>
    <row r="356" spans="1:6">
      <c r="A356">
        <v>27</v>
      </c>
      <c r="C356" t="s">
        <v>443</v>
      </c>
      <c r="D356">
        <v>49</v>
      </c>
      <c r="E356">
        <f t="shared" si="13"/>
        <v>14</v>
      </c>
      <c r="F356">
        <f t="shared" si="14"/>
        <v>112</v>
      </c>
    </row>
    <row r="357" spans="1:6">
      <c r="A357">
        <v>28</v>
      </c>
      <c r="C357" t="s">
        <v>444</v>
      </c>
      <c r="D357">
        <v>49</v>
      </c>
      <c r="E357">
        <f t="shared" si="13"/>
        <v>13</v>
      </c>
      <c r="F357">
        <f t="shared" si="14"/>
        <v>104</v>
      </c>
    </row>
    <row r="358" spans="1:6">
      <c r="A358">
        <v>29</v>
      </c>
      <c r="C358" t="s">
        <v>445</v>
      </c>
      <c r="D358">
        <v>47</v>
      </c>
      <c r="E358">
        <f t="shared" si="13"/>
        <v>12</v>
      </c>
      <c r="F358">
        <f t="shared" si="14"/>
        <v>96</v>
      </c>
    </row>
    <row r="359" spans="1:6">
      <c r="A359">
        <v>30</v>
      </c>
      <c r="C359" t="s">
        <v>446</v>
      </c>
      <c r="D359">
        <v>47</v>
      </c>
      <c r="E359">
        <f t="shared" si="13"/>
        <v>11</v>
      </c>
      <c r="F359">
        <f t="shared" si="14"/>
        <v>88</v>
      </c>
    </row>
    <row r="360" spans="1:6">
      <c r="A360">
        <v>31</v>
      </c>
      <c r="C360" t="s">
        <v>447</v>
      </c>
      <c r="D360">
        <v>47</v>
      </c>
      <c r="E360">
        <f t="shared" si="13"/>
        <v>10</v>
      </c>
      <c r="F360">
        <f t="shared" si="14"/>
        <v>80</v>
      </c>
    </row>
    <row r="361" spans="1:6">
      <c r="A361">
        <v>32</v>
      </c>
      <c r="C361" t="s">
        <v>448</v>
      </c>
      <c r="D361">
        <v>47</v>
      </c>
      <c r="E361">
        <f t="shared" si="13"/>
        <v>9</v>
      </c>
      <c r="F361">
        <f t="shared" si="14"/>
        <v>72</v>
      </c>
    </row>
    <row r="362" spans="1:6">
      <c r="A362">
        <v>33</v>
      </c>
      <c r="C362" t="s">
        <v>449</v>
      </c>
      <c r="D362">
        <v>46</v>
      </c>
      <c r="E362">
        <f t="shared" si="13"/>
        <v>8</v>
      </c>
      <c r="F362">
        <f t="shared" si="14"/>
        <v>64</v>
      </c>
    </row>
    <row r="363" spans="1:6">
      <c r="A363">
        <v>34</v>
      </c>
      <c r="B363" t="s">
        <v>53</v>
      </c>
      <c r="C363" t="s">
        <v>450</v>
      </c>
      <c r="D363">
        <v>45</v>
      </c>
      <c r="E363">
        <f t="shared" si="13"/>
        <v>7</v>
      </c>
      <c r="F363">
        <f t="shared" si="14"/>
        <v>56</v>
      </c>
    </row>
    <row r="364" spans="1:6">
      <c r="A364">
        <v>35</v>
      </c>
      <c r="C364" t="s">
        <v>451</v>
      </c>
      <c r="D364">
        <v>45</v>
      </c>
      <c r="E364">
        <f t="shared" ref="E364:E427" si="15">41-A364</f>
        <v>6</v>
      </c>
      <c r="F364">
        <f t="shared" si="14"/>
        <v>48</v>
      </c>
    </row>
    <row r="365" spans="1:6">
      <c r="A365">
        <v>36</v>
      </c>
      <c r="C365" t="s">
        <v>452</v>
      </c>
      <c r="D365">
        <v>44</v>
      </c>
      <c r="E365">
        <f t="shared" si="15"/>
        <v>5</v>
      </c>
      <c r="F365">
        <f t="shared" si="14"/>
        <v>40</v>
      </c>
    </row>
    <row r="366" spans="1:6">
      <c r="A366">
        <v>37</v>
      </c>
      <c r="C366" t="s">
        <v>453</v>
      </c>
      <c r="D366">
        <v>44</v>
      </c>
      <c r="E366">
        <f t="shared" si="15"/>
        <v>4</v>
      </c>
      <c r="F366">
        <f t="shared" si="14"/>
        <v>32</v>
      </c>
    </row>
    <row r="367" spans="1:6">
      <c r="A367">
        <v>38</v>
      </c>
      <c r="C367" t="s">
        <v>454</v>
      </c>
      <c r="D367">
        <v>44</v>
      </c>
      <c r="E367">
        <f t="shared" si="15"/>
        <v>3</v>
      </c>
      <c r="F367">
        <f t="shared" si="14"/>
        <v>24</v>
      </c>
    </row>
    <row r="368" spans="1:6">
      <c r="A368">
        <v>39</v>
      </c>
      <c r="B368" t="s">
        <v>53</v>
      </c>
      <c r="C368" t="s">
        <v>455</v>
      </c>
      <c r="D368">
        <v>43</v>
      </c>
      <c r="E368">
        <f t="shared" si="15"/>
        <v>2</v>
      </c>
      <c r="F368">
        <f t="shared" si="14"/>
        <v>16</v>
      </c>
    </row>
    <row r="369" spans="1:6">
      <c r="A369">
        <v>40</v>
      </c>
      <c r="C369" t="s">
        <v>456</v>
      </c>
      <c r="D369">
        <v>41</v>
      </c>
      <c r="E369">
        <f t="shared" si="15"/>
        <v>1</v>
      </c>
      <c r="F369">
        <f t="shared" si="14"/>
        <v>8</v>
      </c>
    </row>
    <row r="370" spans="1:6">
      <c r="A370" t="s">
        <v>119</v>
      </c>
      <c r="B370" t="s">
        <v>120</v>
      </c>
      <c r="C370" t="s">
        <v>121</v>
      </c>
      <c r="D370" t="s">
        <v>84</v>
      </c>
    </row>
    <row r="371" spans="1:6">
      <c r="A371">
        <v>1</v>
      </c>
      <c r="C371" t="s">
        <v>457</v>
      </c>
      <c r="D371">
        <v>87</v>
      </c>
      <c r="E371">
        <f t="shared" si="15"/>
        <v>40</v>
      </c>
      <c r="F371">
        <f>7*E371</f>
        <v>280</v>
      </c>
    </row>
    <row r="372" spans="1:6">
      <c r="A372">
        <v>2</v>
      </c>
      <c r="C372" t="s">
        <v>458</v>
      </c>
      <c r="D372">
        <v>81</v>
      </c>
      <c r="E372">
        <f t="shared" si="15"/>
        <v>39</v>
      </c>
      <c r="F372">
        <f t="shared" ref="F372:F410" si="16">7*E372</f>
        <v>273</v>
      </c>
    </row>
    <row r="373" spans="1:6">
      <c r="A373">
        <v>3</v>
      </c>
      <c r="C373" t="s">
        <v>459</v>
      </c>
      <c r="D373">
        <v>76</v>
      </c>
      <c r="E373">
        <f t="shared" si="15"/>
        <v>38</v>
      </c>
      <c r="F373">
        <f t="shared" si="16"/>
        <v>266</v>
      </c>
    </row>
    <row r="374" spans="1:6">
      <c r="A374">
        <v>4</v>
      </c>
      <c r="C374" t="s">
        <v>460</v>
      </c>
      <c r="D374">
        <v>69</v>
      </c>
      <c r="E374">
        <f t="shared" si="15"/>
        <v>37</v>
      </c>
      <c r="F374">
        <f t="shared" si="16"/>
        <v>259</v>
      </c>
    </row>
    <row r="375" spans="1:6">
      <c r="A375">
        <v>5</v>
      </c>
      <c r="C375" t="s">
        <v>461</v>
      </c>
      <c r="D375">
        <v>66</v>
      </c>
      <c r="E375">
        <f t="shared" si="15"/>
        <v>36</v>
      </c>
      <c r="F375">
        <f t="shared" si="16"/>
        <v>252</v>
      </c>
    </row>
    <row r="376" spans="1:6">
      <c r="A376">
        <v>6</v>
      </c>
      <c r="C376" t="s">
        <v>462</v>
      </c>
      <c r="D376">
        <v>66</v>
      </c>
      <c r="E376">
        <f t="shared" si="15"/>
        <v>35</v>
      </c>
      <c r="F376">
        <f t="shared" si="16"/>
        <v>245</v>
      </c>
    </row>
    <row r="377" spans="1:6">
      <c r="A377">
        <v>7</v>
      </c>
      <c r="C377" t="s">
        <v>463</v>
      </c>
      <c r="D377">
        <v>64</v>
      </c>
      <c r="E377">
        <f t="shared" si="15"/>
        <v>34</v>
      </c>
      <c r="F377">
        <f t="shared" si="16"/>
        <v>238</v>
      </c>
    </row>
    <row r="378" spans="1:6">
      <c r="A378">
        <v>8</v>
      </c>
      <c r="C378" t="s">
        <v>464</v>
      </c>
      <c r="D378">
        <v>64</v>
      </c>
      <c r="E378">
        <f t="shared" si="15"/>
        <v>33</v>
      </c>
      <c r="F378">
        <f t="shared" si="16"/>
        <v>231</v>
      </c>
    </row>
    <row r="379" spans="1:6">
      <c r="A379">
        <v>9</v>
      </c>
      <c r="C379" t="s">
        <v>465</v>
      </c>
      <c r="D379">
        <v>64</v>
      </c>
      <c r="E379">
        <f t="shared" si="15"/>
        <v>32</v>
      </c>
      <c r="F379">
        <f t="shared" si="16"/>
        <v>224</v>
      </c>
    </row>
    <row r="380" spans="1:6">
      <c r="A380">
        <v>10</v>
      </c>
      <c r="C380" t="s">
        <v>466</v>
      </c>
      <c r="D380">
        <v>64</v>
      </c>
      <c r="E380">
        <f t="shared" si="15"/>
        <v>31</v>
      </c>
      <c r="F380">
        <f t="shared" si="16"/>
        <v>217</v>
      </c>
    </row>
    <row r="381" spans="1:6">
      <c r="A381">
        <v>11</v>
      </c>
      <c r="C381" t="s">
        <v>467</v>
      </c>
      <c r="D381">
        <v>63</v>
      </c>
      <c r="E381">
        <f t="shared" si="15"/>
        <v>30</v>
      </c>
      <c r="F381">
        <f t="shared" si="16"/>
        <v>210</v>
      </c>
    </row>
    <row r="382" spans="1:6">
      <c r="A382">
        <v>12</v>
      </c>
      <c r="C382" t="s">
        <v>468</v>
      </c>
      <c r="D382">
        <v>61</v>
      </c>
      <c r="E382">
        <f t="shared" si="15"/>
        <v>29</v>
      </c>
      <c r="F382">
        <f t="shared" si="16"/>
        <v>203</v>
      </c>
    </row>
    <row r="383" spans="1:6">
      <c r="A383">
        <v>13</v>
      </c>
      <c r="C383" t="s">
        <v>469</v>
      </c>
      <c r="D383">
        <v>61</v>
      </c>
      <c r="E383">
        <f t="shared" si="15"/>
        <v>28</v>
      </c>
      <c r="F383">
        <f t="shared" si="16"/>
        <v>196</v>
      </c>
    </row>
    <row r="384" spans="1:6">
      <c r="A384">
        <v>14</v>
      </c>
      <c r="C384" t="s">
        <v>470</v>
      </c>
      <c r="D384">
        <v>61</v>
      </c>
      <c r="E384">
        <f t="shared" si="15"/>
        <v>27</v>
      </c>
      <c r="F384">
        <f t="shared" si="16"/>
        <v>189</v>
      </c>
    </row>
    <row r="385" spans="1:6">
      <c r="A385">
        <v>15</v>
      </c>
      <c r="C385" t="s">
        <v>471</v>
      </c>
      <c r="D385">
        <v>61</v>
      </c>
      <c r="E385">
        <f t="shared" si="15"/>
        <v>26</v>
      </c>
      <c r="F385">
        <f t="shared" si="16"/>
        <v>182</v>
      </c>
    </row>
    <row r="386" spans="1:6">
      <c r="A386">
        <v>16</v>
      </c>
      <c r="C386" t="s">
        <v>472</v>
      </c>
      <c r="D386">
        <v>61</v>
      </c>
      <c r="E386">
        <f t="shared" si="15"/>
        <v>25</v>
      </c>
      <c r="F386">
        <f t="shared" si="16"/>
        <v>175</v>
      </c>
    </row>
    <row r="387" spans="1:6">
      <c r="A387">
        <v>17</v>
      </c>
      <c r="C387" t="s">
        <v>473</v>
      </c>
      <c r="D387">
        <v>60</v>
      </c>
      <c r="E387">
        <f t="shared" si="15"/>
        <v>24</v>
      </c>
      <c r="F387">
        <f t="shared" si="16"/>
        <v>168</v>
      </c>
    </row>
    <row r="388" spans="1:6">
      <c r="A388">
        <v>18</v>
      </c>
      <c r="C388" t="s">
        <v>474</v>
      </c>
      <c r="D388">
        <v>60</v>
      </c>
      <c r="E388">
        <f t="shared" si="15"/>
        <v>23</v>
      </c>
      <c r="F388">
        <f t="shared" si="16"/>
        <v>161</v>
      </c>
    </row>
    <row r="389" spans="1:6">
      <c r="A389">
        <v>19</v>
      </c>
      <c r="C389" t="s">
        <v>475</v>
      </c>
      <c r="D389">
        <v>60</v>
      </c>
      <c r="E389">
        <f t="shared" si="15"/>
        <v>22</v>
      </c>
      <c r="F389">
        <f t="shared" si="16"/>
        <v>154</v>
      </c>
    </row>
    <row r="390" spans="1:6">
      <c r="A390">
        <v>20</v>
      </c>
      <c r="C390" t="s">
        <v>476</v>
      </c>
      <c r="D390">
        <v>58</v>
      </c>
      <c r="E390">
        <f t="shared" si="15"/>
        <v>21</v>
      </c>
      <c r="F390">
        <f t="shared" si="16"/>
        <v>147</v>
      </c>
    </row>
    <row r="391" spans="1:6">
      <c r="A391">
        <v>21</v>
      </c>
      <c r="C391" t="s">
        <v>477</v>
      </c>
      <c r="D391">
        <v>57</v>
      </c>
      <c r="E391">
        <f t="shared" si="15"/>
        <v>20</v>
      </c>
      <c r="F391">
        <f t="shared" si="16"/>
        <v>140</v>
      </c>
    </row>
    <row r="392" spans="1:6">
      <c r="A392">
        <v>22</v>
      </c>
      <c r="C392" t="s">
        <v>64</v>
      </c>
      <c r="D392">
        <v>57</v>
      </c>
      <c r="E392">
        <f t="shared" si="15"/>
        <v>19</v>
      </c>
      <c r="F392">
        <f t="shared" si="16"/>
        <v>133</v>
      </c>
    </row>
    <row r="393" spans="1:6">
      <c r="A393">
        <v>23</v>
      </c>
      <c r="C393" t="s">
        <v>478</v>
      </c>
      <c r="D393">
        <v>55</v>
      </c>
      <c r="E393">
        <f t="shared" si="15"/>
        <v>18</v>
      </c>
      <c r="F393">
        <f t="shared" si="16"/>
        <v>126</v>
      </c>
    </row>
    <row r="394" spans="1:6">
      <c r="A394">
        <v>24</v>
      </c>
      <c r="C394" t="s">
        <v>479</v>
      </c>
      <c r="D394">
        <v>52</v>
      </c>
      <c r="E394">
        <f t="shared" si="15"/>
        <v>17</v>
      </c>
      <c r="F394">
        <f t="shared" si="16"/>
        <v>119</v>
      </c>
    </row>
    <row r="395" spans="1:6">
      <c r="A395">
        <v>25</v>
      </c>
      <c r="C395" t="s">
        <v>480</v>
      </c>
      <c r="D395">
        <v>51</v>
      </c>
      <c r="E395">
        <f t="shared" si="15"/>
        <v>16</v>
      </c>
      <c r="F395">
        <f t="shared" si="16"/>
        <v>112</v>
      </c>
    </row>
    <row r="396" spans="1:6">
      <c r="A396">
        <v>26</v>
      </c>
      <c r="B396" t="s">
        <v>53</v>
      </c>
      <c r="C396" t="s">
        <v>481</v>
      </c>
      <c r="D396">
        <v>51</v>
      </c>
      <c r="E396">
        <f t="shared" si="15"/>
        <v>15</v>
      </c>
      <c r="F396">
        <f t="shared" si="16"/>
        <v>105</v>
      </c>
    </row>
    <row r="397" spans="1:6">
      <c r="A397">
        <v>27</v>
      </c>
      <c r="C397" t="s">
        <v>482</v>
      </c>
      <c r="D397">
        <v>51</v>
      </c>
      <c r="E397">
        <f t="shared" si="15"/>
        <v>14</v>
      </c>
      <c r="F397">
        <f t="shared" si="16"/>
        <v>98</v>
      </c>
    </row>
    <row r="398" spans="1:6">
      <c r="A398">
        <v>28</v>
      </c>
      <c r="C398" t="s">
        <v>483</v>
      </c>
      <c r="D398">
        <v>51</v>
      </c>
      <c r="E398">
        <f t="shared" si="15"/>
        <v>13</v>
      </c>
      <c r="F398">
        <f t="shared" si="16"/>
        <v>91</v>
      </c>
    </row>
    <row r="399" spans="1:6">
      <c r="A399">
        <v>29</v>
      </c>
      <c r="C399" t="s">
        <v>484</v>
      </c>
      <c r="D399">
        <v>48</v>
      </c>
      <c r="E399">
        <f t="shared" si="15"/>
        <v>12</v>
      </c>
      <c r="F399">
        <f t="shared" si="16"/>
        <v>84</v>
      </c>
    </row>
    <row r="400" spans="1:6">
      <c r="A400">
        <v>30</v>
      </c>
      <c r="C400" t="s">
        <v>485</v>
      </c>
      <c r="D400">
        <v>47</v>
      </c>
      <c r="E400">
        <f t="shared" si="15"/>
        <v>11</v>
      </c>
      <c r="F400">
        <f t="shared" si="16"/>
        <v>77</v>
      </c>
    </row>
    <row r="401" spans="1:6">
      <c r="A401">
        <v>31</v>
      </c>
      <c r="C401" t="s">
        <v>486</v>
      </c>
      <c r="D401">
        <v>46</v>
      </c>
      <c r="E401">
        <f t="shared" si="15"/>
        <v>10</v>
      </c>
      <c r="F401">
        <f t="shared" si="16"/>
        <v>70</v>
      </c>
    </row>
    <row r="402" spans="1:6">
      <c r="A402">
        <v>32</v>
      </c>
      <c r="C402" t="s">
        <v>487</v>
      </c>
      <c r="D402">
        <v>46</v>
      </c>
      <c r="E402">
        <f t="shared" si="15"/>
        <v>9</v>
      </c>
      <c r="F402">
        <f t="shared" si="16"/>
        <v>63</v>
      </c>
    </row>
    <row r="403" spans="1:6">
      <c r="A403">
        <v>33</v>
      </c>
      <c r="C403" t="s">
        <v>488</v>
      </c>
      <c r="D403">
        <v>44</v>
      </c>
      <c r="E403">
        <f t="shared" si="15"/>
        <v>8</v>
      </c>
      <c r="F403">
        <f t="shared" si="16"/>
        <v>56</v>
      </c>
    </row>
    <row r="404" spans="1:6">
      <c r="A404">
        <v>34</v>
      </c>
      <c r="B404" t="s">
        <v>53</v>
      </c>
      <c r="C404" t="s">
        <v>489</v>
      </c>
      <c r="D404">
        <v>43</v>
      </c>
      <c r="E404">
        <f t="shared" si="15"/>
        <v>7</v>
      </c>
      <c r="F404">
        <f t="shared" si="16"/>
        <v>49</v>
      </c>
    </row>
    <row r="405" spans="1:6">
      <c r="A405">
        <v>35</v>
      </c>
      <c r="B405" t="s">
        <v>53</v>
      </c>
      <c r="C405" t="s">
        <v>490</v>
      </c>
      <c r="D405">
        <v>43</v>
      </c>
      <c r="E405">
        <f t="shared" si="15"/>
        <v>6</v>
      </c>
      <c r="F405">
        <f t="shared" si="16"/>
        <v>42</v>
      </c>
    </row>
    <row r="406" spans="1:6">
      <c r="A406">
        <v>36</v>
      </c>
      <c r="C406" t="s">
        <v>491</v>
      </c>
      <c r="D406">
        <v>40</v>
      </c>
      <c r="E406">
        <f t="shared" si="15"/>
        <v>5</v>
      </c>
      <c r="F406">
        <f t="shared" si="16"/>
        <v>35</v>
      </c>
    </row>
    <row r="407" spans="1:6">
      <c r="A407">
        <v>37</v>
      </c>
      <c r="C407" t="s">
        <v>492</v>
      </c>
      <c r="D407">
        <v>40</v>
      </c>
      <c r="E407">
        <f t="shared" si="15"/>
        <v>4</v>
      </c>
      <c r="F407">
        <f t="shared" si="16"/>
        <v>28</v>
      </c>
    </row>
    <row r="408" spans="1:6">
      <c r="A408">
        <v>38</v>
      </c>
      <c r="B408" t="s">
        <v>53</v>
      </c>
      <c r="C408" t="s">
        <v>493</v>
      </c>
      <c r="D408">
        <v>32</v>
      </c>
      <c r="E408">
        <f t="shared" si="15"/>
        <v>3</v>
      </c>
      <c r="F408">
        <f t="shared" si="16"/>
        <v>21</v>
      </c>
    </row>
    <row r="409" spans="1:6">
      <c r="A409">
        <v>39</v>
      </c>
      <c r="C409" t="s">
        <v>494</v>
      </c>
      <c r="D409">
        <v>26</v>
      </c>
      <c r="E409">
        <f t="shared" si="15"/>
        <v>2</v>
      </c>
      <c r="F409">
        <f t="shared" si="16"/>
        <v>14</v>
      </c>
    </row>
    <row r="410" spans="1:6">
      <c r="A410">
        <v>40</v>
      </c>
      <c r="C410" t="s">
        <v>495</v>
      </c>
      <c r="D410">
        <v>0</v>
      </c>
      <c r="E410">
        <f t="shared" si="15"/>
        <v>1</v>
      </c>
      <c r="F410">
        <f t="shared" si="16"/>
        <v>7</v>
      </c>
    </row>
    <row r="411" spans="1:6">
      <c r="A411" t="s">
        <v>119</v>
      </c>
      <c r="B411" t="s">
        <v>120</v>
      </c>
      <c r="C411" t="s">
        <v>121</v>
      </c>
      <c r="D411" t="s">
        <v>84</v>
      </c>
    </row>
    <row r="412" spans="1:6">
      <c r="A412">
        <v>1</v>
      </c>
      <c r="C412" t="s">
        <v>496</v>
      </c>
      <c r="D412">
        <v>75</v>
      </c>
      <c r="E412">
        <f t="shared" si="15"/>
        <v>40</v>
      </c>
      <c r="F412">
        <f>6*E412</f>
        <v>240</v>
      </c>
    </row>
    <row r="413" spans="1:6">
      <c r="A413">
        <v>2</v>
      </c>
      <c r="C413" t="s">
        <v>497</v>
      </c>
      <c r="D413">
        <v>72</v>
      </c>
      <c r="E413">
        <f t="shared" si="15"/>
        <v>39</v>
      </c>
      <c r="F413">
        <f t="shared" ref="F413:F451" si="17">6*E413</f>
        <v>234</v>
      </c>
    </row>
    <row r="414" spans="1:6">
      <c r="A414">
        <v>3</v>
      </c>
      <c r="C414" t="s">
        <v>498</v>
      </c>
      <c r="D414">
        <v>72</v>
      </c>
      <c r="E414">
        <f t="shared" si="15"/>
        <v>38</v>
      </c>
      <c r="F414">
        <f t="shared" si="17"/>
        <v>228</v>
      </c>
    </row>
    <row r="415" spans="1:6">
      <c r="A415">
        <v>4</v>
      </c>
      <c r="C415" t="s">
        <v>499</v>
      </c>
      <c r="D415">
        <v>70</v>
      </c>
      <c r="E415">
        <f t="shared" si="15"/>
        <v>37</v>
      </c>
      <c r="F415">
        <f t="shared" si="17"/>
        <v>222</v>
      </c>
    </row>
    <row r="416" spans="1:6">
      <c r="A416">
        <v>5</v>
      </c>
      <c r="C416" t="s">
        <v>500</v>
      </c>
      <c r="D416">
        <v>68</v>
      </c>
      <c r="E416">
        <f t="shared" si="15"/>
        <v>36</v>
      </c>
      <c r="F416">
        <f t="shared" si="17"/>
        <v>216</v>
      </c>
    </row>
    <row r="417" spans="1:6">
      <c r="A417">
        <v>6</v>
      </c>
      <c r="C417" t="s">
        <v>501</v>
      </c>
      <c r="D417">
        <v>67</v>
      </c>
      <c r="E417">
        <f t="shared" si="15"/>
        <v>35</v>
      </c>
      <c r="F417">
        <f t="shared" si="17"/>
        <v>210</v>
      </c>
    </row>
    <row r="418" spans="1:6">
      <c r="A418">
        <v>7</v>
      </c>
      <c r="C418" t="s">
        <v>502</v>
      </c>
      <c r="D418">
        <v>65</v>
      </c>
      <c r="E418">
        <f t="shared" si="15"/>
        <v>34</v>
      </c>
      <c r="F418">
        <f t="shared" si="17"/>
        <v>204</v>
      </c>
    </row>
    <row r="419" spans="1:6">
      <c r="A419">
        <v>8</v>
      </c>
      <c r="C419" t="s">
        <v>503</v>
      </c>
      <c r="D419">
        <v>64</v>
      </c>
      <c r="E419">
        <f t="shared" si="15"/>
        <v>33</v>
      </c>
      <c r="F419">
        <f t="shared" si="17"/>
        <v>198</v>
      </c>
    </row>
    <row r="420" spans="1:6">
      <c r="A420">
        <v>9</v>
      </c>
      <c r="C420" t="s">
        <v>504</v>
      </c>
      <c r="D420">
        <v>64</v>
      </c>
      <c r="E420">
        <f t="shared" si="15"/>
        <v>32</v>
      </c>
      <c r="F420">
        <f t="shared" si="17"/>
        <v>192</v>
      </c>
    </row>
    <row r="421" spans="1:6">
      <c r="A421">
        <v>10</v>
      </c>
      <c r="C421" t="s">
        <v>505</v>
      </c>
      <c r="D421">
        <v>64</v>
      </c>
      <c r="E421">
        <f t="shared" si="15"/>
        <v>31</v>
      </c>
      <c r="F421">
        <f t="shared" si="17"/>
        <v>186</v>
      </c>
    </row>
    <row r="422" spans="1:6">
      <c r="A422">
        <v>11</v>
      </c>
      <c r="C422" t="s">
        <v>93</v>
      </c>
      <c r="D422">
        <v>64</v>
      </c>
      <c r="E422">
        <f t="shared" si="15"/>
        <v>30</v>
      </c>
      <c r="F422">
        <f t="shared" si="17"/>
        <v>180</v>
      </c>
    </row>
    <row r="423" spans="1:6">
      <c r="A423">
        <v>12</v>
      </c>
      <c r="C423" t="s">
        <v>506</v>
      </c>
      <c r="D423">
        <v>63</v>
      </c>
      <c r="E423">
        <f t="shared" si="15"/>
        <v>29</v>
      </c>
      <c r="F423">
        <f t="shared" si="17"/>
        <v>174</v>
      </c>
    </row>
    <row r="424" spans="1:6">
      <c r="A424">
        <v>13</v>
      </c>
      <c r="C424" t="s">
        <v>507</v>
      </c>
      <c r="D424">
        <v>63</v>
      </c>
      <c r="E424">
        <f t="shared" si="15"/>
        <v>28</v>
      </c>
      <c r="F424">
        <f t="shared" si="17"/>
        <v>168</v>
      </c>
    </row>
    <row r="425" spans="1:6">
      <c r="A425">
        <v>14</v>
      </c>
      <c r="C425" t="s">
        <v>508</v>
      </c>
      <c r="D425">
        <v>63</v>
      </c>
      <c r="E425">
        <f t="shared" si="15"/>
        <v>27</v>
      </c>
      <c r="F425">
        <f t="shared" si="17"/>
        <v>162</v>
      </c>
    </row>
    <row r="426" spans="1:6">
      <c r="A426">
        <v>15</v>
      </c>
      <c r="C426" t="s">
        <v>509</v>
      </c>
      <c r="D426">
        <v>61</v>
      </c>
      <c r="E426">
        <f t="shared" si="15"/>
        <v>26</v>
      </c>
      <c r="F426">
        <f t="shared" si="17"/>
        <v>156</v>
      </c>
    </row>
    <row r="427" spans="1:6">
      <c r="A427">
        <v>16</v>
      </c>
      <c r="C427" t="s">
        <v>510</v>
      </c>
      <c r="D427">
        <v>61</v>
      </c>
      <c r="E427">
        <f t="shared" si="15"/>
        <v>25</v>
      </c>
      <c r="F427">
        <f t="shared" si="17"/>
        <v>150</v>
      </c>
    </row>
    <row r="428" spans="1:6">
      <c r="A428">
        <v>17</v>
      </c>
      <c r="C428" t="s">
        <v>511</v>
      </c>
      <c r="D428">
        <v>60</v>
      </c>
      <c r="E428">
        <f t="shared" ref="E428:E491" si="18">41-A428</f>
        <v>24</v>
      </c>
      <c r="F428">
        <f t="shared" si="17"/>
        <v>144</v>
      </c>
    </row>
    <row r="429" spans="1:6">
      <c r="A429">
        <v>18</v>
      </c>
      <c r="C429" t="s">
        <v>512</v>
      </c>
      <c r="D429">
        <v>58</v>
      </c>
      <c r="E429">
        <f t="shared" si="18"/>
        <v>23</v>
      </c>
      <c r="F429">
        <f t="shared" si="17"/>
        <v>138</v>
      </c>
    </row>
    <row r="430" spans="1:6">
      <c r="A430">
        <v>19</v>
      </c>
      <c r="C430" t="s">
        <v>513</v>
      </c>
      <c r="D430">
        <v>58</v>
      </c>
      <c r="E430">
        <f t="shared" si="18"/>
        <v>22</v>
      </c>
      <c r="F430">
        <f t="shared" si="17"/>
        <v>132</v>
      </c>
    </row>
    <row r="431" spans="1:6">
      <c r="A431">
        <v>20</v>
      </c>
      <c r="C431" t="s">
        <v>514</v>
      </c>
      <c r="D431">
        <v>57</v>
      </c>
      <c r="E431">
        <f t="shared" si="18"/>
        <v>21</v>
      </c>
      <c r="F431">
        <f t="shared" si="17"/>
        <v>126</v>
      </c>
    </row>
    <row r="432" spans="1:6">
      <c r="A432">
        <v>21</v>
      </c>
      <c r="C432" t="s">
        <v>515</v>
      </c>
      <c r="D432">
        <v>56</v>
      </c>
      <c r="E432">
        <f t="shared" si="18"/>
        <v>20</v>
      </c>
      <c r="F432">
        <f t="shared" si="17"/>
        <v>120</v>
      </c>
    </row>
    <row r="433" spans="1:6">
      <c r="A433">
        <v>22</v>
      </c>
      <c r="C433" t="s">
        <v>516</v>
      </c>
      <c r="D433">
        <v>54</v>
      </c>
      <c r="E433">
        <f t="shared" si="18"/>
        <v>19</v>
      </c>
      <c r="F433">
        <f t="shared" si="17"/>
        <v>114</v>
      </c>
    </row>
    <row r="434" spans="1:6">
      <c r="A434">
        <v>23</v>
      </c>
      <c r="C434" t="s">
        <v>517</v>
      </c>
      <c r="D434">
        <v>54</v>
      </c>
      <c r="E434">
        <f t="shared" si="18"/>
        <v>18</v>
      </c>
      <c r="F434">
        <f t="shared" si="17"/>
        <v>108</v>
      </c>
    </row>
    <row r="435" spans="1:6">
      <c r="A435">
        <v>24</v>
      </c>
      <c r="C435" t="s">
        <v>518</v>
      </c>
      <c r="D435">
        <v>54</v>
      </c>
      <c r="E435">
        <f t="shared" si="18"/>
        <v>17</v>
      </c>
      <c r="F435">
        <f t="shared" si="17"/>
        <v>102</v>
      </c>
    </row>
    <row r="436" spans="1:6">
      <c r="A436">
        <v>25</v>
      </c>
      <c r="C436" t="s">
        <v>519</v>
      </c>
      <c r="D436">
        <v>53</v>
      </c>
      <c r="E436">
        <f t="shared" si="18"/>
        <v>16</v>
      </c>
      <c r="F436">
        <f t="shared" si="17"/>
        <v>96</v>
      </c>
    </row>
    <row r="437" spans="1:6">
      <c r="A437">
        <v>26</v>
      </c>
      <c r="C437" t="s">
        <v>520</v>
      </c>
      <c r="D437">
        <v>51</v>
      </c>
      <c r="E437">
        <f t="shared" si="18"/>
        <v>15</v>
      </c>
      <c r="F437">
        <f t="shared" si="17"/>
        <v>90</v>
      </c>
    </row>
    <row r="438" spans="1:6">
      <c r="A438">
        <v>27</v>
      </c>
      <c r="C438" t="s">
        <v>521</v>
      </c>
      <c r="D438">
        <v>50</v>
      </c>
      <c r="E438">
        <f t="shared" si="18"/>
        <v>14</v>
      </c>
      <c r="F438">
        <f t="shared" si="17"/>
        <v>84</v>
      </c>
    </row>
    <row r="439" spans="1:6">
      <c r="A439">
        <v>28</v>
      </c>
      <c r="C439" t="s">
        <v>522</v>
      </c>
      <c r="D439">
        <v>48</v>
      </c>
      <c r="E439">
        <f t="shared" si="18"/>
        <v>13</v>
      </c>
      <c r="F439">
        <f t="shared" si="17"/>
        <v>78</v>
      </c>
    </row>
    <row r="440" spans="1:6">
      <c r="A440">
        <v>29</v>
      </c>
      <c r="C440" t="s">
        <v>523</v>
      </c>
      <c r="D440">
        <v>48</v>
      </c>
      <c r="E440">
        <f t="shared" si="18"/>
        <v>12</v>
      </c>
      <c r="F440">
        <f t="shared" si="17"/>
        <v>72</v>
      </c>
    </row>
    <row r="441" spans="1:6">
      <c r="A441">
        <v>30</v>
      </c>
      <c r="C441" t="s">
        <v>524</v>
      </c>
      <c r="D441">
        <v>47</v>
      </c>
      <c r="E441">
        <f t="shared" si="18"/>
        <v>11</v>
      </c>
      <c r="F441">
        <f t="shared" si="17"/>
        <v>66</v>
      </c>
    </row>
    <row r="442" spans="1:6">
      <c r="A442">
        <v>31</v>
      </c>
      <c r="C442" t="s">
        <v>525</v>
      </c>
      <c r="D442">
        <v>46</v>
      </c>
      <c r="E442">
        <f t="shared" si="18"/>
        <v>10</v>
      </c>
      <c r="F442">
        <f t="shared" si="17"/>
        <v>60</v>
      </c>
    </row>
    <row r="443" spans="1:6">
      <c r="A443">
        <v>32</v>
      </c>
      <c r="C443" t="s">
        <v>21</v>
      </c>
      <c r="D443">
        <v>46</v>
      </c>
      <c r="E443">
        <f t="shared" si="18"/>
        <v>9</v>
      </c>
      <c r="F443">
        <f t="shared" si="17"/>
        <v>54</v>
      </c>
    </row>
    <row r="444" spans="1:6">
      <c r="A444">
        <v>33</v>
      </c>
      <c r="C444" t="s">
        <v>44</v>
      </c>
      <c r="D444">
        <v>45</v>
      </c>
      <c r="E444">
        <f t="shared" si="18"/>
        <v>8</v>
      </c>
      <c r="F444">
        <f t="shared" si="17"/>
        <v>48</v>
      </c>
    </row>
    <row r="445" spans="1:6">
      <c r="A445">
        <v>34</v>
      </c>
      <c r="B445" t="s">
        <v>53</v>
      </c>
      <c r="C445" t="s">
        <v>526</v>
      </c>
      <c r="D445">
        <v>45</v>
      </c>
      <c r="E445">
        <f t="shared" si="18"/>
        <v>7</v>
      </c>
      <c r="F445">
        <f t="shared" si="17"/>
        <v>42</v>
      </c>
    </row>
    <row r="446" spans="1:6">
      <c r="A446">
        <v>35</v>
      </c>
      <c r="C446" t="s">
        <v>527</v>
      </c>
      <c r="D446">
        <v>44</v>
      </c>
      <c r="E446">
        <f t="shared" si="18"/>
        <v>6</v>
      </c>
      <c r="F446">
        <f t="shared" si="17"/>
        <v>36</v>
      </c>
    </row>
    <row r="447" spans="1:6">
      <c r="A447">
        <v>36</v>
      </c>
      <c r="C447" t="s">
        <v>528</v>
      </c>
      <c r="D447">
        <v>43</v>
      </c>
      <c r="E447">
        <f t="shared" si="18"/>
        <v>5</v>
      </c>
      <c r="F447">
        <f t="shared" si="17"/>
        <v>30</v>
      </c>
    </row>
    <row r="448" spans="1:6">
      <c r="A448">
        <v>37</v>
      </c>
      <c r="C448" t="s">
        <v>529</v>
      </c>
      <c r="D448">
        <v>42</v>
      </c>
      <c r="E448">
        <f t="shared" si="18"/>
        <v>4</v>
      </c>
      <c r="F448">
        <f t="shared" si="17"/>
        <v>24</v>
      </c>
    </row>
    <row r="449" spans="1:6">
      <c r="A449">
        <v>38</v>
      </c>
      <c r="C449" t="s">
        <v>530</v>
      </c>
      <c r="D449">
        <v>42</v>
      </c>
      <c r="E449">
        <f t="shared" si="18"/>
        <v>3</v>
      </c>
      <c r="F449">
        <f t="shared" si="17"/>
        <v>18</v>
      </c>
    </row>
    <row r="450" spans="1:6">
      <c r="A450">
        <v>39</v>
      </c>
      <c r="C450" t="s">
        <v>531</v>
      </c>
      <c r="D450">
        <v>25</v>
      </c>
      <c r="E450">
        <f t="shared" si="18"/>
        <v>2</v>
      </c>
      <c r="F450">
        <f t="shared" si="17"/>
        <v>12</v>
      </c>
    </row>
    <row r="451" spans="1:6">
      <c r="A451">
        <v>40</v>
      </c>
      <c r="C451" t="s">
        <v>532</v>
      </c>
      <c r="D451">
        <v>0</v>
      </c>
      <c r="E451">
        <f t="shared" si="18"/>
        <v>1</v>
      </c>
      <c r="F451">
        <f t="shared" si="17"/>
        <v>6</v>
      </c>
    </row>
    <row r="452" spans="1:6">
      <c r="A452" t="s">
        <v>119</v>
      </c>
      <c r="B452" t="s">
        <v>120</v>
      </c>
      <c r="C452" t="s">
        <v>121</v>
      </c>
      <c r="D452" t="s">
        <v>84</v>
      </c>
    </row>
    <row r="453" spans="1:6">
      <c r="A453">
        <v>1</v>
      </c>
      <c r="C453" t="s">
        <v>533</v>
      </c>
      <c r="D453">
        <v>87</v>
      </c>
      <c r="E453">
        <f t="shared" si="18"/>
        <v>40</v>
      </c>
      <c r="F453">
        <f>5*E453</f>
        <v>200</v>
      </c>
    </row>
    <row r="454" spans="1:6">
      <c r="A454">
        <v>2</v>
      </c>
      <c r="C454" t="s">
        <v>534</v>
      </c>
      <c r="D454">
        <v>76</v>
      </c>
      <c r="E454">
        <f t="shared" si="18"/>
        <v>39</v>
      </c>
      <c r="F454">
        <f t="shared" ref="F454:F492" si="19">5*E454</f>
        <v>195</v>
      </c>
    </row>
    <row r="455" spans="1:6">
      <c r="A455">
        <v>3</v>
      </c>
      <c r="C455" t="s">
        <v>535</v>
      </c>
      <c r="D455">
        <v>73</v>
      </c>
      <c r="E455">
        <f t="shared" si="18"/>
        <v>38</v>
      </c>
      <c r="F455">
        <f t="shared" si="19"/>
        <v>190</v>
      </c>
    </row>
    <row r="456" spans="1:6">
      <c r="A456">
        <v>4</v>
      </c>
      <c r="C456" t="s">
        <v>536</v>
      </c>
      <c r="D456">
        <v>72</v>
      </c>
      <c r="E456">
        <f t="shared" si="18"/>
        <v>37</v>
      </c>
      <c r="F456">
        <f t="shared" si="19"/>
        <v>185</v>
      </c>
    </row>
    <row r="457" spans="1:6">
      <c r="A457">
        <v>5</v>
      </c>
      <c r="C457" t="s">
        <v>537</v>
      </c>
      <c r="D457">
        <v>72</v>
      </c>
      <c r="E457">
        <f t="shared" si="18"/>
        <v>36</v>
      </c>
      <c r="F457">
        <f t="shared" si="19"/>
        <v>180</v>
      </c>
    </row>
    <row r="458" spans="1:6">
      <c r="A458">
        <v>6</v>
      </c>
      <c r="C458" t="s">
        <v>538</v>
      </c>
      <c r="D458">
        <v>69</v>
      </c>
      <c r="E458">
        <f t="shared" si="18"/>
        <v>35</v>
      </c>
      <c r="F458">
        <f t="shared" si="19"/>
        <v>175</v>
      </c>
    </row>
    <row r="459" spans="1:6">
      <c r="A459">
        <v>7</v>
      </c>
      <c r="C459" t="s">
        <v>539</v>
      </c>
      <c r="D459">
        <v>69</v>
      </c>
      <c r="E459">
        <f t="shared" si="18"/>
        <v>34</v>
      </c>
      <c r="F459">
        <f t="shared" si="19"/>
        <v>170</v>
      </c>
    </row>
    <row r="460" spans="1:6">
      <c r="A460">
        <v>8</v>
      </c>
      <c r="C460" t="s">
        <v>540</v>
      </c>
      <c r="D460">
        <v>69</v>
      </c>
      <c r="E460">
        <f t="shared" si="18"/>
        <v>33</v>
      </c>
      <c r="F460">
        <f t="shared" si="19"/>
        <v>165</v>
      </c>
    </row>
    <row r="461" spans="1:6">
      <c r="A461">
        <v>9</v>
      </c>
      <c r="C461" t="s">
        <v>541</v>
      </c>
      <c r="D461">
        <v>66</v>
      </c>
      <c r="E461">
        <f t="shared" si="18"/>
        <v>32</v>
      </c>
      <c r="F461">
        <f t="shared" si="19"/>
        <v>160</v>
      </c>
    </row>
    <row r="462" spans="1:6">
      <c r="A462">
        <v>10</v>
      </c>
      <c r="C462" t="s">
        <v>542</v>
      </c>
      <c r="D462">
        <v>65</v>
      </c>
      <c r="E462">
        <f t="shared" si="18"/>
        <v>31</v>
      </c>
      <c r="F462">
        <f t="shared" si="19"/>
        <v>155</v>
      </c>
    </row>
    <row r="463" spans="1:6">
      <c r="A463">
        <v>11</v>
      </c>
      <c r="C463" t="s">
        <v>543</v>
      </c>
      <c r="D463">
        <v>65</v>
      </c>
      <c r="E463">
        <f t="shared" si="18"/>
        <v>30</v>
      </c>
      <c r="F463">
        <f t="shared" si="19"/>
        <v>150</v>
      </c>
    </row>
    <row r="464" spans="1:6">
      <c r="A464">
        <v>12</v>
      </c>
      <c r="C464" t="s">
        <v>544</v>
      </c>
      <c r="D464">
        <v>63</v>
      </c>
      <c r="E464">
        <f t="shared" si="18"/>
        <v>29</v>
      </c>
      <c r="F464">
        <f t="shared" si="19"/>
        <v>145</v>
      </c>
    </row>
    <row r="465" spans="1:6">
      <c r="A465">
        <v>13</v>
      </c>
      <c r="C465" t="s">
        <v>77</v>
      </c>
      <c r="D465">
        <v>61</v>
      </c>
      <c r="E465">
        <f t="shared" si="18"/>
        <v>28</v>
      </c>
      <c r="F465">
        <f t="shared" si="19"/>
        <v>140</v>
      </c>
    </row>
    <row r="466" spans="1:6">
      <c r="A466">
        <v>14</v>
      </c>
      <c r="C466" t="s">
        <v>545</v>
      </c>
      <c r="D466">
        <v>61</v>
      </c>
      <c r="E466">
        <f t="shared" si="18"/>
        <v>27</v>
      </c>
      <c r="F466">
        <f t="shared" si="19"/>
        <v>135</v>
      </c>
    </row>
    <row r="467" spans="1:6">
      <c r="A467">
        <v>15</v>
      </c>
      <c r="C467" t="s">
        <v>546</v>
      </c>
      <c r="D467">
        <v>60</v>
      </c>
      <c r="E467">
        <f t="shared" si="18"/>
        <v>26</v>
      </c>
      <c r="F467">
        <f t="shared" si="19"/>
        <v>130</v>
      </c>
    </row>
    <row r="468" spans="1:6">
      <c r="A468">
        <v>16</v>
      </c>
      <c r="C468" t="s">
        <v>547</v>
      </c>
      <c r="D468">
        <v>60</v>
      </c>
      <c r="E468">
        <f t="shared" si="18"/>
        <v>25</v>
      </c>
      <c r="F468">
        <f t="shared" si="19"/>
        <v>125</v>
      </c>
    </row>
    <row r="469" spans="1:6">
      <c r="A469">
        <v>17</v>
      </c>
      <c r="C469" t="s">
        <v>548</v>
      </c>
      <c r="D469">
        <v>60</v>
      </c>
      <c r="E469">
        <f t="shared" si="18"/>
        <v>24</v>
      </c>
      <c r="F469">
        <f t="shared" si="19"/>
        <v>120</v>
      </c>
    </row>
    <row r="470" spans="1:6">
      <c r="A470">
        <v>18</v>
      </c>
      <c r="C470" t="s">
        <v>549</v>
      </c>
      <c r="D470">
        <v>60</v>
      </c>
      <c r="E470">
        <f t="shared" si="18"/>
        <v>23</v>
      </c>
      <c r="F470">
        <f t="shared" si="19"/>
        <v>115</v>
      </c>
    </row>
    <row r="471" spans="1:6">
      <c r="A471">
        <v>19</v>
      </c>
      <c r="C471" t="s">
        <v>75</v>
      </c>
      <c r="D471">
        <v>59</v>
      </c>
      <c r="E471">
        <f t="shared" si="18"/>
        <v>22</v>
      </c>
      <c r="F471">
        <f t="shared" si="19"/>
        <v>110</v>
      </c>
    </row>
    <row r="472" spans="1:6">
      <c r="A472">
        <v>20</v>
      </c>
      <c r="C472" t="s">
        <v>18</v>
      </c>
      <c r="D472">
        <v>58</v>
      </c>
      <c r="E472">
        <f t="shared" si="18"/>
        <v>21</v>
      </c>
      <c r="F472">
        <f t="shared" si="19"/>
        <v>105</v>
      </c>
    </row>
    <row r="473" spans="1:6">
      <c r="A473">
        <v>21</v>
      </c>
      <c r="C473" t="s">
        <v>550</v>
      </c>
      <c r="D473">
        <v>58</v>
      </c>
      <c r="E473">
        <f t="shared" si="18"/>
        <v>20</v>
      </c>
      <c r="F473">
        <f t="shared" si="19"/>
        <v>100</v>
      </c>
    </row>
    <row r="474" spans="1:6">
      <c r="A474">
        <v>22</v>
      </c>
      <c r="C474" t="s">
        <v>551</v>
      </c>
      <c r="D474">
        <v>56</v>
      </c>
      <c r="E474">
        <f t="shared" si="18"/>
        <v>19</v>
      </c>
      <c r="F474">
        <f t="shared" si="19"/>
        <v>95</v>
      </c>
    </row>
    <row r="475" spans="1:6">
      <c r="A475">
        <v>23</v>
      </c>
      <c r="C475" t="s">
        <v>552</v>
      </c>
      <c r="D475">
        <v>55</v>
      </c>
      <c r="E475">
        <f t="shared" si="18"/>
        <v>18</v>
      </c>
      <c r="F475">
        <f t="shared" si="19"/>
        <v>90</v>
      </c>
    </row>
    <row r="476" spans="1:6">
      <c r="A476">
        <v>24</v>
      </c>
      <c r="C476" t="s">
        <v>553</v>
      </c>
      <c r="D476">
        <v>53</v>
      </c>
      <c r="E476">
        <f t="shared" si="18"/>
        <v>17</v>
      </c>
      <c r="F476">
        <f t="shared" si="19"/>
        <v>85</v>
      </c>
    </row>
    <row r="477" spans="1:6">
      <c r="A477">
        <v>25</v>
      </c>
      <c r="C477" t="s">
        <v>554</v>
      </c>
      <c r="D477">
        <v>52</v>
      </c>
      <c r="E477">
        <f t="shared" si="18"/>
        <v>16</v>
      </c>
      <c r="F477">
        <f t="shared" si="19"/>
        <v>80</v>
      </c>
    </row>
    <row r="478" spans="1:6">
      <c r="A478">
        <v>26</v>
      </c>
      <c r="C478" t="s">
        <v>555</v>
      </c>
      <c r="D478">
        <v>52</v>
      </c>
      <c r="E478">
        <f t="shared" si="18"/>
        <v>15</v>
      </c>
      <c r="F478">
        <f t="shared" si="19"/>
        <v>75</v>
      </c>
    </row>
    <row r="479" spans="1:6">
      <c r="A479">
        <v>27</v>
      </c>
      <c r="C479" t="s">
        <v>556</v>
      </c>
      <c r="D479">
        <v>51</v>
      </c>
      <c r="E479">
        <f t="shared" si="18"/>
        <v>14</v>
      </c>
      <c r="F479">
        <f t="shared" si="19"/>
        <v>70</v>
      </c>
    </row>
    <row r="480" spans="1:6">
      <c r="A480">
        <v>28</v>
      </c>
      <c r="C480" t="s">
        <v>557</v>
      </c>
      <c r="D480">
        <v>50</v>
      </c>
      <c r="E480">
        <f t="shared" si="18"/>
        <v>13</v>
      </c>
      <c r="F480">
        <f t="shared" si="19"/>
        <v>65</v>
      </c>
    </row>
    <row r="481" spans="1:6">
      <c r="A481">
        <v>29</v>
      </c>
      <c r="C481" t="s">
        <v>558</v>
      </c>
      <c r="D481">
        <v>48</v>
      </c>
      <c r="E481">
        <f t="shared" si="18"/>
        <v>12</v>
      </c>
      <c r="F481">
        <f t="shared" si="19"/>
        <v>60</v>
      </c>
    </row>
    <row r="482" spans="1:6">
      <c r="A482">
        <v>30</v>
      </c>
      <c r="C482" t="s">
        <v>559</v>
      </c>
      <c r="D482">
        <v>48</v>
      </c>
      <c r="E482">
        <f t="shared" si="18"/>
        <v>11</v>
      </c>
      <c r="F482">
        <f t="shared" si="19"/>
        <v>55</v>
      </c>
    </row>
    <row r="483" spans="1:6">
      <c r="A483">
        <v>31</v>
      </c>
      <c r="C483" t="s">
        <v>560</v>
      </c>
      <c r="D483">
        <v>48</v>
      </c>
      <c r="E483">
        <f t="shared" si="18"/>
        <v>10</v>
      </c>
      <c r="F483">
        <f t="shared" si="19"/>
        <v>50</v>
      </c>
    </row>
    <row r="484" spans="1:6">
      <c r="A484">
        <v>32</v>
      </c>
      <c r="B484" t="s">
        <v>53</v>
      </c>
      <c r="C484" t="s">
        <v>561</v>
      </c>
      <c r="D484">
        <v>47</v>
      </c>
      <c r="E484">
        <f t="shared" si="18"/>
        <v>9</v>
      </c>
      <c r="F484">
        <f t="shared" si="19"/>
        <v>45</v>
      </c>
    </row>
    <row r="485" spans="1:6">
      <c r="A485">
        <v>33</v>
      </c>
      <c r="B485" t="s">
        <v>53</v>
      </c>
      <c r="C485" t="s">
        <v>562</v>
      </c>
      <c r="D485">
        <v>45</v>
      </c>
      <c r="E485">
        <f t="shared" si="18"/>
        <v>8</v>
      </c>
      <c r="F485">
        <f t="shared" si="19"/>
        <v>40</v>
      </c>
    </row>
    <row r="486" spans="1:6">
      <c r="A486">
        <v>34</v>
      </c>
      <c r="C486" t="s">
        <v>563</v>
      </c>
      <c r="D486">
        <v>43</v>
      </c>
      <c r="E486">
        <f t="shared" si="18"/>
        <v>7</v>
      </c>
      <c r="F486">
        <f t="shared" si="19"/>
        <v>35</v>
      </c>
    </row>
    <row r="487" spans="1:6">
      <c r="A487">
        <v>35</v>
      </c>
      <c r="C487" t="s">
        <v>564</v>
      </c>
      <c r="D487">
        <v>40</v>
      </c>
      <c r="E487">
        <f t="shared" si="18"/>
        <v>6</v>
      </c>
      <c r="F487">
        <f t="shared" si="19"/>
        <v>30</v>
      </c>
    </row>
    <row r="488" spans="1:6">
      <c r="A488">
        <v>36</v>
      </c>
      <c r="B488" t="s">
        <v>53</v>
      </c>
      <c r="C488" t="s">
        <v>13</v>
      </c>
      <c r="D488">
        <v>40</v>
      </c>
      <c r="E488">
        <f t="shared" si="18"/>
        <v>5</v>
      </c>
      <c r="F488">
        <f t="shared" si="19"/>
        <v>25</v>
      </c>
    </row>
    <row r="489" spans="1:6">
      <c r="A489">
        <v>37</v>
      </c>
      <c r="C489" t="s">
        <v>565</v>
      </c>
      <c r="D489">
        <v>38</v>
      </c>
      <c r="E489">
        <f t="shared" si="18"/>
        <v>4</v>
      </c>
      <c r="F489">
        <f t="shared" si="19"/>
        <v>20</v>
      </c>
    </row>
    <row r="490" spans="1:6">
      <c r="A490">
        <v>38</v>
      </c>
      <c r="C490" t="s">
        <v>566</v>
      </c>
      <c r="D490">
        <v>36</v>
      </c>
      <c r="E490">
        <f t="shared" si="18"/>
        <v>3</v>
      </c>
      <c r="F490">
        <f t="shared" si="19"/>
        <v>15</v>
      </c>
    </row>
    <row r="491" spans="1:6">
      <c r="A491">
        <v>39</v>
      </c>
      <c r="C491" t="s">
        <v>567</v>
      </c>
      <c r="D491">
        <v>11</v>
      </c>
      <c r="E491">
        <f t="shared" si="18"/>
        <v>2</v>
      </c>
      <c r="F491">
        <f t="shared" si="19"/>
        <v>10</v>
      </c>
    </row>
    <row r="492" spans="1:6">
      <c r="A492">
        <v>40</v>
      </c>
      <c r="C492" t="s">
        <v>568</v>
      </c>
      <c r="D492">
        <v>2</v>
      </c>
      <c r="E492">
        <f t="shared" ref="E492:E555" si="20">41-A492</f>
        <v>1</v>
      </c>
      <c r="F492">
        <f t="shared" si="19"/>
        <v>5</v>
      </c>
    </row>
    <row r="493" spans="1:6">
      <c r="A493" t="s">
        <v>119</v>
      </c>
      <c r="B493" t="s">
        <v>120</v>
      </c>
      <c r="C493" t="s">
        <v>121</v>
      </c>
      <c r="D493" t="s">
        <v>84</v>
      </c>
    </row>
    <row r="494" spans="1:6">
      <c r="A494">
        <v>1</v>
      </c>
      <c r="C494" t="s">
        <v>569</v>
      </c>
      <c r="D494">
        <v>73</v>
      </c>
      <c r="E494">
        <f t="shared" si="20"/>
        <v>40</v>
      </c>
      <c r="F494">
        <f>4*E494</f>
        <v>160</v>
      </c>
    </row>
    <row r="495" spans="1:6">
      <c r="A495">
        <v>2</v>
      </c>
      <c r="C495" t="s">
        <v>570</v>
      </c>
      <c r="D495">
        <v>71</v>
      </c>
      <c r="E495">
        <f t="shared" si="20"/>
        <v>39</v>
      </c>
      <c r="F495">
        <f t="shared" ref="F495:F533" si="21">4*E495</f>
        <v>156</v>
      </c>
    </row>
    <row r="496" spans="1:6">
      <c r="A496">
        <v>3</v>
      </c>
      <c r="C496" t="s">
        <v>571</v>
      </c>
      <c r="D496">
        <v>69</v>
      </c>
      <c r="E496">
        <f t="shared" si="20"/>
        <v>38</v>
      </c>
      <c r="F496">
        <f t="shared" si="21"/>
        <v>152</v>
      </c>
    </row>
    <row r="497" spans="1:6">
      <c r="A497">
        <v>4</v>
      </c>
      <c r="C497" t="s">
        <v>34</v>
      </c>
      <c r="D497">
        <v>68</v>
      </c>
      <c r="E497">
        <f t="shared" si="20"/>
        <v>37</v>
      </c>
      <c r="F497">
        <f t="shared" si="21"/>
        <v>148</v>
      </c>
    </row>
    <row r="498" spans="1:6">
      <c r="A498">
        <v>5</v>
      </c>
      <c r="C498" t="s">
        <v>572</v>
      </c>
      <c r="D498">
        <v>68</v>
      </c>
      <c r="E498">
        <f t="shared" si="20"/>
        <v>36</v>
      </c>
      <c r="F498">
        <f t="shared" si="21"/>
        <v>144</v>
      </c>
    </row>
    <row r="499" spans="1:6">
      <c r="A499">
        <v>6</v>
      </c>
      <c r="B499" t="s">
        <v>53</v>
      </c>
      <c r="C499" t="s">
        <v>92</v>
      </c>
      <c r="D499">
        <v>67</v>
      </c>
      <c r="E499">
        <f t="shared" si="20"/>
        <v>35</v>
      </c>
      <c r="F499">
        <f t="shared" si="21"/>
        <v>140</v>
      </c>
    </row>
    <row r="500" spans="1:6">
      <c r="A500">
        <v>7</v>
      </c>
      <c r="C500" t="s">
        <v>573</v>
      </c>
      <c r="D500">
        <v>67</v>
      </c>
      <c r="E500">
        <f t="shared" si="20"/>
        <v>34</v>
      </c>
      <c r="F500">
        <f t="shared" si="21"/>
        <v>136</v>
      </c>
    </row>
    <row r="501" spans="1:6">
      <c r="A501">
        <v>8</v>
      </c>
      <c r="C501" t="s">
        <v>574</v>
      </c>
      <c r="D501">
        <v>65</v>
      </c>
      <c r="E501">
        <f t="shared" si="20"/>
        <v>33</v>
      </c>
      <c r="F501">
        <f t="shared" si="21"/>
        <v>132</v>
      </c>
    </row>
    <row r="502" spans="1:6">
      <c r="A502">
        <v>9</v>
      </c>
      <c r="C502" t="s">
        <v>575</v>
      </c>
      <c r="D502">
        <v>64</v>
      </c>
      <c r="E502">
        <f t="shared" si="20"/>
        <v>32</v>
      </c>
      <c r="F502">
        <f t="shared" si="21"/>
        <v>128</v>
      </c>
    </row>
    <row r="503" spans="1:6">
      <c r="A503">
        <v>10</v>
      </c>
      <c r="C503" t="s">
        <v>576</v>
      </c>
      <c r="D503">
        <v>64</v>
      </c>
      <c r="E503">
        <f t="shared" si="20"/>
        <v>31</v>
      </c>
      <c r="F503">
        <f t="shared" si="21"/>
        <v>124</v>
      </c>
    </row>
    <row r="504" spans="1:6">
      <c r="A504">
        <v>11</v>
      </c>
      <c r="C504" t="s">
        <v>577</v>
      </c>
      <c r="D504">
        <v>62</v>
      </c>
      <c r="E504">
        <f t="shared" si="20"/>
        <v>30</v>
      </c>
      <c r="F504">
        <f t="shared" si="21"/>
        <v>120</v>
      </c>
    </row>
    <row r="505" spans="1:6">
      <c r="A505">
        <v>12</v>
      </c>
      <c r="C505" t="s">
        <v>578</v>
      </c>
      <c r="D505">
        <v>62</v>
      </c>
      <c r="E505">
        <f t="shared" si="20"/>
        <v>29</v>
      </c>
      <c r="F505">
        <f t="shared" si="21"/>
        <v>116</v>
      </c>
    </row>
    <row r="506" spans="1:6">
      <c r="A506">
        <v>13</v>
      </c>
      <c r="C506" t="s">
        <v>579</v>
      </c>
      <c r="D506">
        <v>61</v>
      </c>
      <c r="E506">
        <f t="shared" si="20"/>
        <v>28</v>
      </c>
      <c r="F506">
        <f t="shared" si="21"/>
        <v>112</v>
      </c>
    </row>
    <row r="507" spans="1:6">
      <c r="A507">
        <v>14</v>
      </c>
      <c r="C507" t="s">
        <v>50</v>
      </c>
      <c r="D507">
        <v>60</v>
      </c>
      <c r="E507">
        <f t="shared" si="20"/>
        <v>27</v>
      </c>
      <c r="F507">
        <f t="shared" si="21"/>
        <v>108</v>
      </c>
    </row>
    <row r="508" spans="1:6">
      <c r="A508">
        <v>15</v>
      </c>
      <c r="C508" t="s">
        <v>580</v>
      </c>
      <c r="D508">
        <v>59</v>
      </c>
      <c r="E508">
        <f t="shared" si="20"/>
        <v>26</v>
      </c>
      <c r="F508">
        <f t="shared" si="21"/>
        <v>104</v>
      </c>
    </row>
    <row r="509" spans="1:6">
      <c r="A509">
        <v>16</v>
      </c>
      <c r="B509" t="s">
        <v>53</v>
      </c>
      <c r="C509" t="s">
        <v>581</v>
      </c>
      <c r="D509">
        <v>59</v>
      </c>
      <c r="E509">
        <f t="shared" si="20"/>
        <v>25</v>
      </c>
      <c r="F509">
        <f t="shared" si="21"/>
        <v>100</v>
      </c>
    </row>
    <row r="510" spans="1:6">
      <c r="A510">
        <v>17</v>
      </c>
      <c r="C510" t="s">
        <v>582</v>
      </c>
      <c r="D510">
        <v>58</v>
      </c>
      <c r="E510">
        <f t="shared" si="20"/>
        <v>24</v>
      </c>
      <c r="F510">
        <f t="shared" si="21"/>
        <v>96</v>
      </c>
    </row>
    <row r="511" spans="1:6">
      <c r="A511">
        <v>18</v>
      </c>
      <c r="C511" t="s">
        <v>583</v>
      </c>
      <c r="D511">
        <v>58</v>
      </c>
      <c r="E511">
        <f t="shared" si="20"/>
        <v>23</v>
      </c>
      <c r="F511">
        <f t="shared" si="21"/>
        <v>92</v>
      </c>
    </row>
    <row r="512" spans="1:6">
      <c r="A512">
        <v>19</v>
      </c>
      <c r="C512" t="s">
        <v>584</v>
      </c>
      <c r="D512">
        <v>57</v>
      </c>
      <c r="E512">
        <f t="shared" si="20"/>
        <v>22</v>
      </c>
      <c r="F512">
        <f t="shared" si="21"/>
        <v>88</v>
      </c>
    </row>
    <row r="513" spans="1:6">
      <c r="A513">
        <v>20</v>
      </c>
      <c r="C513" t="s">
        <v>585</v>
      </c>
      <c r="D513">
        <v>57</v>
      </c>
      <c r="E513">
        <f t="shared" si="20"/>
        <v>21</v>
      </c>
      <c r="F513">
        <f t="shared" si="21"/>
        <v>84</v>
      </c>
    </row>
    <row r="514" spans="1:6">
      <c r="A514">
        <v>21</v>
      </c>
      <c r="C514" t="s">
        <v>586</v>
      </c>
      <c r="D514">
        <v>56</v>
      </c>
      <c r="E514">
        <f t="shared" si="20"/>
        <v>20</v>
      </c>
      <c r="F514">
        <f t="shared" si="21"/>
        <v>80</v>
      </c>
    </row>
    <row r="515" spans="1:6">
      <c r="A515">
        <v>22</v>
      </c>
      <c r="C515" t="s">
        <v>587</v>
      </c>
      <c r="D515">
        <v>56</v>
      </c>
      <c r="E515">
        <f t="shared" si="20"/>
        <v>19</v>
      </c>
      <c r="F515">
        <f t="shared" si="21"/>
        <v>76</v>
      </c>
    </row>
    <row r="516" spans="1:6">
      <c r="A516">
        <v>23</v>
      </c>
      <c r="C516" t="s">
        <v>588</v>
      </c>
      <c r="D516">
        <v>56</v>
      </c>
      <c r="E516">
        <f t="shared" si="20"/>
        <v>18</v>
      </c>
      <c r="F516">
        <f t="shared" si="21"/>
        <v>72</v>
      </c>
    </row>
    <row r="517" spans="1:6">
      <c r="A517">
        <v>24</v>
      </c>
      <c r="C517" t="s">
        <v>589</v>
      </c>
      <c r="D517">
        <v>55</v>
      </c>
      <c r="E517">
        <f t="shared" si="20"/>
        <v>17</v>
      </c>
      <c r="F517">
        <f t="shared" si="21"/>
        <v>68</v>
      </c>
    </row>
    <row r="518" spans="1:6">
      <c r="A518">
        <v>25</v>
      </c>
      <c r="C518" t="s">
        <v>590</v>
      </c>
      <c r="D518">
        <v>55</v>
      </c>
      <c r="E518">
        <f t="shared" si="20"/>
        <v>16</v>
      </c>
      <c r="F518">
        <f t="shared" si="21"/>
        <v>64</v>
      </c>
    </row>
    <row r="519" spans="1:6">
      <c r="A519">
        <v>26</v>
      </c>
      <c r="C519" t="s">
        <v>591</v>
      </c>
      <c r="D519">
        <v>53</v>
      </c>
      <c r="E519">
        <f t="shared" si="20"/>
        <v>15</v>
      </c>
      <c r="F519">
        <f t="shared" si="21"/>
        <v>60</v>
      </c>
    </row>
    <row r="520" spans="1:6">
      <c r="A520">
        <v>27</v>
      </c>
      <c r="C520" t="s">
        <v>592</v>
      </c>
      <c r="D520">
        <v>52</v>
      </c>
      <c r="E520">
        <f t="shared" si="20"/>
        <v>14</v>
      </c>
      <c r="F520">
        <f t="shared" si="21"/>
        <v>56</v>
      </c>
    </row>
    <row r="521" spans="1:6">
      <c r="A521">
        <v>28</v>
      </c>
      <c r="C521" t="s">
        <v>593</v>
      </c>
      <c r="D521">
        <v>52</v>
      </c>
      <c r="E521">
        <f t="shared" si="20"/>
        <v>13</v>
      </c>
      <c r="F521">
        <f t="shared" si="21"/>
        <v>52</v>
      </c>
    </row>
    <row r="522" spans="1:6">
      <c r="A522">
        <v>29</v>
      </c>
      <c r="C522" t="s">
        <v>594</v>
      </c>
      <c r="D522">
        <v>51</v>
      </c>
      <c r="E522">
        <f t="shared" si="20"/>
        <v>12</v>
      </c>
      <c r="F522">
        <f t="shared" si="21"/>
        <v>48</v>
      </c>
    </row>
    <row r="523" spans="1:6">
      <c r="A523">
        <v>30</v>
      </c>
      <c r="C523" t="s">
        <v>595</v>
      </c>
      <c r="D523">
        <v>51</v>
      </c>
      <c r="E523">
        <f t="shared" si="20"/>
        <v>11</v>
      </c>
      <c r="F523">
        <f t="shared" si="21"/>
        <v>44</v>
      </c>
    </row>
    <row r="524" spans="1:6">
      <c r="A524">
        <v>31</v>
      </c>
      <c r="C524" t="s">
        <v>596</v>
      </c>
      <c r="D524">
        <v>48</v>
      </c>
      <c r="E524">
        <f t="shared" si="20"/>
        <v>10</v>
      </c>
      <c r="F524">
        <f t="shared" si="21"/>
        <v>40</v>
      </c>
    </row>
    <row r="525" spans="1:6">
      <c r="A525">
        <v>32</v>
      </c>
      <c r="C525" t="s">
        <v>597</v>
      </c>
      <c r="D525">
        <v>48</v>
      </c>
      <c r="E525">
        <f t="shared" si="20"/>
        <v>9</v>
      </c>
      <c r="F525">
        <f t="shared" si="21"/>
        <v>36</v>
      </c>
    </row>
    <row r="526" spans="1:6">
      <c r="A526">
        <v>33</v>
      </c>
      <c r="C526" t="s">
        <v>39</v>
      </c>
      <c r="D526">
        <v>47</v>
      </c>
      <c r="E526">
        <f t="shared" si="20"/>
        <v>8</v>
      </c>
      <c r="F526">
        <f t="shared" si="21"/>
        <v>32</v>
      </c>
    </row>
    <row r="527" spans="1:6">
      <c r="A527">
        <v>34</v>
      </c>
      <c r="C527" t="s">
        <v>598</v>
      </c>
      <c r="D527">
        <v>46</v>
      </c>
      <c r="E527">
        <f t="shared" si="20"/>
        <v>7</v>
      </c>
      <c r="F527">
        <f t="shared" si="21"/>
        <v>28</v>
      </c>
    </row>
    <row r="528" spans="1:6">
      <c r="A528">
        <v>35</v>
      </c>
      <c r="C528" t="s">
        <v>599</v>
      </c>
      <c r="D528">
        <v>42</v>
      </c>
      <c r="E528">
        <f t="shared" si="20"/>
        <v>6</v>
      </c>
      <c r="F528">
        <f t="shared" si="21"/>
        <v>24</v>
      </c>
    </row>
    <row r="529" spans="1:6">
      <c r="A529">
        <v>36</v>
      </c>
      <c r="C529" t="s">
        <v>600</v>
      </c>
      <c r="D529">
        <v>34</v>
      </c>
      <c r="E529">
        <f t="shared" si="20"/>
        <v>5</v>
      </c>
      <c r="F529">
        <f t="shared" si="21"/>
        <v>20</v>
      </c>
    </row>
    <row r="530" spans="1:6">
      <c r="A530">
        <v>37</v>
      </c>
      <c r="C530" t="s">
        <v>601</v>
      </c>
      <c r="D530">
        <v>34</v>
      </c>
      <c r="E530">
        <f t="shared" si="20"/>
        <v>4</v>
      </c>
      <c r="F530">
        <f t="shared" si="21"/>
        <v>16</v>
      </c>
    </row>
    <row r="531" spans="1:6">
      <c r="A531">
        <v>38</v>
      </c>
      <c r="C531" t="s">
        <v>602</v>
      </c>
      <c r="D531">
        <v>33</v>
      </c>
      <c r="E531">
        <f t="shared" si="20"/>
        <v>3</v>
      </c>
      <c r="F531">
        <f t="shared" si="21"/>
        <v>12</v>
      </c>
    </row>
    <row r="532" spans="1:6">
      <c r="A532">
        <v>39</v>
      </c>
      <c r="C532" t="s">
        <v>603</v>
      </c>
      <c r="D532">
        <v>31</v>
      </c>
      <c r="E532">
        <f t="shared" si="20"/>
        <v>2</v>
      </c>
      <c r="F532">
        <f t="shared" si="21"/>
        <v>8</v>
      </c>
    </row>
    <row r="533" spans="1:6">
      <c r="A533">
        <v>40</v>
      </c>
      <c r="B533" t="s">
        <v>53</v>
      </c>
      <c r="C533" t="s">
        <v>58</v>
      </c>
      <c r="D533">
        <v>17</v>
      </c>
      <c r="E533">
        <f t="shared" si="20"/>
        <v>1</v>
      </c>
      <c r="F533">
        <f t="shared" si="21"/>
        <v>4</v>
      </c>
    </row>
    <row r="534" spans="1:6">
      <c r="A534" t="s">
        <v>119</v>
      </c>
      <c r="B534" t="s">
        <v>120</v>
      </c>
      <c r="C534" t="s">
        <v>121</v>
      </c>
      <c r="D534" t="s">
        <v>84</v>
      </c>
    </row>
    <row r="535" spans="1:6">
      <c r="A535">
        <v>1</v>
      </c>
      <c r="C535" t="s">
        <v>604</v>
      </c>
      <c r="D535">
        <v>86</v>
      </c>
      <c r="E535">
        <f t="shared" si="20"/>
        <v>40</v>
      </c>
      <c r="F535">
        <f>3*E535</f>
        <v>120</v>
      </c>
    </row>
    <row r="536" spans="1:6">
      <c r="A536">
        <v>2</v>
      </c>
      <c r="C536" t="s">
        <v>605</v>
      </c>
      <c r="D536">
        <v>78</v>
      </c>
      <c r="E536">
        <f t="shared" si="20"/>
        <v>39</v>
      </c>
      <c r="F536">
        <f t="shared" ref="F536:F574" si="22">3*E536</f>
        <v>117</v>
      </c>
    </row>
    <row r="537" spans="1:6">
      <c r="A537">
        <v>3</v>
      </c>
      <c r="C537" t="s">
        <v>606</v>
      </c>
      <c r="D537">
        <v>76</v>
      </c>
      <c r="E537">
        <f t="shared" si="20"/>
        <v>38</v>
      </c>
      <c r="F537">
        <f t="shared" si="22"/>
        <v>114</v>
      </c>
    </row>
    <row r="538" spans="1:6">
      <c r="A538">
        <v>4</v>
      </c>
      <c r="C538" t="s">
        <v>607</v>
      </c>
      <c r="D538">
        <v>71</v>
      </c>
      <c r="E538">
        <f t="shared" si="20"/>
        <v>37</v>
      </c>
      <c r="F538">
        <f t="shared" si="22"/>
        <v>111</v>
      </c>
    </row>
    <row r="539" spans="1:6">
      <c r="A539">
        <v>5</v>
      </c>
      <c r="C539" t="s">
        <v>608</v>
      </c>
      <c r="D539">
        <v>67</v>
      </c>
      <c r="E539">
        <f t="shared" si="20"/>
        <v>36</v>
      </c>
      <c r="F539">
        <f t="shared" si="22"/>
        <v>108</v>
      </c>
    </row>
    <row r="540" spans="1:6">
      <c r="A540">
        <v>6</v>
      </c>
      <c r="B540" t="s">
        <v>53</v>
      </c>
      <c r="C540" t="s">
        <v>609</v>
      </c>
      <c r="D540">
        <v>67</v>
      </c>
      <c r="E540">
        <f t="shared" si="20"/>
        <v>35</v>
      </c>
      <c r="F540">
        <f t="shared" si="22"/>
        <v>105</v>
      </c>
    </row>
    <row r="541" spans="1:6">
      <c r="A541">
        <v>7</v>
      </c>
      <c r="C541" t="s">
        <v>610</v>
      </c>
      <c r="D541">
        <v>67</v>
      </c>
      <c r="E541">
        <f t="shared" si="20"/>
        <v>34</v>
      </c>
      <c r="F541">
        <f t="shared" si="22"/>
        <v>102</v>
      </c>
    </row>
    <row r="542" spans="1:6">
      <c r="A542">
        <v>8</v>
      </c>
      <c r="C542" t="s">
        <v>611</v>
      </c>
      <c r="D542">
        <v>66</v>
      </c>
      <c r="E542">
        <f t="shared" si="20"/>
        <v>33</v>
      </c>
      <c r="F542">
        <f t="shared" si="22"/>
        <v>99</v>
      </c>
    </row>
    <row r="543" spans="1:6">
      <c r="A543">
        <v>9</v>
      </c>
      <c r="C543" t="s">
        <v>97</v>
      </c>
      <c r="D543">
        <v>66</v>
      </c>
      <c r="E543">
        <f t="shared" si="20"/>
        <v>32</v>
      </c>
      <c r="F543">
        <f t="shared" si="22"/>
        <v>96</v>
      </c>
    </row>
    <row r="544" spans="1:6">
      <c r="A544">
        <v>10</v>
      </c>
      <c r="C544" t="s">
        <v>612</v>
      </c>
      <c r="D544">
        <v>66</v>
      </c>
      <c r="E544">
        <f t="shared" si="20"/>
        <v>31</v>
      </c>
      <c r="F544">
        <f t="shared" si="22"/>
        <v>93</v>
      </c>
    </row>
    <row r="545" spans="1:6">
      <c r="A545">
        <v>11</v>
      </c>
      <c r="C545" t="s">
        <v>613</v>
      </c>
      <c r="D545">
        <v>64</v>
      </c>
      <c r="E545">
        <f t="shared" si="20"/>
        <v>30</v>
      </c>
      <c r="F545">
        <f t="shared" si="22"/>
        <v>90</v>
      </c>
    </row>
    <row r="546" spans="1:6">
      <c r="A546">
        <v>12</v>
      </c>
      <c r="C546" t="s">
        <v>614</v>
      </c>
      <c r="D546">
        <v>64</v>
      </c>
      <c r="E546">
        <f t="shared" si="20"/>
        <v>29</v>
      </c>
      <c r="F546">
        <f t="shared" si="22"/>
        <v>87</v>
      </c>
    </row>
    <row r="547" spans="1:6">
      <c r="A547">
        <v>13</v>
      </c>
      <c r="C547" t="s">
        <v>615</v>
      </c>
      <c r="D547">
        <v>64</v>
      </c>
      <c r="E547">
        <f t="shared" si="20"/>
        <v>28</v>
      </c>
      <c r="F547">
        <f t="shared" si="22"/>
        <v>84</v>
      </c>
    </row>
    <row r="548" spans="1:6">
      <c r="A548">
        <v>14</v>
      </c>
      <c r="C548" t="s">
        <v>616</v>
      </c>
      <c r="D548">
        <v>62</v>
      </c>
      <c r="E548">
        <f t="shared" si="20"/>
        <v>27</v>
      </c>
      <c r="F548">
        <f t="shared" si="22"/>
        <v>81</v>
      </c>
    </row>
    <row r="549" spans="1:6">
      <c r="A549">
        <v>15</v>
      </c>
      <c r="C549" t="s">
        <v>617</v>
      </c>
      <c r="D549">
        <v>61</v>
      </c>
      <c r="E549">
        <f t="shared" si="20"/>
        <v>26</v>
      </c>
      <c r="F549">
        <f t="shared" si="22"/>
        <v>78</v>
      </c>
    </row>
    <row r="550" spans="1:6">
      <c r="A550">
        <v>16</v>
      </c>
      <c r="B550" t="s">
        <v>53</v>
      </c>
      <c r="C550" t="s">
        <v>618</v>
      </c>
      <c r="D550">
        <v>61</v>
      </c>
      <c r="E550">
        <f t="shared" si="20"/>
        <v>25</v>
      </c>
      <c r="F550">
        <f t="shared" si="22"/>
        <v>75</v>
      </c>
    </row>
    <row r="551" spans="1:6">
      <c r="A551">
        <v>17</v>
      </c>
      <c r="C551" t="s">
        <v>619</v>
      </c>
      <c r="D551">
        <v>61</v>
      </c>
      <c r="E551">
        <f t="shared" si="20"/>
        <v>24</v>
      </c>
      <c r="F551">
        <f t="shared" si="22"/>
        <v>72</v>
      </c>
    </row>
    <row r="552" spans="1:6">
      <c r="A552">
        <v>18</v>
      </c>
      <c r="C552" t="s">
        <v>620</v>
      </c>
      <c r="D552">
        <v>61</v>
      </c>
      <c r="E552">
        <f t="shared" si="20"/>
        <v>23</v>
      </c>
      <c r="F552">
        <f t="shared" si="22"/>
        <v>69</v>
      </c>
    </row>
    <row r="553" spans="1:6">
      <c r="A553">
        <v>19</v>
      </c>
      <c r="C553" t="s">
        <v>621</v>
      </c>
      <c r="D553">
        <v>60</v>
      </c>
      <c r="E553">
        <f t="shared" si="20"/>
        <v>22</v>
      </c>
      <c r="F553">
        <f t="shared" si="22"/>
        <v>66</v>
      </c>
    </row>
    <row r="554" spans="1:6">
      <c r="A554">
        <v>20</v>
      </c>
      <c r="C554" t="s">
        <v>622</v>
      </c>
      <c r="D554">
        <v>60</v>
      </c>
      <c r="E554">
        <f t="shared" si="20"/>
        <v>21</v>
      </c>
      <c r="F554">
        <f t="shared" si="22"/>
        <v>63</v>
      </c>
    </row>
    <row r="555" spans="1:6">
      <c r="A555">
        <v>21</v>
      </c>
      <c r="C555" t="s">
        <v>623</v>
      </c>
      <c r="D555">
        <v>59</v>
      </c>
      <c r="E555">
        <f t="shared" si="20"/>
        <v>20</v>
      </c>
      <c r="F555">
        <f t="shared" si="22"/>
        <v>60</v>
      </c>
    </row>
    <row r="556" spans="1:6">
      <c r="A556">
        <v>22</v>
      </c>
      <c r="C556" t="s">
        <v>624</v>
      </c>
      <c r="D556">
        <v>56</v>
      </c>
      <c r="E556">
        <f t="shared" ref="E556:E619" si="23">41-A556</f>
        <v>19</v>
      </c>
      <c r="F556">
        <f t="shared" si="22"/>
        <v>57</v>
      </c>
    </row>
    <row r="557" spans="1:6">
      <c r="A557">
        <v>23</v>
      </c>
      <c r="C557" t="s">
        <v>625</v>
      </c>
      <c r="D557">
        <v>55</v>
      </c>
      <c r="E557">
        <f t="shared" si="23"/>
        <v>18</v>
      </c>
      <c r="F557">
        <f t="shared" si="22"/>
        <v>54</v>
      </c>
    </row>
    <row r="558" spans="1:6">
      <c r="A558">
        <v>24</v>
      </c>
      <c r="C558" t="s">
        <v>626</v>
      </c>
      <c r="D558">
        <v>54</v>
      </c>
      <c r="E558">
        <f t="shared" si="23"/>
        <v>17</v>
      </c>
      <c r="F558">
        <f t="shared" si="22"/>
        <v>51</v>
      </c>
    </row>
    <row r="559" spans="1:6">
      <c r="A559">
        <v>25</v>
      </c>
      <c r="C559" t="s">
        <v>627</v>
      </c>
      <c r="D559">
        <v>53</v>
      </c>
      <c r="E559">
        <f t="shared" si="23"/>
        <v>16</v>
      </c>
      <c r="F559">
        <f t="shared" si="22"/>
        <v>48</v>
      </c>
    </row>
    <row r="560" spans="1:6">
      <c r="A560">
        <v>26</v>
      </c>
      <c r="C560" t="s">
        <v>628</v>
      </c>
      <c r="D560">
        <v>52</v>
      </c>
      <c r="E560">
        <f t="shared" si="23"/>
        <v>15</v>
      </c>
      <c r="F560">
        <f t="shared" si="22"/>
        <v>45</v>
      </c>
    </row>
    <row r="561" spans="1:6">
      <c r="A561">
        <v>27</v>
      </c>
      <c r="C561" t="s">
        <v>629</v>
      </c>
      <c r="D561">
        <v>51</v>
      </c>
      <c r="E561">
        <f t="shared" si="23"/>
        <v>14</v>
      </c>
      <c r="F561">
        <f t="shared" si="22"/>
        <v>42</v>
      </c>
    </row>
    <row r="562" spans="1:6">
      <c r="A562">
        <v>28</v>
      </c>
      <c r="C562" t="s">
        <v>630</v>
      </c>
      <c r="D562">
        <v>50</v>
      </c>
      <c r="E562">
        <f t="shared" si="23"/>
        <v>13</v>
      </c>
      <c r="F562">
        <f t="shared" si="22"/>
        <v>39</v>
      </c>
    </row>
    <row r="563" spans="1:6">
      <c r="A563">
        <v>29</v>
      </c>
      <c r="C563" t="s">
        <v>631</v>
      </c>
      <c r="D563">
        <v>49</v>
      </c>
      <c r="E563">
        <f t="shared" si="23"/>
        <v>12</v>
      </c>
      <c r="F563">
        <f t="shared" si="22"/>
        <v>36</v>
      </c>
    </row>
    <row r="564" spans="1:6">
      <c r="A564">
        <v>30</v>
      </c>
      <c r="B564" t="s">
        <v>53</v>
      </c>
      <c r="C564" t="s">
        <v>632</v>
      </c>
      <c r="D564">
        <v>48</v>
      </c>
      <c r="E564">
        <f t="shared" si="23"/>
        <v>11</v>
      </c>
      <c r="F564">
        <f t="shared" si="22"/>
        <v>33</v>
      </c>
    </row>
    <row r="565" spans="1:6">
      <c r="A565">
        <v>31</v>
      </c>
      <c r="B565" t="s">
        <v>53</v>
      </c>
      <c r="C565" t="s">
        <v>633</v>
      </c>
      <c r="D565">
        <v>47</v>
      </c>
      <c r="E565">
        <f t="shared" si="23"/>
        <v>10</v>
      </c>
      <c r="F565">
        <f t="shared" si="22"/>
        <v>30</v>
      </c>
    </row>
    <row r="566" spans="1:6">
      <c r="A566">
        <v>32</v>
      </c>
      <c r="C566" t="s">
        <v>634</v>
      </c>
      <c r="D566">
        <v>47</v>
      </c>
      <c r="E566">
        <f t="shared" si="23"/>
        <v>9</v>
      </c>
      <c r="F566">
        <f t="shared" si="22"/>
        <v>27</v>
      </c>
    </row>
    <row r="567" spans="1:6">
      <c r="A567">
        <v>33</v>
      </c>
      <c r="C567" t="s">
        <v>635</v>
      </c>
      <c r="D567">
        <v>45</v>
      </c>
      <c r="E567">
        <f t="shared" si="23"/>
        <v>8</v>
      </c>
      <c r="F567">
        <f t="shared" si="22"/>
        <v>24</v>
      </c>
    </row>
    <row r="568" spans="1:6">
      <c r="A568">
        <v>34</v>
      </c>
      <c r="C568" t="s">
        <v>636</v>
      </c>
      <c r="D568">
        <v>44</v>
      </c>
      <c r="E568">
        <f t="shared" si="23"/>
        <v>7</v>
      </c>
      <c r="F568">
        <f t="shared" si="22"/>
        <v>21</v>
      </c>
    </row>
    <row r="569" spans="1:6">
      <c r="A569">
        <v>35</v>
      </c>
      <c r="B569" t="s">
        <v>53</v>
      </c>
      <c r="C569" t="s">
        <v>47</v>
      </c>
      <c r="D569">
        <v>37</v>
      </c>
      <c r="E569">
        <f t="shared" si="23"/>
        <v>6</v>
      </c>
      <c r="F569">
        <f t="shared" si="22"/>
        <v>18</v>
      </c>
    </row>
    <row r="570" spans="1:6">
      <c r="A570">
        <v>36</v>
      </c>
      <c r="C570" t="s">
        <v>637</v>
      </c>
      <c r="D570">
        <v>34</v>
      </c>
      <c r="E570">
        <f t="shared" si="23"/>
        <v>5</v>
      </c>
      <c r="F570">
        <f t="shared" si="22"/>
        <v>15</v>
      </c>
    </row>
    <row r="571" spans="1:6">
      <c r="A571">
        <v>37</v>
      </c>
      <c r="C571" t="s">
        <v>638</v>
      </c>
      <c r="D571">
        <v>34</v>
      </c>
      <c r="E571">
        <f t="shared" si="23"/>
        <v>4</v>
      </c>
      <c r="F571">
        <f t="shared" si="22"/>
        <v>12</v>
      </c>
    </row>
    <row r="572" spans="1:6">
      <c r="A572">
        <v>38</v>
      </c>
      <c r="C572" t="s">
        <v>639</v>
      </c>
      <c r="D572">
        <v>33</v>
      </c>
      <c r="E572">
        <f t="shared" si="23"/>
        <v>3</v>
      </c>
      <c r="F572">
        <f t="shared" si="22"/>
        <v>9</v>
      </c>
    </row>
    <row r="573" spans="1:6">
      <c r="A573">
        <v>39</v>
      </c>
      <c r="C573" t="s">
        <v>640</v>
      </c>
      <c r="D573">
        <v>32</v>
      </c>
      <c r="E573">
        <f t="shared" si="23"/>
        <v>2</v>
      </c>
      <c r="F573">
        <f t="shared" si="22"/>
        <v>6</v>
      </c>
    </row>
    <row r="574" spans="1:6">
      <c r="A574">
        <v>40</v>
      </c>
      <c r="C574" t="s">
        <v>641</v>
      </c>
      <c r="D574">
        <v>0</v>
      </c>
      <c r="E574">
        <f t="shared" si="23"/>
        <v>1</v>
      </c>
      <c r="F574">
        <f t="shared" si="22"/>
        <v>3</v>
      </c>
    </row>
    <row r="575" spans="1:6">
      <c r="A575" t="s">
        <v>119</v>
      </c>
      <c r="B575" t="s">
        <v>120</v>
      </c>
      <c r="C575" t="s">
        <v>121</v>
      </c>
      <c r="D575" t="s">
        <v>84</v>
      </c>
    </row>
    <row r="576" spans="1:6">
      <c r="A576">
        <v>1</v>
      </c>
      <c r="C576" t="s">
        <v>642</v>
      </c>
      <c r="D576">
        <v>90</v>
      </c>
      <c r="E576">
        <f t="shared" si="23"/>
        <v>40</v>
      </c>
      <c r="F576">
        <f>2*E576</f>
        <v>80</v>
      </c>
    </row>
    <row r="577" spans="1:6">
      <c r="A577">
        <v>2</v>
      </c>
      <c r="C577" t="s">
        <v>643</v>
      </c>
      <c r="D577">
        <v>78</v>
      </c>
      <c r="E577">
        <f t="shared" si="23"/>
        <v>39</v>
      </c>
      <c r="F577">
        <f t="shared" ref="F577:F615" si="24">2*E577</f>
        <v>78</v>
      </c>
    </row>
    <row r="578" spans="1:6">
      <c r="A578">
        <v>3</v>
      </c>
      <c r="C578" t="s">
        <v>644</v>
      </c>
      <c r="D578">
        <v>71</v>
      </c>
      <c r="E578">
        <f t="shared" si="23"/>
        <v>38</v>
      </c>
      <c r="F578">
        <f t="shared" si="24"/>
        <v>76</v>
      </c>
    </row>
    <row r="579" spans="1:6">
      <c r="A579">
        <v>4</v>
      </c>
      <c r="C579" t="s">
        <v>645</v>
      </c>
      <c r="D579">
        <v>69</v>
      </c>
      <c r="E579">
        <f t="shared" si="23"/>
        <v>37</v>
      </c>
      <c r="F579">
        <f t="shared" si="24"/>
        <v>74</v>
      </c>
    </row>
    <row r="580" spans="1:6">
      <c r="A580">
        <v>5</v>
      </c>
      <c r="C580" t="s">
        <v>646</v>
      </c>
      <c r="D580">
        <v>68</v>
      </c>
      <c r="E580">
        <f t="shared" si="23"/>
        <v>36</v>
      </c>
      <c r="F580">
        <f t="shared" si="24"/>
        <v>72</v>
      </c>
    </row>
    <row r="581" spans="1:6">
      <c r="A581">
        <v>6</v>
      </c>
      <c r="C581" t="s">
        <v>647</v>
      </c>
      <c r="D581">
        <v>68</v>
      </c>
      <c r="E581">
        <f t="shared" si="23"/>
        <v>35</v>
      </c>
      <c r="F581">
        <f t="shared" si="24"/>
        <v>70</v>
      </c>
    </row>
    <row r="582" spans="1:6">
      <c r="A582">
        <v>7</v>
      </c>
      <c r="C582" t="s">
        <v>648</v>
      </c>
      <c r="D582">
        <v>65</v>
      </c>
      <c r="E582">
        <f t="shared" si="23"/>
        <v>34</v>
      </c>
      <c r="F582">
        <f t="shared" si="24"/>
        <v>68</v>
      </c>
    </row>
    <row r="583" spans="1:6">
      <c r="A583">
        <v>8</v>
      </c>
      <c r="C583" t="s">
        <v>649</v>
      </c>
      <c r="D583">
        <v>65</v>
      </c>
      <c r="E583">
        <f t="shared" si="23"/>
        <v>33</v>
      </c>
      <c r="F583">
        <f t="shared" si="24"/>
        <v>66</v>
      </c>
    </row>
    <row r="584" spans="1:6">
      <c r="A584">
        <v>9</v>
      </c>
      <c r="C584" t="s">
        <v>650</v>
      </c>
      <c r="D584">
        <v>64</v>
      </c>
      <c r="E584">
        <f t="shared" si="23"/>
        <v>32</v>
      </c>
      <c r="F584">
        <f t="shared" si="24"/>
        <v>64</v>
      </c>
    </row>
    <row r="585" spans="1:6">
      <c r="A585">
        <v>10</v>
      </c>
      <c r="C585" t="s">
        <v>651</v>
      </c>
      <c r="D585">
        <v>64</v>
      </c>
      <c r="E585">
        <f t="shared" si="23"/>
        <v>31</v>
      </c>
      <c r="F585">
        <f t="shared" si="24"/>
        <v>62</v>
      </c>
    </row>
    <row r="586" spans="1:6">
      <c r="A586">
        <v>11</v>
      </c>
      <c r="C586" t="s">
        <v>652</v>
      </c>
      <c r="D586">
        <v>64</v>
      </c>
      <c r="E586">
        <f t="shared" si="23"/>
        <v>30</v>
      </c>
      <c r="F586">
        <f t="shared" si="24"/>
        <v>60</v>
      </c>
    </row>
    <row r="587" spans="1:6">
      <c r="A587">
        <v>12</v>
      </c>
      <c r="C587" t="s">
        <v>653</v>
      </c>
      <c r="D587">
        <v>63</v>
      </c>
      <c r="E587">
        <f t="shared" si="23"/>
        <v>29</v>
      </c>
      <c r="F587">
        <f t="shared" si="24"/>
        <v>58</v>
      </c>
    </row>
    <row r="588" spans="1:6">
      <c r="A588">
        <v>13</v>
      </c>
      <c r="C588" t="s">
        <v>654</v>
      </c>
      <c r="D588">
        <v>62</v>
      </c>
      <c r="E588">
        <f t="shared" si="23"/>
        <v>28</v>
      </c>
      <c r="F588">
        <f t="shared" si="24"/>
        <v>56</v>
      </c>
    </row>
    <row r="589" spans="1:6">
      <c r="A589">
        <v>14</v>
      </c>
      <c r="C589" t="s">
        <v>655</v>
      </c>
      <c r="D589">
        <v>61</v>
      </c>
      <c r="E589">
        <f t="shared" si="23"/>
        <v>27</v>
      </c>
      <c r="F589">
        <f t="shared" si="24"/>
        <v>54</v>
      </c>
    </row>
    <row r="590" spans="1:6">
      <c r="A590">
        <v>15</v>
      </c>
      <c r="C590" t="s">
        <v>656</v>
      </c>
      <c r="D590">
        <v>60</v>
      </c>
      <c r="E590">
        <f t="shared" si="23"/>
        <v>26</v>
      </c>
      <c r="F590">
        <f t="shared" si="24"/>
        <v>52</v>
      </c>
    </row>
    <row r="591" spans="1:6">
      <c r="A591">
        <v>16</v>
      </c>
      <c r="C591" t="s">
        <v>657</v>
      </c>
      <c r="D591">
        <v>59</v>
      </c>
      <c r="E591">
        <f t="shared" si="23"/>
        <v>25</v>
      </c>
      <c r="F591">
        <f t="shared" si="24"/>
        <v>50</v>
      </c>
    </row>
    <row r="592" spans="1:6">
      <c r="A592">
        <v>17</v>
      </c>
      <c r="C592" t="s">
        <v>658</v>
      </c>
      <c r="D592">
        <v>59</v>
      </c>
      <c r="E592">
        <f t="shared" si="23"/>
        <v>24</v>
      </c>
      <c r="F592">
        <f t="shared" si="24"/>
        <v>48</v>
      </c>
    </row>
    <row r="593" spans="1:6">
      <c r="A593">
        <v>18</v>
      </c>
      <c r="C593" t="s">
        <v>659</v>
      </c>
      <c r="D593">
        <v>57</v>
      </c>
      <c r="E593">
        <f t="shared" si="23"/>
        <v>23</v>
      </c>
      <c r="F593">
        <f t="shared" si="24"/>
        <v>46</v>
      </c>
    </row>
    <row r="594" spans="1:6">
      <c r="A594">
        <v>19</v>
      </c>
      <c r="C594" t="s">
        <v>660</v>
      </c>
      <c r="D594">
        <v>57</v>
      </c>
      <c r="E594">
        <f t="shared" si="23"/>
        <v>22</v>
      </c>
      <c r="F594">
        <f t="shared" si="24"/>
        <v>44</v>
      </c>
    </row>
    <row r="595" spans="1:6">
      <c r="A595">
        <v>20</v>
      </c>
      <c r="C595" t="s">
        <v>661</v>
      </c>
      <c r="D595">
        <v>56</v>
      </c>
      <c r="E595">
        <f t="shared" si="23"/>
        <v>21</v>
      </c>
      <c r="F595">
        <f t="shared" si="24"/>
        <v>42</v>
      </c>
    </row>
    <row r="596" spans="1:6">
      <c r="A596">
        <v>21</v>
      </c>
      <c r="C596" t="s">
        <v>662</v>
      </c>
      <c r="D596">
        <v>55</v>
      </c>
      <c r="E596">
        <f t="shared" si="23"/>
        <v>20</v>
      </c>
      <c r="F596">
        <f t="shared" si="24"/>
        <v>40</v>
      </c>
    </row>
    <row r="597" spans="1:6">
      <c r="A597">
        <v>22</v>
      </c>
      <c r="C597" t="s">
        <v>663</v>
      </c>
      <c r="D597">
        <v>51</v>
      </c>
      <c r="E597">
        <f t="shared" si="23"/>
        <v>19</v>
      </c>
      <c r="F597">
        <f t="shared" si="24"/>
        <v>38</v>
      </c>
    </row>
    <row r="598" spans="1:6">
      <c r="A598">
        <v>23</v>
      </c>
      <c r="C598" t="s">
        <v>664</v>
      </c>
      <c r="D598">
        <v>51</v>
      </c>
      <c r="E598">
        <f t="shared" si="23"/>
        <v>18</v>
      </c>
      <c r="F598">
        <f t="shared" si="24"/>
        <v>36</v>
      </c>
    </row>
    <row r="599" spans="1:6">
      <c r="A599">
        <v>24</v>
      </c>
      <c r="C599" t="s">
        <v>665</v>
      </c>
      <c r="D599">
        <v>51</v>
      </c>
      <c r="E599">
        <f t="shared" si="23"/>
        <v>17</v>
      </c>
      <c r="F599">
        <f t="shared" si="24"/>
        <v>34</v>
      </c>
    </row>
    <row r="600" spans="1:6">
      <c r="A600">
        <v>25</v>
      </c>
      <c r="C600" t="s">
        <v>666</v>
      </c>
      <c r="D600">
        <v>50</v>
      </c>
      <c r="E600">
        <f t="shared" si="23"/>
        <v>16</v>
      </c>
      <c r="F600">
        <f t="shared" si="24"/>
        <v>32</v>
      </c>
    </row>
    <row r="601" spans="1:6">
      <c r="A601">
        <v>26</v>
      </c>
      <c r="C601" t="s">
        <v>667</v>
      </c>
      <c r="D601">
        <v>49</v>
      </c>
      <c r="E601">
        <f t="shared" si="23"/>
        <v>15</v>
      </c>
      <c r="F601">
        <f t="shared" si="24"/>
        <v>30</v>
      </c>
    </row>
    <row r="602" spans="1:6">
      <c r="A602">
        <v>27</v>
      </c>
      <c r="C602" t="s">
        <v>668</v>
      </c>
      <c r="D602">
        <v>48</v>
      </c>
      <c r="E602">
        <f t="shared" si="23"/>
        <v>14</v>
      </c>
      <c r="F602">
        <f t="shared" si="24"/>
        <v>28</v>
      </c>
    </row>
    <row r="603" spans="1:6">
      <c r="A603">
        <v>28</v>
      </c>
      <c r="C603" t="s">
        <v>669</v>
      </c>
      <c r="D603">
        <v>47</v>
      </c>
      <c r="E603">
        <f t="shared" si="23"/>
        <v>13</v>
      </c>
      <c r="F603">
        <f t="shared" si="24"/>
        <v>26</v>
      </c>
    </row>
    <row r="604" spans="1:6">
      <c r="A604">
        <v>29</v>
      </c>
      <c r="C604" t="s">
        <v>670</v>
      </c>
      <c r="D604">
        <v>46</v>
      </c>
      <c r="E604">
        <f t="shared" si="23"/>
        <v>12</v>
      </c>
      <c r="F604">
        <f t="shared" si="24"/>
        <v>24</v>
      </c>
    </row>
    <row r="605" spans="1:6">
      <c r="A605">
        <v>30</v>
      </c>
      <c r="C605" t="s">
        <v>671</v>
      </c>
      <c r="D605">
        <v>46</v>
      </c>
      <c r="E605">
        <f t="shared" si="23"/>
        <v>11</v>
      </c>
      <c r="F605">
        <f t="shared" si="24"/>
        <v>22</v>
      </c>
    </row>
    <row r="606" spans="1:6">
      <c r="A606">
        <v>31</v>
      </c>
      <c r="C606" t="s">
        <v>672</v>
      </c>
      <c r="D606">
        <v>45</v>
      </c>
      <c r="E606">
        <f t="shared" si="23"/>
        <v>10</v>
      </c>
      <c r="F606">
        <f t="shared" si="24"/>
        <v>20</v>
      </c>
    </row>
    <row r="607" spans="1:6">
      <c r="A607">
        <v>32</v>
      </c>
      <c r="C607" t="s">
        <v>673</v>
      </c>
      <c r="D607">
        <v>43</v>
      </c>
      <c r="E607">
        <f t="shared" si="23"/>
        <v>9</v>
      </c>
      <c r="F607">
        <f t="shared" si="24"/>
        <v>18</v>
      </c>
    </row>
    <row r="608" spans="1:6">
      <c r="A608">
        <v>33</v>
      </c>
      <c r="C608" t="s">
        <v>674</v>
      </c>
      <c r="D608">
        <v>43</v>
      </c>
      <c r="E608">
        <f t="shared" si="23"/>
        <v>8</v>
      </c>
      <c r="F608">
        <f t="shared" si="24"/>
        <v>16</v>
      </c>
    </row>
    <row r="609" spans="1:6">
      <c r="A609">
        <v>34</v>
      </c>
      <c r="C609" t="s">
        <v>675</v>
      </c>
      <c r="D609">
        <v>43</v>
      </c>
      <c r="E609">
        <f t="shared" si="23"/>
        <v>7</v>
      </c>
      <c r="F609">
        <f t="shared" si="24"/>
        <v>14</v>
      </c>
    </row>
    <row r="610" spans="1:6">
      <c r="A610">
        <v>35</v>
      </c>
      <c r="C610" t="s">
        <v>676</v>
      </c>
      <c r="D610">
        <v>42</v>
      </c>
      <c r="E610">
        <f t="shared" si="23"/>
        <v>6</v>
      </c>
      <c r="F610">
        <f t="shared" si="24"/>
        <v>12</v>
      </c>
    </row>
    <row r="611" spans="1:6">
      <c r="A611">
        <v>36</v>
      </c>
      <c r="B611" t="s">
        <v>53</v>
      </c>
      <c r="C611" t="s">
        <v>677</v>
      </c>
      <c r="D611">
        <v>42</v>
      </c>
      <c r="E611">
        <f t="shared" si="23"/>
        <v>5</v>
      </c>
      <c r="F611">
        <f t="shared" si="24"/>
        <v>10</v>
      </c>
    </row>
    <row r="612" spans="1:6">
      <c r="A612">
        <v>37</v>
      </c>
      <c r="C612" t="s">
        <v>678</v>
      </c>
      <c r="D612">
        <v>40</v>
      </c>
      <c r="E612">
        <f t="shared" si="23"/>
        <v>4</v>
      </c>
      <c r="F612">
        <f t="shared" si="24"/>
        <v>8</v>
      </c>
    </row>
    <row r="613" spans="1:6">
      <c r="A613">
        <v>38</v>
      </c>
      <c r="C613" t="s">
        <v>679</v>
      </c>
      <c r="D613">
        <v>38</v>
      </c>
      <c r="E613">
        <f t="shared" si="23"/>
        <v>3</v>
      </c>
      <c r="F613">
        <f t="shared" si="24"/>
        <v>6</v>
      </c>
    </row>
    <row r="614" spans="1:6">
      <c r="A614">
        <v>39</v>
      </c>
      <c r="C614" t="s">
        <v>680</v>
      </c>
      <c r="D614">
        <v>32</v>
      </c>
      <c r="E614">
        <f t="shared" si="23"/>
        <v>2</v>
      </c>
      <c r="F614">
        <f t="shared" si="24"/>
        <v>4</v>
      </c>
    </row>
    <row r="615" spans="1:6">
      <c r="A615">
        <v>40</v>
      </c>
      <c r="C615" t="s">
        <v>681</v>
      </c>
      <c r="D615">
        <v>31</v>
      </c>
      <c r="E615">
        <f t="shared" si="23"/>
        <v>1</v>
      </c>
      <c r="F615">
        <f t="shared" si="24"/>
        <v>2</v>
      </c>
    </row>
    <row r="616" spans="1:6">
      <c r="A616" t="s">
        <v>119</v>
      </c>
      <c r="B616" t="s">
        <v>120</v>
      </c>
      <c r="C616" t="s">
        <v>121</v>
      </c>
      <c r="D616" t="s">
        <v>84</v>
      </c>
    </row>
    <row r="617" spans="1:6">
      <c r="A617">
        <v>1</v>
      </c>
      <c r="C617" t="s">
        <v>682</v>
      </c>
      <c r="D617">
        <v>83</v>
      </c>
      <c r="E617">
        <f t="shared" si="23"/>
        <v>40</v>
      </c>
      <c r="F617">
        <f>1*E617</f>
        <v>40</v>
      </c>
    </row>
    <row r="618" spans="1:6">
      <c r="A618">
        <v>2</v>
      </c>
      <c r="C618" t="s">
        <v>683</v>
      </c>
      <c r="D618">
        <v>71</v>
      </c>
      <c r="E618">
        <f t="shared" si="23"/>
        <v>39</v>
      </c>
      <c r="F618">
        <f t="shared" ref="F618:F656" si="25">1*E618</f>
        <v>39</v>
      </c>
    </row>
    <row r="619" spans="1:6">
      <c r="A619">
        <v>3</v>
      </c>
      <c r="C619" t="s">
        <v>684</v>
      </c>
      <c r="D619">
        <v>69</v>
      </c>
      <c r="E619">
        <f t="shared" si="23"/>
        <v>38</v>
      </c>
      <c r="F619">
        <f t="shared" si="25"/>
        <v>38</v>
      </c>
    </row>
    <row r="620" spans="1:6">
      <c r="A620">
        <v>4</v>
      </c>
      <c r="C620" t="s">
        <v>685</v>
      </c>
      <c r="D620">
        <v>69</v>
      </c>
      <c r="E620">
        <f t="shared" ref="E620:E656" si="26">41-A620</f>
        <v>37</v>
      </c>
      <c r="F620">
        <f t="shared" si="25"/>
        <v>37</v>
      </c>
    </row>
    <row r="621" spans="1:6">
      <c r="A621">
        <v>5</v>
      </c>
      <c r="C621" t="s">
        <v>686</v>
      </c>
      <c r="D621">
        <v>68</v>
      </c>
      <c r="E621">
        <f t="shared" si="26"/>
        <v>36</v>
      </c>
      <c r="F621">
        <f t="shared" si="25"/>
        <v>36</v>
      </c>
    </row>
    <row r="622" spans="1:6">
      <c r="A622">
        <v>6</v>
      </c>
      <c r="C622" t="s">
        <v>687</v>
      </c>
      <c r="D622">
        <v>68</v>
      </c>
      <c r="E622">
        <f t="shared" si="26"/>
        <v>35</v>
      </c>
      <c r="F622">
        <f t="shared" si="25"/>
        <v>35</v>
      </c>
    </row>
    <row r="623" spans="1:6">
      <c r="A623">
        <v>7</v>
      </c>
      <c r="C623" t="s">
        <v>688</v>
      </c>
      <c r="D623">
        <v>67</v>
      </c>
      <c r="E623">
        <f t="shared" si="26"/>
        <v>34</v>
      </c>
      <c r="F623">
        <f t="shared" si="25"/>
        <v>34</v>
      </c>
    </row>
    <row r="624" spans="1:6">
      <c r="A624">
        <v>8</v>
      </c>
      <c r="C624" t="s">
        <v>689</v>
      </c>
      <c r="D624">
        <v>66</v>
      </c>
      <c r="E624">
        <f t="shared" si="26"/>
        <v>33</v>
      </c>
      <c r="F624">
        <f t="shared" si="25"/>
        <v>33</v>
      </c>
    </row>
    <row r="625" spans="1:6">
      <c r="A625">
        <v>9</v>
      </c>
      <c r="C625" t="s">
        <v>690</v>
      </c>
      <c r="D625">
        <v>64</v>
      </c>
      <c r="E625">
        <f t="shared" si="26"/>
        <v>32</v>
      </c>
      <c r="F625">
        <f t="shared" si="25"/>
        <v>32</v>
      </c>
    </row>
    <row r="626" spans="1:6">
      <c r="A626">
        <v>10</v>
      </c>
      <c r="C626" t="s">
        <v>691</v>
      </c>
      <c r="D626">
        <v>64</v>
      </c>
      <c r="E626">
        <f t="shared" si="26"/>
        <v>31</v>
      </c>
      <c r="F626">
        <f t="shared" si="25"/>
        <v>31</v>
      </c>
    </row>
    <row r="627" spans="1:6">
      <c r="A627">
        <v>11</v>
      </c>
      <c r="C627" t="s">
        <v>692</v>
      </c>
      <c r="D627">
        <v>61</v>
      </c>
      <c r="E627">
        <f t="shared" si="26"/>
        <v>30</v>
      </c>
      <c r="F627">
        <f t="shared" si="25"/>
        <v>30</v>
      </c>
    </row>
    <row r="628" spans="1:6">
      <c r="A628">
        <v>12</v>
      </c>
      <c r="C628" t="s">
        <v>693</v>
      </c>
      <c r="D628">
        <v>61</v>
      </c>
      <c r="E628">
        <f t="shared" si="26"/>
        <v>29</v>
      </c>
      <c r="F628">
        <f t="shared" si="25"/>
        <v>29</v>
      </c>
    </row>
    <row r="629" spans="1:6">
      <c r="A629">
        <v>13</v>
      </c>
      <c r="C629" t="s">
        <v>694</v>
      </c>
      <c r="D629">
        <v>61</v>
      </c>
      <c r="E629">
        <f t="shared" si="26"/>
        <v>28</v>
      </c>
      <c r="F629">
        <f t="shared" si="25"/>
        <v>28</v>
      </c>
    </row>
    <row r="630" spans="1:6">
      <c r="A630">
        <v>14</v>
      </c>
      <c r="C630" t="s">
        <v>695</v>
      </c>
      <c r="D630">
        <v>60</v>
      </c>
      <c r="E630">
        <f t="shared" si="26"/>
        <v>27</v>
      </c>
      <c r="F630">
        <f t="shared" si="25"/>
        <v>27</v>
      </c>
    </row>
    <row r="631" spans="1:6">
      <c r="A631">
        <v>15</v>
      </c>
      <c r="C631" t="s">
        <v>696</v>
      </c>
      <c r="D631">
        <v>59</v>
      </c>
      <c r="E631">
        <f t="shared" si="26"/>
        <v>26</v>
      </c>
      <c r="F631">
        <f t="shared" si="25"/>
        <v>26</v>
      </c>
    </row>
    <row r="632" spans="1:6">
      <c r="A632">
        <v>16</v>
      </c>
      <c r="C632" t="s">
        <v>697</v>
      </c>
      <c r="D632">
        <v>58</v>
      </c>
      <c r="E632">
        <f t="shared" si="26"/>
        <v>25</v>
      </c>
      <c r="F632">
        <f t="shared" si="25"/>
        <v>25</v>
      </c>
    </row>
    <row r="633" spans="1:6">
      <c r="A633">
        <v>17</v>
      </c>
      <c r="C633" t="s">
        <v>698</v>
      </c>
      <c r="D633">
        <v>57</v>
      </c>
      <c r="E633">
        <f t="shared" si="26"/>
        <v>24</v>
      </c>
      <c r="F633">
        <f t="shared" si="25"/>
        <v>24</v>
      </c>
    </row>
    <row r="634" spans="1:6">
      <c r="A634">
        <v>18</v>
      </c>
      <c r="C634" t="s">
        <v>699</v>
      </c>
      <c r="D634">
        <v>57</v>
      </c>
      <c r="E634">
        <f t="shared" si="26"/>
        <v>23</v>
      </c>
      <c r="F634">
        <f t="shared" si="25"/>
        <v>23</v>
      </c>
    </row>
    <row r="635" spans="1:6">
      <c r="A635">
        <v>19</v>
      </c>
      <c r="C635" t="s">
        <v>700</v>
      </c>
      <c r="D635">
        <v>55</v>
      </c>
      <c r="E635">
        <f t="shared" si="26"/>
        <v>22</v>
      </c>
      <c r="F635">
        <f t="shared" si="25"/>
        <v>22</v>
      </c>
    </row>
    <row r="636" spans="1:6">
      <c r="A636">
        <v>20</v>
      </c>
      <c r="C636" t="s">
        <v>701</v>
      </c>
      <c r="D636">
        <v>54</v>
      </c>
      <c r="E636">
        <f t="shared" si="26"/>
        <v>21</v>
      </c>
      <c r="F636">
        <f t="shared" si="25"/>
        <v>21</v>
      </c>
    </row>
    <row r="637" spans="1:6">
      <c r="A637">
        <v>21</v>
      </c>
      <c r="C637" t="s">
        <v>702</v>
      </c>
      <c r="D637">
        <v>54</v>
      </c>
      <c r="E637">
        <f t="shared" si="26"/>
        <v>20</v>
      </c>
      <c r="F637">
        <f t="shared" si="25"/>
        <v>20</v>
      </c>
    </row>
    <row r="638" spans="1:6">
      <c r="A638">
        <v>22</v>
      </c>
      <c r="C638" t="s">
        <v>703</v>
      </c>
      <c r="D638">
        <v>54</v>
      </c>
      <c r="E638">
        <f t="shared" si="26"/>
        <v>19</v>
      </c>
      <c r="F638">
        <f t="shared" si="25"/>
        <v>19</v>
      </c>
    </row>
    <row r="639" spans="1:6">
      <c r="A639">
        <v>23</v>
      </c>
      <c r="C639" t="s">
        <v>704</v>
      </c>
      <c r="D639">
        <v>54</v>
      </c>
      <c r="E639">
        <f t="shared" si="26"/>
        <v>18</v>
      </c>
      <c r="F639">
        <f t="shared" si="25"/>
        <v>18</v>
      </c>
    </row>
    <row r="640" spans="1:6">
      <c r="A640">
        <v>24</v>
      </c>
      <c r="C640" t="s">
        <v>705</v>
      </c>
      <c r="D640">
        <v>52</v>
      </c>
      <c r="E640">
        <f t="shared" si="26"/>
        <v>17</v>
      </c>
      <c r="F640">
        <f t="shared" si="25"/>
        <v>17</v>
      </c>
    </row>
    <row r="641" spans="1:6">
      <c r="A641">
        <v>25</v>
      </c>
      <c r="C641" t="s">
        <v>706</v>
      </c>
      <c r="D641">
        <v>51</v>
      </c>
      <c r="E641">
        <f t="shared" si="26"/>
        <v>16</v>
      </c>
      <c r="F641">
        <f t="shared" si="25"/>
        <v>16</v>
      </c>
    </row>
    <row r="642" spans="1:6">
      <c r="A642">
        <v>26</v>
      </c>
      <c r="C642" t="s">
        <v>707</v>
      </c>
      <c r="D642">
        <v>51</v>
      </c>
      <c r="E642">
        <f t="shared" si="26"/>
        <v>15</v>
      </c>
      <c r="F642">
        <f t="shared" si="25"/>
        <v>15</v>
      </c>
    </row>
    <row r="643" spans="1:6">
      <c r="A643">
        <v>27</v>
      </c>
      <c r="C643" t="s">
        <v>708</v>
      </c>
      <c r="D643">
        <v>51</v>
      </c>
      <c r="E643">
        <f t="shared" si="26"/>
        <v>14</v>
      </c>
      <c r="F643">
        <f t="shared" si="25"/>
        <v>14</v>
      </c>
    </row>
    <row r="644" spans="1:6">
      <c r="A644">
        <v>28</v>
      </c>
      <c r="C644" t="s">
        <v>709</v>
      </c>
      <c r="D644">
        <v>50</v>
      </c>
      <c r="E644">
        <f t="shared" si="26"/>
        <v>13</v>
      </c>
      <c r="F644">
        <f t="shared" si="25"/>
        <v>13</v>
      </c>
    </row>
    <row r="645" spans="1:6">
      <c r="A645">
        <v>29</v>
      </c>
      <c r="C645" t="s">
        <v>710</v>
      </c>
      <c r="D645">
        <v>49</v>
      </c>
      <c r="E645">
        <f t="shared" si="26"/>
        <v>12</v>
      </c>
      <c r="F645">
        <f t="shared" si="25"/>
        <v>12</v>
      </c>
    </row>
    <row r="646" spans="1:6">
      <c r="A646">
        <v>30</v>
      </c>
      <c r="C646" t="s">
        <v>711</v>
      </c>
      <c r="D646">
        <v>49</v>
      </c>
      <c r="E646">
        <f t="shared" si="26"/>
        <v>11</v>
      </c>
      <c r="F646">
        <f t="shared" si="25"/>
        <v>11</v>
      </c>
    </row>
    <row r="647" spans="1:6">
      <c r="A647">
        <v>31</v>
      </c>
      <c r="C647" t="s">
        <v>712</v>
      </c>
      <c r="D647">
        <v>49</v>
      </c>
      <c r="E647">
        <f t="shared" si="26"/>
        <v>10</v>
      </c>
      <c r="F647">
        <f t="shared" si="25"/>
        <v>10</v>
      </c>
    </row>
    <row r="648" spans="1:6">
      <c r="A648">
        <v>32</v>
      </c>
      <c r="C648" t="s">
        <v>713</v>
      </c>
      <c r="D648">
        <v>45</v>
      </c>
      <c r="E648">
        <f t="shared" si="26"/>
        <v>9</v>
      </c>
      <c r="F648">
        <f t="shared" si="25"/>
        <v>9</v>
      </c>
    </row>
    <row r="649" spans="1:6">
      <c r="A649">
        <v>33</v>
      </c>
      <c r="C649" t="s">
        <v>714</v>
      </c>
      <c r="D649">
        <v>45</v>
      </c>
      <c r="E649">
        <f t="shared" si="26"/>
        <v>8</v>
      </c>
      <c r="F649">
        <f t="shared" si="25"/>
        <v>8</v>
      </c>
    </row>
    <row r="650" spans="1:6">
      <c r="A650">
        <v>34</v>
      </c>
      <c r="C650" t="s">
        <v>715</v>
      </c>
      <c r="D650">
        <v>44</v>
      </c>
      <c r="E650">
        <f t="shared" si="26"/>
        <v>7</v>
      </c>
      <c r="F650">
        <f t="shared" si="25"/>
        <v>7</v>
      </c>
    </row>
    <row r="651" spans="1:6">
      <c r="A651">
        <v>35</v>
      </c>
      <c r="C651" t="s">
        <v>716</v>
      </c>
      <c r="D651">
        <v>42</v>
      </c>
      <c r="E651">
        <f t="shared" si="26"/>
        <v>6</v>
      </c>
      <c r="F651">
        <f t="shared" si="25"/>
        <v>6</v>
      </c>
    </row>
    <row r="652" spans="1:6">
      <c r="A652">
        <v>36</v>
      </c>
      <c r="C652" t="s">
        <v>717</v>
      </c>
      <c r="D652">
        <v>42</v>
      </c>
      <c r="E652">
        <f t="shared" si="26"/>
        <v>5</v>
      </c>
      <c r="F652">
        <f t="shared" si="25"/>
        <v>5</v>
      </c>
    </row>
    <row r="653" spans="1:6">
      <c r="A653">
        <v>37</v>
      </c>
      <c r="C653" t="s">
        <v>718</v>
      </c>
      <c r="D653">
        <v>39</v>
      </c>
      <c r="E653">
        <f t="shared" si="26"/>
        <v>4</v>
      </c>
      <c r="F653">
        <f t="shared" si="25"/>
        <v>4</v>
      </c>
    </row>
    <row r="654" spans="1:6">
      <c r="A654">
        <v>38</v>
      </c>
      <c r="C654" t="s">
        <v>719</v>
      </c>
      <c r="D654">
        <v>38</v>
      </c>
      <c r="E654">
        <f t="shared" si="26"/>
        <v>3</v>
      </c>
      <c r="F654">
        <f t="shared" si="25"/>
        <v>3</v>
      </c>
    </row>
    <row r="655" spans="1:6">
      <c r="A655">
        <v>39</v>
      </c>
      <c r="C655" t="s">
        <v>32</v>
      </c>
      <c r="D655">
        <v>38</v>
      </c>
      <c r="E655">
        <f t="shared" si="26"/>
        <v>2</v>
      </c>
      <c r="F655">
        <f t="shared" si="25"/>
        <v>2</v>
      </c>
    </row>
    <row r="656" spans="1:6">
      <c r="A656">
        <v>40</v>
      </c>
      <c r="C656" t="s">
        <v>720</v>
      </c>
      <c r="D656">
        <v>34</v>
      </c>
      <c r="E656">
        <f t="shared" si="26"/>
        <v>1</v>
      </c>
      <c r="F656">
        <f t="shared" si="25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Général</vt:lpstr>
      <vt:lpstr>72e</vt:lpstr>
      <vt:lpstr>73e</vt:lpstr>
      <vt:lpstr>74e</vt:lpstr>
      <vt:lpstr>75e</vt:lpstr>
      <vt:lpstr>76e</vt:lpstr>
      <vt:lpstr>77e</vt:lpstr>
      <vt:lpstr>78e</vt:lpstr>
      <vt:lpstr>79e</vt:lpstr>
      <vt:lpstr>80e</vt:lpstr>
      <vt:lpstr>81e</vt:lpstr>
      <vt:lpstr>82e</vt:lpstr>
      <vt:lpstr>83e</vt:lpstr>
      <vt:lpstr>84e</vt:lpstr>
      <vt:lpstr>85e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tanguu</dc:creator>
  <cp:lastModifiedBy>tanguu</cp:lastModifiedBy>
  <dcterms:created xsi:type="dcterms:W3CDTF">2013-03-21T14:41:12Z</dcterms:created>
  <dcterms:modified xsi:type="dcterms:W3CDTF">2013-09-25T12:39:03Z</dcterms:modified>
</cp:coreProperties>
</file>