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Feuil1!$A$22:$D$35</definedName>
    <definedName name="_xlnm.Criteria" localSheetId="0">Feuil1!$B$22:$B$35</definedName>
  </definedNames>
  <calcPr calcId="145621"/>
  <fileRecoveryPr repairLoad="1"/>
</workbook>
</file>

<file path=xl/calcChain.xml><?xml version="1.0" encoding="utf-8"?>
<calcChain xmlns="http://schemas.openxmlformats.org/spreadsheetml/2006/main">
  <c r="B32" i="1" l="1"/>
  <c r="B35" i="1" l="1"/>
  <c r="B34" i="1"/>
  <c r="B33" i="1"/>
  <c r="B31" i="1"/>
  <c r="B30" i="1"/>
  <c r="B29" i="1"/>
  <c r="B28" i="1"/>
  <c r="B27" i="1"/>
  <c r="B26" i="1"/>
  <c r="B25" i="1"/>
  <c r="B24" i="1"/>
  <c r="B23" i="1"/>
  <c r="B22" i="1"/>
  <c r="C34" i="1" l="1"/>
  <c r="C31" i="1"/>
  <c r="C29" i="1"/>
  <c r="C27" i="1"/>
  <c r="C25" i="1"/>
  <c r="C23" i="1"/>
  <c r="C35" i="1"/>
  <c r="C33" i="1"/>
  <c r="C32" i="1"/>
  <c r="C30" i="1"/>
  <c r="C28" i="1"/>
  <c r="C26" i="1"/>
  <c r="C24" i="1"/>
  <c r="C22" i="1"/>
</calcChain>
</file>

<file path=xl/sharedStrings.xml><?xml version="1.0" encoding="utf-8"?>
<sst xmlns="http://schemas.openxmlformats.org/spreadsheetml/2006/main" count="78" uniqueCount="21">
  <si>
    <t>MHR</t>
  </si>
  <si>
    <t>RCT</t>
  </si>
  <si>
    <t>ASM</t>
  </si>
  <si>
    <t>CO</t>
  </si>
  <si>
    <t>RM92</t>
  </si>
  <si>
    <t>ST</t>
  </si>
  <si>
    <t>UBB</t>
  </si>
  <si>
    <t>SF</t>
  </si>
  <si>
    <t>CAB</t>
  </si>
  <si>
    <t>FCG</t>
  </si>
  <si>
    <t>USAP</t>
  </si>
  <si>
    <t>AB</t>
  </si>
  <si>
    <t>USO</t>
  </si>
  <si>
    <t>BO</t>
  </si>
  <si>
    <t>24eme journée</t>
  </si>
  <si>
    <t>RM</t>
  </si>
  <si>
    <t>25eme journée</t>
  </si>
  <si>
    <t>26eme journée</t>
  </si>
  <si>
    <t>match en retard</t>
  </si>
  <si>
    <t>pts</t>
  </si>
  <si>
    <t>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</si>
</sst>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5"/>
  <sheetViews>
    <sheetView tabSelected="1" topLeftCell="A13" workbookViewId="0">
      <selection activeCell="G33" sqref="G33"/>
    </sheetView>
  </sheetViews>
  <sheetFormatPr baseColWidth="10" defaultRowHeight="15" x14ac:dyDescent="0.25"/>
  <cols>
    <col min="1" max="1" width="22.7109375" customWidth="1"/>
    <col min="4" max="4" width="12.5703125" customWidth="1"/>
    <col min="5" max="5" width="4.7109375" customWidth="1"/>
    <col min="6" max="6" width="14.28515625" customWidth="1"/>
    <col min="7" max="7" width="4.85546875" customWidth="1"/>
    <col min="9" max="9" width="12.140625" customWidth="1"/>
    <col min="10" max="10" width="4.42578125" customWidth="1"/>
    <col min="11" max="11" width="13" customWidth="1"/>
    <col min="12" max="12" width="4.7109375" customWidth="1"/>
    <col min="14" max="14" width="13" customWidth="1"/>
    <col min="15" max="15" width="5.5703125" customWidth="1"/>
    <col min="16" max="16" width="10.140625" customWidth="1"/>
    <col min="17" max="17" width="6.140625" customWidth="1"/>
  </cols>
  <sheetData>
    <row r="3" spans="1:17" x14ac:dyDescent="0.25">
      <c r="D3" s="3" t="s">
        <v>14</v>
      </c>
      <c r="E3" s="3"/>
      <c r="F3" s="3"/>
      <c r="G3" s="3"/>
      <c r="I3" s="3" t="s">
        <v>16</v>
      </c>
      <c r="J3" s="3"/>
      <c r="K3" s="3"/>
      <c r="L3" s="3"/>
      <c r="N3" s="3" t="s">
        <v>17</v>
      </c>
      <c r="O3" s="3"/>
      <c r="P3" s="3"/>
      <c r="Q3" s="3"/>
    </row>
    <row r="4" spans="1:17" x14ac:dyDescent="0.25">
      <c r="D4" s="1" t="s">
        <v>11</v>
      </c>
      <c r="E4" s="1"/>
      <c r="F4" s="1" t="s">
        <v>7</v>
      </c>
      <c r="G4" s="1"/>
      <c r="I4" s="1" t="s">
        <v>13</v>
      </c>
      <c r="J4" s="1"/>
      <c r="K4" s="1" t="s">
        <v>8</v>
      </c>
      <c r="L4" s="1"/>
      <c r="N4" s="1" t="s">
        <v>11</v>
      </c>
      <c r="O4" s="1"/>
      <c r="P4" s="1" t="s">
        <v>3</v>
      </c>
      <c r="Q4" s="1"/>
    </row>
    <row r="5" spans="1:17" x14ac:dyDescent="0.25">
      <c r="A5" s="2" t="s">
        <v>0</v>
      </c>
      <c r="B5" s="2">
        <v>66</v>
      </c>
      <c r="D5" s="1" t="s">
        <v>6</v>
      </c>
      <c r="E5" s="1"/>
      <c r="F5" s="1" t="s">
        <v>1</v>
      </c>
      <c r="G5" s="1"/>
      <c r="I5" s="1" t="s">
        <v>3</v>
      </c>
      <c r="J5" s="1"/>
      <c r="K5" s="1" t="s">
        <v>0</v>
      </c>
      <c r="L5" s="1"/>
      <c r="N5" s="1" t="s">
        <v>6</v>
      </c>
      <c r="O5" s="1"/>
      <c r="P5" s="1" t="s">
        <v>13</v>
      </c>
      <c r="Q5" s="1"/>
    </row>
    <row r="6" spans="1:17" x14ac:dyDescent="0.25">
      <c r="A6" s="2" t="s">
        <v>1</v>
      </c>
      <c r="B6" s="2">
        <v>65</v>
      </c>
      <c r="D6" s="1" t="s">
        <v>2</v>
      </c>
      <c r="E6" s="1"/>
      <c r="F6" s="1" t="s">
        <v>3</v>
      </c>
      <c r="G6" s="1"/>
      <c r="I6" s="1" t="s">
        <v>9</v>
      </c>
      <c r="J6" s="1"/>
      <c r="K6" s="1" t="s">
        <v>11</v>
      </c>
      <c r="L6" s="1"/>
      <c r="N6" s="1" t="s">
        <v>8</v>
      </c>
      <c r="O6" s="1"/>
      <c r="P6" s="1" t="s">
        <v>12</v>
      </c>
      <c r="Q6" s="1"/>
    </row>
    <row r="7" spans="1:17" x14ac:dyDescent="0.25">
      <c r="A7" s="2" t="s">
        <v>2</v>
      </c>
      <c r="B7" s="2">
        <v>65</v>
      </c>
      <c r="D7" s="1" t="s">
        <v>9</v>
      </c>
      <c r="E7" s="1"/>
      <c r="F7" s="1" t="s">
        <v>0</v>
      </c>
      <c r="G7" s="1"/>
      <c r="I7" s="1" t="s">
        <v>12</v>
      </c>
      <c r="J7" s="1"/>
      <c r="K7" s="1" t="s">
        <v>5</v>
      </c>
      <c r="L7" s="1"/>
      <c r="N7" s="1" t="s">
        <v>2</v>
      </c>
      <c r="O7" s="1"/>
      <c r="P7" s="1" t="s">
        <v>10</v>
      </c>
      <c r="Q7" s="1"/>
    </row>
    <row r="8" spans="1:17" x14ac:dyDescent="0.25">
      <c r="A8" s="2" t="s">
        <v>3</v>
      </c>
      <c r="B8" s="2">
        <v>62</v>
      </c>
      <c r="D8" s="1" t="s">
        <v>10</v>
      </c>
      <c r="E8" s="1"/>
      <c r="F8" s="1" t="s">
        <v>12</v>
      </c>
      <c r="G8" s="1"/>
      <c r="I8" s="1" t="s">
        <v>7</v>
      </c>
      <c r="J8" s="1"/>
      <c r="K8" s="1" t="s">
        <v>6</v>
      </c>
      <c r="L8" s="1"/>
      <c r="N8" s="1" t="s">
        <v>0</v>
      </c>
      <c r="O8" s="1"/>
      <c r="P8" s="1" t="s">
        <v>15</v>
      </c>
      <c r="Q8" s="1"/>
    </row>
    <row r="9" spans="1:17" x14ac:dyDescent="0.25">
      <c r="A9" s="2" t="s">
        <v>4</v>
      </c>
      <c r="B9" s="2">
        <v>60</v>
      </c>
      <c r="D9" s="1" t="s">
        <v>15</v>
      </c>
      <c r="E9" s="1"/>
      <c r="F9" s="1" t="s">
        <v>13</v>
      </c>
      <c r="G9" s="1"/>
      <c r="I9" s="1" t="s">
        <v>10</v>
      </c>
      <c r="J9" s="1"/>
      <c r="K9" s="1" t="s">
        <v>1</v>
      </c>
      <c r="L9" s="1"/>
      <c r="N9" s="1" t="s">
        <v>1</v>
      </c>
      <c r="O9" s="1"/>
      <c r="P9" s="1" t="s">
        <v>7</v>
      </c>
      <c r="Q9" s="1"/>
    </row>
    <row r="10" spans="1:17" x14ac:dyDescent="0.25">
      <c r="A10" s="2" t="s">
        <v>5</v>
      </c>
      <c r="B10" s="2">
        <v>58</v>
      </c>
      <c r="D10" s="1" t="s">
        <v>5</v>
      </c>
      <c r="E10" s="1"/>
      <c r="F10" s="1" t="s">
        <v>8</v>
      </c>
      <c r="G10" s="1"/>
      <c r="I10" s="1" t="s">
        <v>15</v>
      </c>
      <c r="J10" s="1"/>
      <c r="K10" s="1" t="s">
        <v>2</v>
      </c>
      <c r="L10" s="1"/>
      <c r="N10" s="1" t="s">
        <v>5</v>
      </c>
      <c r="O10" s="1"/>
      <c r="P10" s="1" t="s">
        <v>9</v>
      </c>
      <c r="Q10" s="1"/>
    </row>
    <row r="11" spans="1:17" x14ac:dyDescent="0.25">
      <c r="A11" s="2" t="s">
        <v>6</v>
      </c>
      <c r="B11" s="2">
        <v>58</v>
      </c>
    </row>
    <row r="12" spans="1:17" x14ac:dyDescent="0.25">
      <c r="A12" s="2" t="s">
        <v>7</v>
      </c>
      <c r="B12" s="2">
        <v>58</v>
      </c>
    </row>
    <row r="13" spans="1:17" x14ac:dyDescent="0.25">
      <c r="A13" s="2" t="s">
        <v>8</v>
      </c>
      <c r="B13" s="2">
        <v>55</v>
      </c>
    </row>
    <row r="14" spans="1:17" x14ac:dyDescent="0.25">
      <c r="A14" s="2" t="s">
        <v>9</v>
      </c>
      <c r="B14" s="2">
        <v>50</v>
      </c>
      <c r="D14" s="3" t="s">
        <v>18</v>
      </c>
      <c r="E14" s="3"/>
      <c r="F14" s="3"/>
      <c r="G14" s="3"/>
    </row>
    <row r="15" spans="1:17" x14ac:dyDescent="0.25">
      <c r="A15" s="2" t="s">
        <v>10</v>
      </c>
      <c r="B15" s="2">
        <v>46</v>
      </c>
      <c r="D15" s="1" t="s">
        <v>12</v>
      </c>
      <c r="E15" s="1"/>
      <c r="F15" s="1" t="s">
        <v>6</v>
      </c>
      <c r="G15" s="1"/>
    </row>
    <row r="16" spans="1:17" x14ac:dyDescent="0.25">
      <c r="A16" s="2" t="s">
        <v>11</v>
      </c>
      <c r="B16" s="2">
        <v>44</v>
      </c>
    </row>
    <row r="17" spans="1:3" x14ac:dyDescent="0.25">
      <c r="A17" s="2" t="s">
        <v>12</v>
      </c>
      <c r="B17" s="2">
        <v>44</v>
      </c>
    </row>
    <row r="18" spans="1:3" x14ac:dyDescent="0.25">
      <c r="A18" s="2" t="s">
        <v>13</v>
      </c>
      <c r="B18" s="2">
        <v>26</v>
      </c>
    </row>
    <row r="21" spans="1:3" x14ac:dyDescent="0.25">
      <c r="B21" s="2" t="s">
        <v>19</v>
      </c>
      <c r="C21" s="4" t="s">
        <v>20</v>
      </c>
    </row>
    <row r="22" spans="1:3" x14ac:dyDescent="0.25">
      <c r="A22" s="2" t="s">
        <v>0</v>
      </c>
      <c r="B22" s="2">
        <f>SUM(B5,G7,L5,O8)</f>
        <v>66</v>
      </c>
      <c r="C22" s="4">
        <f>RANK(B22,B22:B35)</f>
        <v>1</v>
      </c>
    </row>
    <row r="23" spans="1:3" x14ac:dyDescent="0.25">
      <c r="A23" s="2" t="s">
        <v>1</v>
      </c>
      <c r="B23" s="2">
        <f>SUM(B6,G5,L9,O9)</f>
        <v>65</v>
      </c>
      <c r="C23" s="4">
        <f>RANK(B23,_xlnm.Criteria)</f>
        <v>2</v>
      </c>
    </row>
    <row r="24" spans="1:3" x14ac:dyDescent="0.25">
      <c r="A24" s="2" t="s">
        <v>2</v>
      </c>
      <c r="B24" s="2">
        <f>SUM(B7,E6,L10,O7)</f>
        <v>65</v>
      </c>
      <c r="C24" s="4">
        <f>RANK(B24,_xlnm.Criteria)</f>
        <v>2</v>
      </c>
    </row>
    <row r="25" spans="1:3" x14ac:dyDescent="0.25">
      <c r="A25" s="2" t="s">
        <v>3</v>
      </c>
      <c r="B25" s="2">
        <f>SUM(B8,G6,J5,Q4)</f>
        <v>62</v>
      </c>
      <c r="C25" s="4">
        <f>RANK(B25,_xlnm.Criteria)</f>
        <v>4</v>
      </c>
    </row>
    <row r="26" spans="1:3" x14ac:dyDescent="0.25">
      <c r="A26" s="2" t="s">
        <v>4</v>
      </c>
      <c r="B26" s="2">
        <f>SUM(B9,E9,J10,Q8)</f>
        <v>60</v>
      </c>
      <c r="C26" s="4">
        <f>RANK(B26,_xlnm.Criteria)</f>
        <v>5</v>
      </c>
    </row>
    <row r="27" spans="1:3" x14ac:dyDescent="0.25">
      <c r="A27" s="2" t="s">
        <v>5</v>
      </c>
      <c r="B27" s="2">
        <f>SUM(B10,E10,L7,O10)</f>
        <v>58</v>
      </c>
      <c r="C27" s="4">
        <f>RANK(B27,_xlnm.Criteria)</f>
        <v>6</v>
      </c>
    </row>
    <row r="28" spans="1:3" x14ac:dyDescent="0.25">
      <c r="A28" s="2" t="s">
        <v>6</v>
      </c>
      <c r="B28" s="2">
        <f>SUM(B11,G15,E5,L8,O5)</f>
        <v>58</v>
      </c>
      <c r="C28" s="4">
        <f>RANK(B28,_xlnm.Criteria)</f>
        <v>6</v>
      </c>
    </row>
    <row r="29" spans="1:3" x14ac:dyDescent="0.25">
      <c r="A29" s="2" t="s">
        <v>7</v>
      </c>
      <c r="B29" s="2">
        <f>SUM(B12,G4,J8,Q9)</f>
        <v>58</v>
      </c>
      <c r="C29" s="4">
        <f>RANK(B29,_xlnm.Criteria)</f>
        <v>6</v>
      </c>
    </row>
    <row r="30" spans="1:3" x14ac:dyDescent="0.25">
      <c r="A30" s="2" t="s">
        <v>8</v>
      </c>
      <c r="B30" s="2">
        <f>SUM(B13,G10,L4,O6)</f>
        <v>55</v>
      </c>
      <c r="C30" s="4">
        <f>RANK(B30,_xlnm.Criteria)</f>
        <v>9</v>
      </c>
    </row>
    <row r="31" spans="1:3" x14ac:dyDescent="0.25">
      <c r="A31" s="2" t="s">
        <v>9</v>
      </c>
      <c r="B31" s="2">
        <f>SUM(B14,E7,J6,Q10)</f>
        <v>50</v>
      </c>
      <c r="C31" s="4">
        <f>RANK(B31,_xlnm.Criteria)</f>
        <v>10</v>
      </c>
    </row>
    <row r="32" spans="1:3" x14ac:dyDescent="0.25">
      <c r="A32" s="2" t="s">
        <v>10</v>
      </c>
      <c r="B32" s="2">
        <f>SUM(B15,E8,J9,Q7)</f>
        <v>46</v>
      </c>
      <c r="C32" s="4">
        <f>RANK(B32,_xlnm.Criteria)</f>
        <v>11</v>
      </c>
    </row>
    <row r="33" spans="1:3" x14ac:dyDescent="0.25">
      <c r="A33" s="2" t="s">
        <v>11</v>
      </c>
      <c r="B33" s="2">
        <f>SUM(B16,E4,L6,O4)</f>
        <v>44</v>
      </c>
      <c r="C33" s="4">
        <f>RANK(B33,_xlnm.Criteria)</f>
        <v>12</v>
      </c>
    </row>
    <row r="34" spans="1:3" x14ac:dyDescent="0.25">
      <c r="A34" s="2" t="s">
        <v>12</v>
      </c>
      <c r="B34" s="2">
        <f>SUM(B17,E15,G8,J7,Q6)</f>
        <v>44</v>
      </c>
      <c r="C34" s="4">
        <f>RANK(B34,_xlnm.Criteria)</f>
        <v>12</v>
      </c>
    </row>
    <row r="35" spans="1:3" x14ac:dyDescent="0.25">
      <c r="A35" s="2" t="s">
        <v>13</v>
      </c>
      <c r="B35" s="2">
        <f>SUM(B18,G9,J4,Q5)</f>
        <v>26</v>
      </c>
      <c r="C35" s="4">
        <f>RANK(B35,_xlnm.Criteria)</f>
        <v>14</v>
      </c>
    </row>
  </sheetData>
  <sortState ref="A22:B35">
    <sortCondition descending="1" ref="B22:B35"/>
  </sortState>
  <mergeCells count="4">
    <mergeCell ref="D3:G3"/>
    <mergeCell ref="I3:L3"/>
    <mergeCell ref="N3:Q3"/>
    <mergeCell ref="D14:G1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Feuil1!Criteres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et Manue</dc:creator>
  <cp:lastModifiedBy>Tom et Manue</cp:lastModifiedBy>
  <dcterms:created xsi:type="dcterms:W3CDTF">2014-03-30T14:42:03Z</dcterms:created>
  <dcterms:modified xsi:type="dcterms:W3CDTF">2014-03-30T16:43:43Z</dcterms:modified>
</cp:coreProperties>
</file>