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730" windowHeight="1176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G25" i="1"/>
  <c r="G24"/>
  <c r="G22"/>
  <c r="G21"/>
  <c r="G19"/>
  <c r="G18"/>
  <c r="G16"/>
  <c r="G15"/>
  <c r="G13"/>
  <c r="G12"/>
  <c r="G10"/>
  <c r="G9"/>
  <c r="G7"/>
  <c r="G6"/>
  <c r="G4"/>
  <c r="G3"/>
</calcChain>
</file>

<file path=xl/sharedStrings.xml><?xml version="1.0" encoding="utf-8"?>
<sst xmlns="http://schemas.openxmlformats.org/spreadsheetml/2006/main" count="51" uniqueCount="40">
  <si>
    <t>Matchs</t>
  </si>
  <si>
    <t>Score OFFICIEL</t>
  </si>
  <si>
    <t>Vainqueur</t>
  </si>
  <si>
    <t>22h00</t>
  </si>
  <si>
    <t>Brésil</t>
  </si>
  <si>
    <t>Croatie</t>
  </si>
  <si>
    <t>18h00</t>
  </si>
  <si>
    <t>Mexique</t>
  </si>
  <si>
    <t>Cameroun</t>
  </si>
  <si>
    <t>21h00</t>
  </si>
  <si>
    <t>0h00</t>
  </si>
  <si>
    <t>Espagne</t>
  </si>
  <si>
    <t>Pays-Bas</t>
  </si>
  <si>
    <t>Chili</t>
  </si>
  <si>
    <t>Australie</t>
  </si>
  <si>
    <t>Colombie</t>
  </si>
  <si>
    <t>Grèce</t>
  </si>
  <si>
    <t>03h00</t>
  </si>
  <si>
    <t>Côte d'Ivoire</t>
  </si>
  <si>
    <t>Japon</t>
  </si>
  <si>
    <t>Uruguay</t>
  </si>
  <si>
    <t>Costa Rica</t>
  </si>
  <si>
    <t>Angleterre</t>
  </si>
  <si>
    <t>Italie</t>
  </si>
  <si>
    <t>Suisse</t>
  </si>
  <si>
    <t>Equateur</t>
  </si>
  <si>
    <t>France</t>
  </si>
  <si>
    <t>Honduras</t>
  </si>
  <si>
    <t>Argentine</t>
  </si>
  <si>
    <t>Bosnie-Herzegovine</t>
  </si>
  <si>
    <t>Iran</t>
  </si>
  <si>
    <t>Nigéria</t>
  </si>
  <si>
    <t>Allemagne</t>
  </si>
  <si>
    <t>Portugal</t>
  </si>
  <si>
    <t>Ghana</t>
  </si>
  <si>
    <t>USA</t>
  </si>
  <si>
    <t>Belgique</t>
  </si>
  <si>
    <t>Algerie</t>
  </si>
  <si>
    <t>Russie</t>
  </si>
  <si>
    <t>République de Corée</t>
  </si>
</sst>
</file>

<file path=xl/styles.xml><?xml version="1.0" encoding="utf-8"?>
<styleSheet xmlns="http://schemas.openxmlformats.org/spreadsheetml/2006/main">
  <numFmts count="1">
    <numFmt numFmtId="164" formatCode="h:mm;@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/>
    <xf numFmtId="0" fontId="1" fillId="0" borderId="0" xfId="1" applyAlignment="1">
      <alignment horizontal="center"/>
    </xf>
    <xf numFmtId="1" fontId="5" fillId="0" borderId="0" xfId="1" applyNumberFormat="1" applyFont="1" applyAlignment="1">
      <alignment horizontal="centerContinuous" vertical="distributed"/>
    </xf>
    <xf numFmtId="0" fontId="6" fillId="0" borderId="0" xfId="0" applyFont="1"/>
    <xf numFmtId="16" fontId="7" fillId="0" borderId="0" xfId="0" applyNumberFormat="1" applyFont="1" applyBorder="1" applyAlignment="1" applyProtection="1">
      <alignment horizontal="right" vertical="center" indent="1" shrinkToFit="1"/>
      <protection hidden="1"/>
    </xf>
    <xf numFmtId="164" fontId="7" fillId="0" borderId="0" xfId="0" applyNumberFormat="1" applyFont="1" applyBorder="1" applyAlignment="1" applyProtection="1">
      <alignment horizontal="right" vertical="center" indent="1" shrinkToFi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1" fontId="7" fillId="0" borderId="0" xfId="0" applyNumberFormat="1" applyFont="1" applyFill="1" applyBorder="1" applyAlignment="1" applyProtection="1">
      <alignment horizontal="right" vertical="center" indent="1" shrinkToFit="1"/>
      <protection hidden="1"/>
    </xf>
    <xf numFmtId="1" fontId="6" fillId="0" borderId="0" xfId="0" applyNumberFormat="1" applyFont="1"/>
    <xf numFmtId="0" fontId="2" fillId="0" borderId="0" xfId="1" applyFont="1" applyAlignment="1">
      <alignment horizontal="center" vertical="center"/>
    </xf>
    <xf numFmtId="1" fontId="3" fillId="0" borderId="0" xfId="1" applyNumberFormat="1" applyFont="1" applyAlignment="1">
      <alignment horizontal="center" vertical="distributed" wrapText="1"/>
    </xf>
    <xf numFmtId="1" fontId="4" fillId="0" borderId="0" xfId="0" applyNumberFormat="1" applyFont="1" applyAlignment="1">
      <alignment horizontal="center" vertical="distributed"/>
    </xf>
  </cellXfs>
  <cellStyles count="2">
    <cellStyle name="Normal" xfId="0" builtinId="0"/>
    <cellStyle name="Normal_Feuil1" xfId="1"/>
  </cellStyles>
  <dxfs count="16">
    <dxf>
      <font>
        <b/>
        <i val="0"/>
        <condense val="0"/>
        <extend val="0"/>
        <color indexed="62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color indexed="23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color indexed="23"/>
      </font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62"/>
      </font>
    </dxf>
    <dxf>
      <font>
        <color indexed="23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A3" sqref="A3"/>
    </sheetView>
  </sheetViews>
  <sheetFormatPr baseColWidth="10" defaultRowHeight="15"/>
  <cols>
    <col min="3" max="3" width="20.7109375" bestFit="1" customWidth="1"/>
    <col min="4" max="4" width="20.42578125" customWidth="1"/>
    <col min="5" max="5" width="9.85546875" style="16" customWidth="1"/>
    <col min="6" max="6" width="7.7109375" style="16" customWidth="1"/>
    <col min="7" max="7" width="9.28515625" style="5" bestFit="1" customWidth="1"/>
  </cols>
  <sheetData>
    <row r="1" spans="1:7">
      <c r="A1" s="1"/>
      <c r="B1" s="1"/>
      <c r="C1" s="17" t="s">
        <v>0</v>
      </c>
      <c r="D1" s="17"/>
      <c r="E1" s="18" t="s">
        <v>1</v>
      </c>
      <c r="F1" s="19"/>
      <c r="G1" s="2" t="s">
        <v>2</v>
      </c>
    </row>
    <row r="2" spans="1:7">
      <c r="C2" s="3"/>
      <c r="D2" s="3"/>
      <c r="E2" s="4"/>
      <c r="F2" s="4"/>
    </row>
    <row r="3" spans="1:7">
      <c r="A3" s="6">
        <v>41802</v>
      </c>
      <c r="B3" s="7" t="s">
        <v>3</v>
      </c>
      <c r="C3" s="8" t="s">
        <v>4</v>
      </c>
      <c r="D3" s="8" t="s">
        <v>5</v>
      </c>
      <c r="E3" s="9"/>
      <c r="F3" s="10"/>
      <c r="G3" s="2">
        <f>IF(ISBLANK(E3),,CONCATENATE(IF(E3&lt;F3,D3,""),IF(E3=F3,"NUL",""),IF(E3&gt;F3,C3,"")))</f>
        <v>0</v>
      </c>
    </row>
    <row r="4" spans="1:7">
      <c r="A4" s="6">
        <v>41803</v>
      </c>
      <c r="B4" s="7" t="s">
        <v>6</v>
      </c>
      <c r="C4" s="8" t="s">
        <v>7</v>
      </c>
      <c r="D4" s="8" t="s">
        <v>8</v>
      </c>
      <c r="E4" s="11"/>
      <c r="F4" s="12"/>
      <c r="G4" s="2">
        <f>IF(ISBLANK(E4),,CONCATENATE(IF(E4&lt;F4,D4,""),IF(E4=F4,"NUL",""),IF(E4&gt;F4,C4,"")))</f>
        <v>0</v>
      </c>
    </row>
    <row r="5" spans="1:7">
      <c r="C5" s="3"/>
      <c r="D5" s="3"/>
      <c r="E5" s="13"/>
      <c r="F5" s="14"/>
      <c r="G5" s="2"/>
    </row>
    <row r="6" spans="1:7">
      <c r="A6" s="6">
        <v>41803</v>
      </c>
      <c r="B6" s="7" t="s">
        <v>9</v>
      </c>
      <c r="C6" s="8" t="s">
        <v>11</v>
      </c>
      <c r="D6" s="8" t="s">
        <v>12</v>
      </c>
      <c r="E6" s="11"/>
      <c r="F6" s="12"/>
      <c r="G6" s="2">
        <f>IF(ISBLANK(E6),,CONCATENATE(IF(E6&lt;F6,#REF!,""),IF(E6=F6,"NUL",""),IF(E6&gt;F6,D6,"")))</f>
        <v>0</v>
      </c>
    </row>
    <row r="7" spans="1:7">
      <c r="A7" s="6">
        <v>41804</v>
      </c>
      <c r="B7" s="7" t="s">
        <v>10</v>
      </c>
      <c r="C7" s="8" t="s">
        <v>13</v>
      </c>
      <c r="D7" s="8" t="s">
        <v>14</v>
      </c>
      <c r="E7" s="11"/>
      <c r="F7" s="12"/>
      <c r="G7" s="2">
        <f>IF(ISBLANK(E7),,CONCATENATE(IF(E7&lt;F7,D7,""),IF(E7=F7,"NUL",""),IF(E7&gt;F7,C7,"")))</f>
        <v>0</v>
      </c>
    </row>
    <row r="8" spans="1:7">
      <c r="C8" s="3"/>
      <c r="D8" s="3"/>
      <c r="E8" s="13"/>
      <c r="F8" s="14"/>
      <c r="G8" s="2"/>
    </row>
    <row r="9" spans="1:7">
      <c r="A9" s="6">
        <v>41804</v>
      </c>
      <c r="B9" s="7" t="s">
        <v>6</v>
      </c>
      <c r="C9" s="8" t="s">
        <v>15</v>
      </c>
      <c r="D9" s="8" t="s">
        <v>16</v>
      </c>
      <c r="E9" s="11"/>
      <c r="F9" s="12"/>
      <c r="G9" s="2">
        <f>IF(ISBLANK(E9),,CONCATENATE(IF(E9&lt;F9,D9,""),IF(E9=F9,"NUL",""),IF(E9&gt;F9,C9,"")))</f>
        <v>0</v>
      </c>
    </row>
    <row r="10" spans="1:7">
      <c r="A10" s="6">
        <v>41805</v>
      </c>
      <c r="B10" s="7" t="s">
        <v>17</v>
      </c>
      <c r="C10" s="8" t="s">
        <v>18</v>
      </c>
      <c r="D10" s="8" t="s">
        <v>19</v>
      </c>
      <c r="E10" s="11"/>
      <c r="F10" s="12"/>
      <c r="G10" s="2">
        <f>IF(ISBLANK(E10),,CONCATENATE(IF(E10&lt;F10,D10,""),IF(E10=F10,"NUL",""),IF(E10&gt;F10,C10,"")))</f>
        <v>0</v>
      </c>
    </row>
    <row r="11" spans="1:7">
      <c r="C11" s="3"/>
      <c r="D11" s="3"/>
      <c r="E11" s="13"/>
      <c r="F11" s="14"/>
      <c r="G11" s="2"/>
    </row>
    <row r="12" spans="1:7">
      <c r="A12" s="6">
        <v>41804</v>
      </c>
      <c r="B12" s="7" t="s">
        <v>9</v>
      </c>
      <c r="C12" s="8" t="s">
        <v>20</v>
      </c>
      <c r="D12" s="8" t="s">
        <v>21</v>
      </c>
      <c r="E12" s="11"/>
      <c r="F12" s="12"/>
      <c r="G12" s="2">
        <f>IF(ISBLANK(E12),,CONCATENATE(IF(E12&lt;F12,D12,""),IF(E12=F12,"NUL",""),IF(E12&gt;F12,C12,"")))</f>
        <v>0</v>
      </c>
    </row>
    <row r="13" spans="1:7">
      <c r="A13" s="6">
        <v>41805</v>
      </c>
      <c r="B13" s="7" t="s">
        <v>10</v>
      </c>
      <c r="C13" s="8" t="s">
        <v>22</v>
      </c>
      <c r="D13" s="8" t="s">
        <v>23</v>
      </c>
      <c r="E13" s="11"/>
      <c r="F13" s="12"/>
      <c r="G13" s="2">
        <f>IF(ISBLANK(E13),,CONCATENATE(IF(E13&lt;F13,D13,""),IF(E13=F13,"NUL",""),IF(E13&gt;F13,C13,"")))</f>
        <v>0</v>
      </c>
    </row>
    <row r="14" spans="1:7">
      <c r="C14" s="3"/>
      <c r="D14" s="3"/>
      <c r="E14" s="13"/>
      <c r="F14" s="14"/>
      <c r="G14" s="2"/>
    </row>
    <row r="15" spans="1:7">
      <c r="A15" s="6">
        <v>41805</v>
      </c>
      <c r="B15" s="7" t="s">
        <v>6</v>
      </c>
      <c r="C15" s="8" t="s">
        <v>24</v>
      </c>
      <c r="D15" s="8" t="s">
        <v>25</v>
      </c>
      <c r="E15" s="11"/>
      <c r="F15" s="12"/>
      <c r="G15" s="2">
        <f>IF(ISBLANK(E15),,CONCATENATE(IF(E15&lt;F15,D15,""),IF(E15=F15,"NUL",""),IF(E15&gt;F15,C15,"")))</f>
        <v>0</v>
      </c>
    </row>
    <row r="16" spans="1:7">
      <c r="A16" s="6">
        <v>41805</v>
      </c>
      <c r="B16" s="7" t="s">
        <v>9</v>
      </c>
      <c r="C16" s="8" t="s">
        <v>26</v>
      </c>
      <c r="D16" s="8" t="s">
        <v>27</v>
      </c>
      <c r="E16" s="11"/>
      <c r="F16" s="12"/>
      <c r="G16" s="2">
        <f>IF(ISBLANK(E16),,CONCATENATE(IF(E16&lt;F16,D16,""),IF(E16=F16,"NUL",""),IF(E16&gt;F16,C16,"")))</f>
        <v>0</v>
      </c>
    </row>
    <row r="17" spans="1:7">
      <c r="C17" s="3"/>
      <c r="D17" s="3"/>
      <c r="E17" s="13"/>
      <c r="F17" s="14"/>
      <c r="G17" s="2"/>
    </row>
    <row r="18" spans="1:7">
      <c r="A18" s="6">
        <v>41806</v>
      </c>
      <c r="B18" s="7" t="s">
        <v>10</v>
      </c>
      <c r="C18" s="8" t="s">
        <v>28</v>
      </c>
      <c r="D18" s="8" t="s">
        <v>29</v>
      </c>
      <c r="E18" s="11"/>
      <c r="F18" s="12"/>
      <c r="G18" s="2">
        <f>IF(ISBLANK(E18),,CONCATENATE(IF(E18&lt;F18,D18,""),IF(E18=F18,"NUL",""),IF(E18&gt;F18,C18,"")))</f>
        <v>0</v>
      </c>
    </row>
    <row r="19" spans="1:7">
      <c r="A19" s="6">
        <v>41806</v>
      </c>
      <c r="B19" s="7" t="s">
        <v>9</v>
      </c>
      <c r="C19" s="8" t="s">
        <v>30</v>
      </c>
      <c r="D19" s="8" t="s">
        <v>31</v>
      </c>
      <c r="E19" s="11"/>
      <c r="F19" s="12"/>
      <c r="G19" s="2">
        <f>IF(ISBLANK(E19),,CONCATENATE(IF(E19&lt;F19,D19,""),IF(E19=F19,"NUL",""),IF(E19&gt;F19,C19,"")))</f>
        <v>0</v>
      </c>
    </row>
    <row r="20" spans="1:7">
      <c r="C20" s="3"/>
      <c r="D20" s="3"/>
      <c r="E20" s="13"/>
      <c r="F20" s="14"/>
      <c r="G20" s="2"/>
    </row>
    <row r="21" spans="1:7">
      <c r="A21" s="6">
        <v>41806</v>
      </c>
      <c r="B21" s="7" t="s">
        <v>6</v>
      </c>
      <c r="C21" s="8" t="s">
        <v>32</v>
      </c>
      <c r="D21" s="8" t="s">
        <v>33</v>
      </c>
      <c r="E21" s="11"/>
      <c r="F21" s="12"/>
      <c r="G21" s="2">
        <f>IF(ISBLANK(E21),,CONCATENATE(IF(E21&lt;F21,D21,""),IF(E21=F21,"NUL",""),IF(E21&gt;F21,C21,"")))</f>
        <v>0</v>
      </c>
    </row>
    <row r="22" spans="1:7">
      <c r="A22" s="6">
        <v>41807</v>
      </c>
      <c r="B22" s="7" t="s">
        <v>10</v>
      </c>
      <c r="C22" s="8" t="s">
        <v>34</v>
      </c>
      <c r="D22" s="8" t="s">
        <v>35</v>
      </c>
      <c r="E22" s="11"/>
      <c r="F22" s="12"/>
      <c r="G22" s="2">
        <f>IF(ISBLANK(E22),,CONCATENATE(IF(E22&lt;F22,D22,""),IF(E22=F22,"NUL",""),IF(E22&gt;F22,C22,"")))</f>
        <v>0</v>
      </c>
    </row>
    <row r="23" spans="1:7">
      <c r="C23" s="3"/>
      <c r="D23" s="3"/>
      <c r="E23" s="13"/>
      <c r="F23" s="14"/>
      <c r="G23" s="2"/>
    </row>
    <row r="24" spans="1:7">
      <c r="A24" s="6">
        <v>41807</v>
      </c>
      <c r="B24" s="6" t="s">
        <v>6</v>
      </c>
      <c r="C24" s="8" t="s">
        <v>36</v>
      </c>
      <c r="D24" s="8" t="s">
        <v>37</v>
      </c>
      <c r="E24" s="11"/>
      <c r="F24" s="12"/>
      <c r="G24" s="2">
        <f>IF(ISBLANK(E24),,CONCATENATE(IF(E24&lt;F24,D24,""),IF(E24=F24,"NUL",""),IF(E24&gt;F24,C24,"")))</f>
        <v>0</v>
      </c>
    </row>
    <row r="25" spans="1:7">
      <c r="A25" s="6">
        <v>41808</v>
      </c>
      <c r="B25" s="6" t="s">
        <v>10</v>
      </c>
      <c r="C25" s="8" t="s">
        <v>38</v>
      </c>
      <c r="D25" s="8" t="s">
        <v>39</v>
      </c>
      <c r="E25" s="11"/>
      <c r="F25" s="12"/>
      <c r="G25" s="2">
        <f>IF(ISBLANK(E25),,CONCATENATE(IF(E25&lt;F25,D25,""),IF(E25=F25,"NUL",""),IF(E25&gt;F25,C25,"")))</f>
        <v>0</v>
      </c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</sheetData>
  <mergeCells count="2">
    <mergeCell ref="C1:D1"/>
    <mergeCell ref="E1:F1"/>
  </mergeCells>
  <phoneticPr fontId="0" type="noConversion"/>
  <conditionalFormatting sqref="D3:D4 D7 D9:D10 D12:D13">
    <cfRule type="expression" dxfId="15" priority="115" stopIfTrue="1">
      <formula>AND(ISNUMBER(XBO3),ISNUMBER(XBQ3),XBO3&gt;XBQ3)</formula>
    </cfRule>
    <cfRule type="expression" dxfId="14" priority="116" stopIfTrue="1">
      <formula>AND(ISNUMBER(XBO3),ISNUMBER(XBQ3),XBO3&lt;XBQ3)</formula>
    </cfRule>
  </conditionalFormatting>
  <conditionalFormatting sqref="C7 C3:C4 C9:C10 C12:C13 C15:C16 C18:C19 C21:C22 C24:C25">
    <cfRule type="expression" dxfId="13" priority="117" stopIfTrue="1">
      <formula>AND(ISNUMBER(#REF!),ISNUMBER(E3),#REF!&gt;E3)</formula>
    </cfRule>
    <cfRule type="expression" dxfId="12" priority="118" stopIfTrue="1">
      <formula>AND(ISNUMBER(#REF!),ISNUMBER(E3),#REF!&lt;E3)</formula>
    </cfRule>
  </conditionalFormatting>
  <conditionalFormatting sqref="D6">
    <cfRule type="expression" dxfId="11" priority="119" stopIfTrue="1">
      <formula>AND(ISNUMBER(#REF!),ISNUMBER(E6),#REF!&gt;E6)</formula>
    </cfRule>
    <cfRule type="expression" dxfId="10" priority="120" stopIfTrue="1">
      <formula>AND(ISNUMBER(#REF!),ISNUMBER(E6),#REF!&lt;E6)</formula>
    </cfRule>
  </conditionalFormatting>
  <conditionalFormatting sqref="C6">
    <cfRule type="expression" dxfId="9" priority="113" stopIfTrue="1">
      <formula>AND(ISNUMBER(#REF!),ISNUMBER(E6),#REF!&gt;E6)</formula>
    </cfRule>
    <cfRule type="expression" dxfId="8" priority="114" stopIfTrue="1">
      <formula>AND(ISNUMBER(#REF!),ISNUMBER(E6),#REF!&lt;E6)</formula>
    </cfRule>
  </conditionalFormatting>
  <conditionalFormatting sqref="D15:D16">
    <cfRule type="expression" dxfId="7" priority="109" stopIfTrue="1">
      <formula>AND(ISNUMBER(XBO15),ISNUMBER(XBQ15),XBO15&gt;XBQ15)</formula>
    </cfRule>
    <cfRule type="expression" dxfId="6" priority="110" stopIfTrue="1">
      <formula>AND(ISNUMBER(XBO15),ISNUMBER(XBQ15),XBO15&lt;XBQ15)</formula>
    </cfRule>
  </conditionalFormatting>
  <conditionalFormatting sqref="D18:D19">
    <cfRule type="expression" dxfId="5" priority="105" stopIfTrue="1">
      <formula>AND(ISNUMBER(XBO18),ISNUMBER(XBQ18),XBO18&gt;XBQ18)</formula>
    </cfRule>
    <cfRule type="expression" dxfId="4" priority="106" stopIfTrue="1">
      <formula>AND(ISNUMBER(XBO18),ISNUMBER(XBQ18),XBO18&lt;XBQ18)</formula>
    </cfRule>
  </conditionalFormatting>
  <conditionalFormatting sqref="D21:D22">
    <cfRule type="expression" dxfId="3" priority="101" stopIfTrue="1">
      <formula>AND(ISNUMBER(XBO21),ISNUMBER(XBQ21),XBO21&gt;XBQ21)</formula>
    </cfRule>
    <cfRule type="expression" dxfId="2" priority="102" stopIfTrue="1">
      <formula>AND(ISNUMBER(XBO21),ISNUMBER(XBQ21),XBO21&lt;XBQ21)</formula>
    </cfRule>
  </conditionalFormatting>
  <conditionalFormatting sqref="D24:D25">
    <cfRule type="expression" dxfId="1" priority="97" stopIfTrue="1">
      <formula>AND(ISNUMBER(XBO24),ISNUMBER(XBQ24),XBO24&gt;XBQ24)</formula>
    </cfRule>
    <cfRule type="expression" dxfId="0" priority="98" stopIfTrue="1">
      <formula>AND(ISNUMBER(XBO24),ISNUMBER(XBQ24),XBO24&lt;XBQ24)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DCNS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Puill, Ronan</dc:creator>
  <cp:lastModifiedBy>Soizic</cp:lastModifiedBy>
  <dcterms:created xsi:type="dcterms:W3CDTF">2014-06-11T07:38:37Z</dcterms:created>
  <dcterms:modified xsi:type="dcterms:W3CDTF">2014-06-12T14:44:46Z</dcterms:modified>
</cp:coreProperties>
</file>