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</sheets>
  <externalReferences>
    <externalReference r:id="rId6"/>
    <externalReference r:id="rId7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5" i="2" l="1"/>
  <c r="G104" l="1"/>
  <c r="G102"/>
  <c r="H22" i="8"/>
  <c r="G23" i="2"/>
  <c r="G87"/>
  <c r="H86" i="8"/>
  <c r="J86" s="1"/>
  <c r="G63" i="2"/>
  <c r="H62" i="8"/>
  <c r="J62" s="1"/>
  <c r="H78"/>
  <c r="J78" s="1"/>
  <c r="G79" i="2"/>
  <c r="G96"/>
  <c r="G106"/>
  <c r="G98"/>
  <c r="G93"/>
  <c r="G100"/>
  <c r="G99"/>
  <c r="G105"/>
  <c r="G94"/>
  <c r="G31"/>
  <c r="H30" i="8"/>
  <c r="H54"/>
  <c r="J54" s="1"/>
  <c r="G55" i="2"/>
  <c r="G101"/>
  <c r="G103"/>
  <c r="G107"/>
  <c r="G97"/>
  <c r="H52" i="8" l="1"/>
  <c r="G53" i="2"/>
  <c r="H11" i="8"/>
  <c r="G12" i="2"/>
  <c r="H60" i="8"/>
  <c r="G61" i="2"/>
  <c r="G89"/>
  <c r="H88" i="8"/>
  <c r="H13"/>
  <c r="G14" i="2"/>
  <c r="G46"/>
  <c r="H45" i="8"/>
  <c r="H48"/>
  <c r="G49" i="2"/>
  <c r="G28"/>
  <c r="H27" i="8"/>
  <c r="H18"/>
  <c r="G19" i="2"/>
  <c r="H66" i="8"/>
  <c r="G67" i="2"/>
  <c r="G17"/>
  <c r="H16" i="8"/>
  <c r="G68" i="2"/>
  <c r="H67" i="8"/>
  <c r="G92" i="2"/>
  <c r="H91" i="8"/>
  <c r="G69" i="2"/>
  <c r="H68" i="8"/>
  <c r="G44" i="2"/>
  <c r="H43" i="8"/>
  <c r="G71" i="2"/>
  <c r="H70" i="8"/>
  <c r="G52" i="2"/>
  <c r="H51" i="8"/>
  <c r="H17"/>
  <c r="G18" i="2"/>
  <c r="G82"/>
  <c r="H81" i="8"/>
  <c r="G26" i="2"/>
  <c r="H25" i="8"/>
  <c r="G90" i="2"/>
  <c r="H89" i="8"/>
  <c r="G24" i="2"/>
  <c r="H23" i="8"/>
  <c r="G41" i="2"/>
  <c r="H40" i="8"/>
  <c r="G16" i="2"/>
  <c r="H15" i="8"/>
  <c r="G39" i="2"/>
  <c r="H38" i="8"/>
  <c r="G78" i="2"/>
  <c r="H77" i="8"/>
  <c r="H12"/>
  <c r="G13" i="2"/>
  <c r="H80" i="8"/>
  <c r="G81" i="2"/>
  <c r="H87" i="8"/>
  <c r="G88" i="2"/>
  <c r="G59"/>
  <c r="H58" i="8"/>
  <c r="G70" i="2"/>
  <c r="H69" i="8"/>
  <c r="G84" i="2"/>
  <c r="H83" i="8"/>
  <c r="G34" i="2"/>
  <c r="H33" i="8"/>
  <c r="H41"/>
  <c r="G42" i="2"/>
  <c r="H76" i="8"/>
  <c r="G77" i="2"/>
  <c r="G38"/>
  <c r="H37" i="8"/>
  <c r="G73" i="2"/>
  <c r="H72" i="8"/>
  <c r="H49"/>
  <c r="G50" i="2"/>
  <c r="G21"/>
  <c r="H20" i="8"/>
  <c r="H57"/>
  <c r="G58" i="2"/>
  <c r="G29"/>
  <c r="H28" i="8"/>
  <c r="G64" i="2"/>
  <c r="H63" i="8"/>
  <c r="G54" i="2"/>
  <c r="H53" i="8"/>
  <c r="G30" i="2"/>
  <c r="H29" i="8"/>
  <c r="H64"/>
  <c r="G65" i="2"/>
  <c r="G56"/>
  <c r="H55" i="8"/>
  <c r="G47" i="2"/>
  <c r="H46" i="8"/>
  <c r="G43" i="2"/>
  <c r="H42" i="8"/>
  <c r="G22" i="2"/>
  <c r="H21" i="8"/>
  <c r="H56"/>
  <c r="G57" i="2"/>
  <c r="H50" i="8"/>
  <c r="G51" i="2"/>
  <c r="G15"/>
  <c r="H14" i="8"/>
  <c r="G66" i="2"/>
  <c r="H65" i="8"/>
  <c r="H36"/>
  <c r="G37" i="2"/>
  <c r="H47" i="8"/>
  <c r="G48" i="2"/>
  <c r="H73" i="8"/>
  <c r="G74" i="2"/>
  <c r="H44" i="8"/>
  <c r="G45" i="2"/>
  <c r="G36"/>
  <c r="H35" i="8"/>
  <c r="G86" i="2"/>
  <c r="H85" i="8"/>
  <c r="H24"/>
  <c r="G25" i="2"/>
  <c r="G85"/>
  <c r="H84" i="8"/>
  <c r="G80" i="2"/>
  <c r="H79" i="8"/>
  <c r="H71"/>
  <c r="G72" i="2"/>
  <c r="G35"/>
  <c r="H34" i="8"/>
  <c r="G83" i="2"/>
  <c r="H82" i="8"/>
  <c r="G40" i="2"/>
  <c r="H39" i="8"/>
  <c r="H61"/>
  <c r="G62" i="2"/>
  <c r="H32" i="8"/>
  <c r="G33" i="2"/>
  <c r="H59" i="8"/>
  <c r="G60" i="2"/>
  <c r="G91"/>
  <c r="H90" i="8"/>
  <c r="G32" i="2"/>
  <c r="H31" i="8"/>
  <c r="G27" i="2"/>
  <c r="H26" i="8"/>
  <c r="G76" i="2"/>
  <c r="H75" i="8"/>
  <c r="H19"/>
  <c r="G20" i="2"/>
  <c r="G75"/>
  <c r="H74" i="8"/>
  <c r="J59" l="1"/>
  <c r="J61"/>
  <c r="J71"/>
  <c r="J50"/>
  <c r="J64"/>
  <c r="J76"/>
  <c r="J87"/>
  <c r="J60"/>
  <c r="J52"/>
  <c r="J74"/>
  <c r="J75"/>
  <c r="J82"/>
  <c r="J84"/>
  <c r="G11" i="2"/>
  <c r="H10" i="8"/>
  <c r="J85"/>
  <c r="J65"/>
  <c r="J53"/>
  <c r="J72"/>
  <c r="J69"/>
  <c r="J89"/>
  <c r="J81"/>
  <c r="J51"/>
  <c r="J91"/>
  <c r="J73"/>
  <c r="J56"/>
  <c r="J57"/>
  <c r="J80"/>
  <c r="J66"/>
  <c r="J90"/>
  <c r="J79"/>
  <c r="G10" i="2"/>
  <c r="H9" i="8"/>
  <c r="J55"/>
  <c r="J63"/>
  <c r="J83"/>
  <c r="J58"/>
  <c r="J77"/>
  <c r="J70"/>
  <c r="J68"/>
  <c r="J67"/>
  <c r="J88"/>
  <c r="G9" i="2" l="1"/>
  <c r="S8" l="1"/>
  <c r="P8"/>
  <c r="J10" i="8" l="1"/>
  <c r="J12"/>
  <c r="J42"/>
  <c r="J29"/>
  <c r="J18"/>
  <c r="J48"/>
  <c r="J21"/>
  <c r="J37"/>
  <c r="J38" l="1"/>
  <c r="J24"/>
  <c r="J35"/>
  <c r="J14"/>
  <c r="J39"/>
  <c r="J13"/>
  <c r="J11"/>
  <c r="J45"/>
  <c r="J47"/>
  <c r="J28"/>
  <c r="J33"/>
  <c r="J36"/>
  <c r="J17"/>
  <c r="J31"/>
  <c r="J34"/>
  <c r="J30"/>
  <c r="J46"/>
  <c r="J40"/>
  <c r="J23"/>
  <c r="J41"/>
  <c r="J43"/>
  <c r="J20"/>
  <c r="J32"/>
  <c r="J22"/>
  <c r="J15"/>
  <c r="J49"/>
  <c r="J27"/>
  <c r="J19"/>
  <c r="J25"/>
  <c r="J9"/>
  <c r="J16"/>
  <c r="J26"/>
  <c r="P7" i="2"/>
  <c r="J44" i="8"/>
  <c r="S7" i="2"/>
</calcChain>
</file>

<file path=xl/sharedStrings.xml><?xml version="1.0" encoding="utf-8"?>
<sst xmlns="http://schemas.openxmlformats.org/spreadsheetml/2006/main" count="384" uniqueCount="169">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</sst>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2">
    <xf numFmtId="0" fontId="0" fillId="0" borderId="0" xfId="0"/>
    <xf numFmtId="0" fontId="0" fillId="4" borderId="0" xfId="0" applyFill="1"/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5" fillId="4" borderId="34" xfId="0" applyFont="1" applyFill="1" applyBorder="1" applyAlignment="1" applyProtection="1">
      <alignment horizont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0" xfId="0" applyFill="1" applyBorder="1" applyProtection="1"/>
    <xf numFmtId="0" fontId="0" fillId="4" borderId="31" xfId="0" applyFill="1" applyBorder="1" applyProtection="1"/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41" xfId="0" applyFont="1" applyFill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center" wrapText="1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8">
    <dxf>
      <fill>
        <patternFill>
          <bgColor rgb="FF00FF00"/>
        </patternFill>
      </fill>
    </dxf>
    <dxf>
      <font>
        <color theme="0"/>
      </font>
    </dxf>
    <dxf>
      <fill>
        <patternFill>
          <bgColor rgb="FF53F22E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99730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123824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LoicSa</v>
          </cell>
        </row>
        <row r="34">
          <cell r="Z34" t="str">
            <v>MarieFr</v>
          </cell>
        </row>
        <row r="35">
          <cell r="Z35" t="str">
            <v>MathieuPr</v>
          </cell>
        </row>
        <row r="36">
          <cell r="Z36" t="str">
            <v>MickaelQu</v>
          </cell>
        </row>
        <row r="37">
          <cell r="Z37" t="str">
            <v>OliviaJo</v>
          </cell>
        </row>
        <row r="38">
          <cell r="Z38" t="str">
            <v>PatriceFr</v>
          </cell>
        </row>
        <row r="39">
          <cell r="Z39" t="str">
            <v>PierreCa</v>
          </cell>
        </row>
        <row r="40">
          <cell r="Z40" t="str">
            <v>RémyBo</v>
          </cell>
        </row>
        <row r="41">
          <cell r="Z41" t="str">
            <v>SéverineAr</v>
          </cell>
        </row>
        <row r="42">
          <cell r="Z42" t="str">
            <v>ThaisLe</v>
          </cell>
        </row>
        <row r="43">
          <cell r="Z43" t="str">
            <v>ThaisRe</v>
          </cell>
        </row>
        <row r="44">
          <cell r="Z44" t="str">
            <v>YannSi</v>
          </cell>
        </row>
        <row r="45">
          <cell r="Z45" t="str">
            <v>VirginieCh</v>
          </cell>
        </row>
        <row r="46">
          <cell r="Z46" t="str">
            <v/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>
        <row r="7">
          <cell r="K7" t="str">
            <v>N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3"/>
  <sheetViews>
    <sheetView tabSelected="1" topLeftCell="A2" workbookViewId="0">
      <selection activeCell="B17" sqref="B17:E18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3">
        <v>41907</v>
      </c>
      <c r="C2" s="4"/>
      <c r="D2" s="4"/>
      <c r="E2" s="4"/>
      <c r="S2" s="2" t="s">
        <v>166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>
      <c r="B3" s="4"/>
      <c r="C3" s="4"/>
      <c r="D3" s="4"/>
      <c r="E3" s="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/>
    <row r="6" spans="2:30"/>
    <row r="7" spans="2:30" ht="15" customHeight="1"/>
    <row r="8" spans="2:30" ht="15.75" thickBot="1"/>
    <row r="9" spans="2:30">
      <c r="B9" s="11" t="s">
        <v>17</v>
      </c>
      <c r="C9" s="12"/>
      <c r="D9" s="12"/>
      <c r="E9" s="13"/>
    </row>
    <row r="10" spans="2:30" ht="15.75" thickBot="1">
      <c r="B10" s="14"/>
      <c r="C10" s="15"/>
      <c r="D10" s="15"/>
      <c r="E10" s="16"/>
      <c r="Z10"/>
    </row>
    <row r="11" spans="2:30"/>
    <row r="12" spans="2:30" ht="15.75" thickBot="1"/>
    <row r="13" spans="2:30">
      <c r="B13" s="5" t="s">
        <v>6</v>
      </c>
      <c r="C13" s="6"/>
      <c r="D13" s="6"/>
      <c r="E13" s="7"/>
    </row>
    <row r="14" spans="2:30" ht="15.75" thickBot="1">
      <c r="B14" s="8"/>
      <c r="C14" s="9"/>
      <c r="D14" s="9"/>
      <c r="E14" s="10"/>
    </row>
    <row r="15" spans="2:30" ht="15" customHeight="1"/>
    <row r="16" spans="2:30" ht="15.75" thickBot="1"/>
    <row r="17" spans="2:5">
      <c r="B17" s="11" t="s">
        <v>35</v>
      </c>
      <c r="C17" s="12"/>
      <c r="D17" s="12"/>
      <c r="E17" s="13"/>
    </row>
    <row r="18" spans="2:5" ht="15.75" thickBot="1">
      <c r="B18" s="14"/>
      <c r="C18" s="15"/>
      <c r="D18" s="15"/>
      <c r="E18" s="16"/>
    </row>
    <row r="19" spans="2:5"/>
    <row r="20" spans="2:5"/>
    <row r="21" spans="2:5" ht="15" customHeight="1">
      <c r="B21" s="17"/>
      <c r="C21" s="17"/>
      <c r="D21" s="17"/>
      <c r="E21" s="17"/>
    </row>
    <row r="22" spans="2:5">
      <c r="B22" s="17"/>
      <c r="C22" s="17"/>
      <c r="D22" s="17"/>
      <c r="E22" s="17"/>
    </row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5"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33"/>
  <sheetViews>
    <sheetView zoomScale="90" zoomScaleNormal="90" workbookViewId="0">
      <selection activeCell="B17" sqref="B17:E18"/>
    </sheetView>
  </sheetViews>
  <sheetFormatPr baseColWidth="10" defaultColWidth="0" defaultRowHeight="15" zeroHeight="1"/>
  <cols>
    <col min="1" max="1" width="4.85546875" style="18" customWidth="1"/>
    <col min="2" max="36" width="5.7109375" style="18" customWidth="1"/>
    <col min="37" max="50" width="0" style="18" hidden="1" customWidth="1"/>
    <col min="51" max="16384" width="11.42578125" style="18" hidden="1"/>
  </cols>
  <sheetData>
    <row r="1" spans="2:35" ht="15.75" thickBot="1"/>
    <row r="2" spans="2:35">
      <c r="B2" s="19">
        <v>41907</v>
      </c>
      <c r="C2" s="20"/>
      <c r="D2" s="20"/>
      <c r="E2" s="20"/>
      <c r="O2" s="21" t="s">
        <v>10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3"/>
    </row>
    <row r="3" spans="2:35">
      <c r="B3" s="20"/>
      <c r="C3" s="20"/>
      <c r="D3" s="20"/>
      <c r="E3" s="20"/>
      <c r="O3" s="24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6"/>
      <c r="AF3" s="17"/>
      <c r="AG3" s="17"/>
      <c r="AH3" s="17"/>
      <c r="AI3" s="17"/>
    </row>
    <row r="4" spans="2:35" ht="15.75" thickBot="1"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F4" s="17"/>
      <c r="AG4" s="17"/>
      <c r="AH4" s="17"/>
      <c r="AI4" s="17"/>
    </row>
    <row r="5" spans="2:35" ht="28.5"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35">
      <c r="G6" s="31" t="s">
        <v>18</v>
      </c>
      <c r="H6" s="31"/>
      <c r="I6" s="31"/>
      <c r="J6" s="31"/>
      <c r="K6" s="31"/>
      <c r="L6" s="31"/>
    </row>
    <row r="7" spans="2:35"/>
    <row r="8" spans="2:35" ht="15.75" thickBot="1">
      <c r="G8" s="18" t="s">
        <v>11</v>
      </c>
    </row>
    <row r="9" spans="2:35">
      <c r="B9" s="11" t="s">
        <v>34</v>
      </c>
      <c r="C9" s="12"/>
      <c r="D9" s="12"/>
      <c r="E9" s="13"/>
    </row>
    <row r="10" spans="2:35" ht="15.75" thickBot="1">
      <c r="B10" s="14"/>
      <c r="C10" s="15"/>
      <c r="D10" s="15"/>
      <c r="E10" s="16"/>
      <c r="K10" s="18" t="s">
        <v>12</v>
      </c>
    </row>
    <row r="11" spans="2:35"/>
    <row r="12" spans="2:35" ht="15.75" thickBot="1">
      <c r="G12" s="18" t="s">
        <v>14</v>
      </c>
    </row>
    <row r="13" spans="2:35">
      <c r="B13" s="5" t="s">
        <v>6</v>
      </c>
      <c r="C13" s="6"/>
      <c r="D13" s="6"/>
      <c r="E13" s="7"/>
    </row>
    <row r="14" spans="2:35" ht="15.75" thickBot="1">
      <c r="B14" s="8"/>
      <c r="C14" s="9"/>
      <c r="D14" s="9"/>
      <c r="E14" s="10"/>
      <c r="K14" s="18" t="s">
        <v>13</v>
      </c>
    </row>
    <row r="15" spans="2:35">
      <c r="I15" s="32" t="s">
        <v>21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AB15" s="32" t="s">
        <v>22</v>
      </c>
      <c r="AC15" s="32"/>
      <c r="AD15" s="32"/>
      <c r="AE15" s="32"/>
      <c r="AF15" s="32"/>
      <c r="AG15" s="32"/>
      <c r="AH15" s="32"/>
      <c r="AI15" s="32"/>
    </row>
    <row r="16" spans="2:35" ht="15.75" thickBot="1"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AB16" s="33"/>
      <c r="AC16" s="33"/>
      <c r="AD16" s="33"/>
      <c r="AE16" s="33"/>
      <c r="AF16" s="33"/>
      <c r="AG16" s="33"/>
      <c r="AH16" s="33"/>
      <c r="AI16" s="33"/>
    </row>
    <row r="17" spans="2:35" ht="15" customHeight="1">
      <c r="B17" s="11" t="s">
        <v>35</v>
      </c>
      <c r="C17" s="12"/>
      <c r="D17" s="12"/>
      <c r="E17" s="13"/>
      <c r="G17" s="34"/>
      <c r="H17" s="35"/>
      <c r="I17" s="36" t="s">
        <v>19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39" t="s">
        <v>15</v>
      </c>
      <c r="Z17" s="40"/>
      <c r="AA17" s="41"/>
      <c r="AB17" s="42" t="s">
        <v>16</v>
      </c>
      <c r="AC17" s="43"/>
      <c r="AD17" s="43"/>
      <c r="AE17" s="43"/>
      <c r="AF17" s="43"/>
      <c r="AG17" s="43"/>
      <c r="AH17" s="43"/>
      <c r="AI17" s="44"/>
    </row>
    <row r="18" spans="2:35" ht="15" customHeight="1" thickBot="1">
      <c r="B18" s="14"/>
      <c r="C18" s="15"/>
      <c r="D18" s="15"/>
      <c r="E18" s="16"/>
      <c r="G18" s="34"/>
      <c r="H18" s="35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39"/>
      <c r="Z18" s="40"/>
      <c r="AA18" s="41"/>
      <c r="AB18" s="48"/>
      <c r="AC18" s="49"/>
      <c r="AD18" s="49"/>
      <c r="AE18" s="49"/>
      <c r="AF18" s="49"/>
      <c r="AG18" s="49"/>
      <c r="AH18" s="49"/>
      <c r="AI18" s="50"/>
    </row>
    <row r="19" spans="2:35" ht="15" customHeight="1">
      <c r="G19" s="34"/>
      <c r="H19" s="35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7"/>
      <c r="Y19" s="39"/>
      <c r="Z19" s="40"/>
      <c r="AA19" s="41"/>
      <c r="AB19" s="48"/>
      <c r="AC19" s="49"/>
      <c r="AD19" s="49"/>
      <c r="AE19" s="49"/>
      <c r="AF19" s="49"/>
      <c r="AG19" s="49"/>
      <c r="AH19" s="49"/>
      <c r="AI19" s="50"/>
    </row>
    <row r="20" spans="2:35" ht="15" customHeight="1">
      <c r="G20" s="34"/>
      <c r="H20" s="35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7"/>
      <c r="Y20" s="39"/>
      <c r="Z20" s="40"/>
      <c r="AA20" s="41"/>
      <c r="AB20" s="48"/>
      <c r="AC20" s="49"/>
      <c r="AD20" s="49"/>
      <c r="AE20" s="49"/>
      <c r="AF20" s="49"/>
      <c r="AG20" s="49"/>
      <c r="AH20" s="49"/>
      <c r="AI20" s="50"/>
    </row>
    <row r="21" spans="2:35" ht="54.75" customHeight="1">
      <c r="B21" s="17"/>
      <c r="C21" s="17"/>
      <c r="D21" s="17"/>
      <c r="E21" s="17"/>
      <c r="G21" s="34"/>
      <c r="H21" s="35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7"/>
      <c r="Y21" s="39"/>
      <c r="Z21" s="40"/>
      <c r="AA21" s="41"/>
      <c r="AB21" s="48"/>
      <c r="AC21" s="49"/>
      <c r="AD21" s="49"/>
      <c r="AE21" s="49"/>
      <c r="AF21" s="49"/>
      <c r="AG21" s="49"/>
      <c r="AH21" s="49"/>
      <c r="AI21" s="50"/>
    </row>
    <row r="22" spans="2:35" ht="94.5" customHeight="1">
      <c r="B22" s="17"/>
      <c r="C22" s="17"/>
      <c r="D22" s="17"/>
      <c r="E22" s="17"/>
      <c r="I22" s="51"/>
      <c r="J22" s="52"/>
      <c r="K22" s="52"/>
      <c r="L22" s="53" t="s">
        <v>20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5"/>
      <c r="Y22" s="39"/>
      <c r="Z22" s="40"/>
      <c r="AA22" s="41"/>
      <c r="AB22" s="56"/>
      <c r="AC22" s="57"/>
      <c r="AD22" s="57"/>
      <c r="AE22" s="57"/>
      <c r="AF22" s="57"/>
      <c r="AG22" s="57"/>
      <c r="AH22" s="57"/>
      <c r="AI22" s="58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2">
    <mergeCell ref="B2:E3"/>
    <mergeCell ref="B9:E10"/>
    <mergeCell ref="B13:E14"/>
    <mergeCell ref="B17:E18"/>
    <mergeCell ref="O2:AC4"/>
    <mergeCell ref="I17:X21"/>
    <mergeCell ref="G6:L6"/>
    <mergeCell ref="AB17:AI22"/>
    <mergeCell ref="L22:X22"/>
    <mergeCell ref="I15:X16"/>
    <mergeCell ref="AB15:AI16"/>
    <mergeCell ref="Y17:AA22"/>
  </mergeCells>
  <hyperlinks>
    <hyperlink ref="B13:E14" location="'Class. Gén.'!A1" display="Classement général"/>
    <hyperlink ref="B9:E10" location="Sommaire!A1" display="Sommaire"/>
    <hyperlink ref="B17:E18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07"/>
  <sheetViews>
    <sheetView zoomScale="90" zoomScaleNormal="90" workbookViewId="0">
      <selection activeCell="B17" sqref="B17:E18"/>
    </sheetView>
  </sheetViews>
  <sheetFormatPr baseColWidth="10" defaultColWidth="0" defaultRowHeight="15" customHeight="1" zeroHeight="1"/>
  <cols>
    <col min="1" max="1" width="4.85546875" style="18" customWidth="1"/>
    <col min="2" max="6" width="5.7109375" style="18" customWidth="1"/>
    <col min="7" max="7" width="5.7109375" style="59" customWidth="1"/>
    <col min="8" max="8" width="5.7109375" style="60" customWidth="1"/>
    <col min="9" max="9" width="15.7109375" style="60" customWidth="1"/>
    <col min="10" max="11" width="5.7109375" style="60" customWidth="1"/>
    <col min="12" max="12" width="5.7109375" style="61" customWidth="1"/>
    <col min="13" max="13" width="5.7109375" style="60" customWidth="1"/>
    <col min="14" max="14" width="8.5703125" style="78" customWidth="1"/>
    <col min="15" max="15" width="17.28515625" style="78" customWidth="1"/>
    <col min="16" max="16" width="9.5703125" style="78" customWidth="1"/>
    <col min="17" max="18" width="10.140625" style="78" customWidth="1"/>
    <col min="19" max="19" width="7.7109375" style="78" bestFit="1" customWidth="1"/>
    <col min="20" max="20" width="7.42578125" style="78" bestFit="1" customWidth="1"/>
    <col min="21" max="23" width="5.7109375" style="60" customWidth="1"/>
    <col min="24" max="41" width="0" style="60" hidden="1" customWidth="1"/>
    <col min="42" max="16384" width="5.7109375" style="60" hidden="1"/>
  </cols>
  <sheetData>
    <row r="1" spans="2:34" ht="15" customHeight="1">
      <c r="N1" s="60"/>
      <c r="O1" s="60"/>
      <c r="P1" s="60"/>
      <c r="Q1" s="60"/>
      <c r="R1" s="60"/>
      <c r="S1" s="60"/>
      <c r="T1" s="60"/>
    </row>
    <row r="2" spans="2:34" ht="15" customHeight="1">
      <c r="B2" s="19">
        <v>41907</v>
      </c>
      <c r="C2" s="20"/>
      <c r="D2" s="20"/>
      <c r="E2" s="20"/>
      <c r="N2" s="60"/>
      <c r="O2" s="60"/>
      <c r="P2" s="60"/>
      <c r="Q2" s="60"/>
      <c r="R2" s="60"/>
      <c r="S2" s="17"/>
      <c r="T2" s="17"/>
      <c r="U2" s="17"/>
      <c r="V2" s="17"/>
    </row>
    <row r="3" spans="2:34" ht="15" customHeight="1">
      <c r="B3" s="20"/>
      <c r="C3" s="20"/>
      <c r="D3" s="20"/>
      <c r="E3" s="20"/>
      <c r="N3" s="60"/>
      <c r="O3" s="60"/>
      <c r="P3" s="60"/>
      <c r="Q3" s="60"/>
      <c r="R3" s="60"/>
      <c r="S3" s="17"/>
      <c r="T3" s="17"/>
      <c r="U3" s="17"/>
      <c r="V3" s="17"/>
    </row>
    <row r="4" spans="2:34" ht="15" customHeight="1">
      <c r="N4" s="60"/>
      <c r="O4" s="60"/>
      <c r="P4" s="60"/>
      <c r="Q4" s="60"/>
      <c r="R4" s="60"/>
      <c r="S4" s="60"/>
      <c r="T4" s="60"/>
    </row>
    <row r="5" spans="2:34" ht="8.25" customHeight="1" thickBot="1">
      <c r="N5" s="60"/>
      <c r="O5" s="60"/>
      <c r="P5" s="60"/>
      <c r="Q5" s="60"/>
      <c r="R5" s="60"/>
      <c r="S5" s="60"/>
      <c r="T5" s="60"/>
    </row>
    <row r="6" spans="2:34">
      <c r="H6" s="62" t="s">
        <v>9</v>
      </c>
      <c r="I6" s="63"/>
      <c r="J6" s="64"/>
      <c r="N6" s="60"/>
      <c r="O6" s="65" t="s">
        <v>8</v>
      </c>
      <c r="P6" s="60"/>
      <c r="Q6" s="60"/>
      <c r="R6" s="60"/>
      <c r="S6" s="66"/>
      <c r="T6" s="18"/>
    </row>
    <row r="7" spans="2:34" ht="26.25" customHeight="1" thickBot="1">
      <c r="H7" s="67"/>
      <c r="I7" s="68"/>
      <c r="J7" s="69"/>
      <c r="N7" s="18"/>
      <c r="O7" s="70"/>
      <c r="P7" s="71">
        <f>+MAX(Q10:Q107)</f>
        <v>0</v>
      </c>
      <c r="Q7" s="72" t="s">
        <v>1</v>
      </c>
      <c r="R7" s="72"/>
      <c r="S7" s="73">
        <f>MAX(S10:S107)</f>
        <v>0</v>
      </c>
      <c r="T7" s="18"/>
    </row>
    <row r="8" spans="2:34" ht="15" customHeight="1" thickBot="1">
      <c r="I8" s="74"/>
      <c r="J8" s="74"/>
      <c r="K8" s="74"/>
      <c r="L8" s="75"/>
      <c r="N8" s="18"/>
      <c r="O8" s="18"/>
      <c r="P8" s="71">
        <f>+MAX(R10:R107)</f>
        <v>0</v>
      </c>
      <c r="Q8" s="76" t="s">
        <v>2</v>
      </c>
      <c r="R8" s="76" t="s">
        <v>3</v>
      </c>
      <c r="S8" s="77">
        <f>MAXA(T10:T107)</f>
        <v>0</v>
      </c>
      <c r="T8" s="18"/>
      <c r="Z8" s="74"/>
      <c r="AA8" s="74"/>
      <c r="AB8" s="74"/>
      <c r="AC8" s="74"/>
      <c r="AD8" s="74"/>
      <c r="AE8" s="74"/>
      <c r="AF8" s="74"/>
      <c r="AG8" s="74"/>
      <c r="AH8" s="74"/>
    </row>
    <row r="9" spans="2:34" ht="15" customHeight="1">
      <c r="B9" s="11" t="s">
        <v>17</v>
      </c>
      <c r="C9" s="12"/>
      <c r="D9" s="12"/>
      <c r="E9" s="13"/>
      <c r="G9" s="59">
        <f>SUMPRODUCT((ISTEXT(G10:G107)*1))</f>
        <v>42</v>
      </c>
      <c r="H9" s="78"/>
      <c r="I9" s="74"/>
      <c r="J9" s="74"/>
      <c r="K9" s="74"/>
      <c r="L9" s="75"/>
      <c r="N9" s="18"/>
      <c r="O9" s="18"/>
      <c r="P9" s="79" t="s">
        <v>0</v>
      </c>
      <c r="Q9" s="76"/>
      <c r="R9" s="76"/>
      <c r="S9" s="80" t="s">
        <v>4</v>
      </c>
      <c r="T9" s="81" t="s">
        <v>5</v>
      </c>
      <c r="Y9" s="78"/>
      <c r="Z9" s="74"/>
      <c r="AA9" s="74"/>
      <c r="AB9" s="74"/>
      <c r="AC9" s="74"/>
      <c r="AD9" s="74"/>
      <c r="AE9" s="74"/>
      <c r="AF9" s="74"/>
      <c r="AG9" s="74"/>
      <c r="AH9" s="74"/>
    </row>
    <row r="10" spans="2:34" ht="15" customHeight="1" thickBot="1">
      <c r="B10" s="14"/>
      <c r="C10" s="15"/>
      <c r="D10" s="15"/>
      <c r="E10" s="16"/>
      <c r="G10" s="59" t="str">
        <f>IF(I10&lt;&gt;"",I10,0)</f>
        <v>AdrienRo</v>
      </c>
      <c r="H10" s="82">
        <v>1</v>
      </c>
      <c r="I10" s="83" t="s">
        <v>62</v>
      </c>
      <c r="J10" s="74"/>
      <c r="K10" s="74"/>
      <c r="L10" s="75"/>
      <c r="N10" s="84" t="s">
        <v>127</v>
      </c>
      <c r="O10" s="84"/>
      <c r="P10" s="85"/>
      <c r="Q10" s="86"/>
      <c r="R10" s="86"/>
      <c r="S10" s="87"/>
      <c r="T10" s="87"/>
      <c r="Y10" s="78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2:34" ht="15" customHeight="1">
      <c r="G11" s="59" t="str">
        <f t="shared" ref="G11:G74" si="0">IF(I11&lt;&gt;"",I11,0)</f>
        <v>AlexisBr</v>
      </c>
      <c r="H11" s="88">
        <v>2</v>
      </c>
      <c r="I11" s="83" t="s">
        <v>45</v>
      </c>
      <c r="J11" s="74"/>
      <c r="K11" s="74"/>
      <c r="L11" s="75"/>
      <c r="N11" s="89" t="s">
        <v>128</v>
      </c>
      <c r="O11" s="89"/>
      <c r="P11" s="85"/>
      <c r="Q11" s="86"/>
      <c r="R11" s="86"/>
      <c r="S11" s="87"/>
      <c r="T11" s="87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2:34" ht="15" customHeight="1" thickBot="1">
      <c r="G12" s="59" t="str">
        <f t="shared" si="0"/>
        <v>AnthonyGo</v>
      </c>
      <c r="H12" s="88">
        <v>3</v>
      </c>
      <c r="I12" s="83" t="s">
        <v>48</v>
      </c>
      <c r="J12" s="74"/>
      <c r="K12" s="74"/>
      <c r="L12" s="75"/>
      <c r="N12" s="90" t="s">
        <v>129</v>
      </c>
      <c r="O12" s="90"/>
      <c r="P12" s="85"/>
      <c r="Q12" s="86"/>
      <c r="R12" s="86"/>
      <c r="S12" s="87"/>
      <c r="T12" s="87"/>
      <c r="W12" s="78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2:34" ht="15" customHeight="1">
      <c r="B13" s="11" t="s">
        <v>34</v>
      </c>
      <c r="C13" s="12"/>
      <c r="D13" s="12"/>
      <c r="E13" s="13"/>
      <c r="G13" s="59" t="str">
        <f t="shared" si="0"/>
        <v>AntoineDlf</v>
      </c>
      <c r="H13" s="88">
        <v>4</v>
      </c>
      <c r="I13" s="83" t="s">
        <v>72</v>
      </c>
      <c r="J13" s="74"/>
      <c r="K13" s="74"/>
      <c r="L13" s="75"/>
      <c r="N13" s="86" t="s">
        <v>130</v>
      </c>
      <c r="O13" s="86"/>
      <c r="P13" s="85"/>
      <c r="Q13" s="86"/>
      <c r="R13" s="86"/>
      <c r="S13" s="87"/>
      <c r="T13" s="87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15" customHeight="1" thickBot="1">
      <c r="B14" s="14"/>
      <c r="C14" s="15"/>
      <c r="D14" s="15"/>
      <c r="E14" s="16"/>
      <c r="G14" s="59" t="str">
        <f t="shared" si="0"/>
        <v>AntoinePo</v>
      </c>
      <c r="H14" s="88">
        <v>5</v>
      </c>
      <c r="I14" s="83" t="s">
        <v>61</v>
      </c>
      <c r="N14" s="86" t="s">
        <v>131</v>
      </c>
      <c r="O14" s="86"/>
      <c r="P14" s="85"/>
      <c r="Q14" s="86"/>
      <c r="R14" s="86"/>
      <c r="S14" s="87"/>
      <c r="T14" s="87"/>
    </row>
    <row r="15" spans="2:34" ht="15" customHeight="1">
      <c r="G15" s="59" t="str">
        <f t="shared" si="0"/>
        <v>ArnaudRe</v>
      </c>
      <c r="H15" s="88">
        <v>6</v>
      </c>
      <c r="I15" s="83" t="s">
        <v>74</v>
      </c>
      <c r="N15" s="86" t="s">
        <v>132</v>
      </c>
      <c r="O15" s="86"/>
      <c r="P15" s="85"/>
      <c r="Q15" s="86"/>
      <c r="R15" s="86"/>
      <c r="S15" s="87"/>
      <c r="T15" s="87"/>
    </row>
    <row r="16" spans="2:34" ht="15" customHeight="1" thickBot="1">
      <c r="G16" s="59" t="str">
        <f t="shared" si="0"/>
        <v>AurélienFe</v>
      </c>
      <c r="H16" s="88">
        <v>7</v>
      </c>
      <c r="I16" s="83" t="s">
        <v>67</v>
      </c>
      <c r="N16" s="86" t="s">
        <v>133</v>
      </c>
      <c r="O16" s="86"/>
      <c r="P16" s="85"/>
      <c r="Q16" s="86"/>
      <c r="R16" s="86"/>
      <c r="S16" s="87"/>
      <c r="T16" s="87"/>
    </row>
    <row r="17" spans="2:25" ht="15" customHeight="1">
      <c r="B17" s="11" t="s">
        <v>35</v>
      </c>
      <c r="C17" s="12"/>
      <c r="D17" s="12"/>
      <c r="E17" s="13"/>
      <c r="G17" s="59" t="str">
        <f t="shared" si="0"/>
        <v>BaptisteDe</v>
      </c>
      <c r="H17" s="88">
        <v>8</v>
      </c>
      <c r="I17" s="83" t="s">
        <v>43</v>
      </c>
      <c r="N17" s="86" t="s">
        <v>134</v>
      </c>
      <c r="O17" s="86"/>
      <c r="P17" s="85"/>
      <c r="Q17" s="86"/>
      <c r="R17" s="86"/>
      <c r="S17" s="87"/>
      <c r="T17" s="87"/>
    </row>
    <row r="18" spans="2:25" ht="15" customHeight="1" thickBot="1">
      <c r="B18" s="14"/>
      <c r="C18" s="15"/>
      <c r="D18" s="15"/>
      <c r="E18" s="16"/>
      <c r="G18" s="59" t="str">
        <f t="shared" si="0"/>
        <v>BaptistePe</v>
      </c>
      <c r="H18" s="88">
        <v>9</v>
      </c>
      <c r="I18" s="83" t="s">
        <v>66</v>
      </c>
      <c r="N18" s="86" t="s">
        <v>135</v>
      </c>
      <c r="O18" s="86"/>
      <c r="P18" s="85"/>
      <c r="Q18" s="86"/>
      <c r="R18" s="86"/>
      <c r="S18" s="87"/>
      <c r="T18" s="87"/>
      <c r="Y18" s="91"/>
    </row>
    <row r="19" spans="2:25" ht="15" customHeight="1">
      <c r="G19" s="59" t="str">
        <f t="shared" si="0"/>
        <v>BriceGi</v>
      </c>
      <c r="H19" s="88">
        <v>10</v>
      </c>
      <c r="I19" s="83" t="s">
        <v>76</v>
      </c>
      <c r="N19" s="86" t="s">
        <v>136</v>
      </c>
      <c r="O19" s="86"/>
      <c r="P19" s="85"/>
      <c r="Q19" s="86"/>
      <c r="R19" s="86"/>
      <c r="S19" s="87"/>
      <c r="T19" s="87"/>
    </row>
    <row r="20" spans="2:25" ht="15" customHeight="1">
      <c r="G20" s="59" t="str">
        <f t="shared" si="0"/>
        <v>CédricMo</v>
      </c>
      <c r="H20" s="88">
        <v>11</v>
      </c>
      <c r="I20" s="83" t="s">
        <v>64</v>
      </c>
      <c r="N20" s="86" t="s">
        <v>137</v>
      </c>
      <c r="O20" s="86"/>
      <c r="P20" s="85"/>
      <c r="Q20" s="86"/>
      <c r="R20" s="86"/>
      <c r="S20" s="87"/>
      <c r="T20" s="87"/>
    </row>
    <row r="21" spans="2:25" ht="15" customHeight="1">
      <c r="B21" s="17"/>
      <c r="C21" s="17"/>
      <c r="D21" s="17"/>
      <c r="E21" s="17"/>
      <c r="G21" s="59" t="str">
        <f t="shared" si="0"/>
        <v>CélineKi</v>
      </c>
      <c r="H21" s="88">
        <v>12</v>
      </c>
      <c r="I21" s="83" t="s">
        <v>47</v>
      </c>
      <c r="N21" s="86" t="s">
        <v>138</v>
      </c>
      <c r="O21" s="86"/>
      <c r="P21" s="85"/>
      <c r="Q21" s="86"/>
      <c r="R21" s="86"/>
      <c r="S21" s="87"/>
      <c r="T21" s="87"/>
    </row>
    <row r="22" spans="2:25" ht="15" customHeight="1">
      <c r="B22" s="17"/>
      <c r="C22" s="17"/>
      <c r="D22" s="17"/>
      <c r="E22" s="17"/>
      <c r="G22" s="59" t="str">
        <f t="shared" si="0"/>
        <v>CharlèneGu</v>
      </c>
      <c r="H22" s="88">
        <v>13</v>
      </c>
      <c r="I22" s="83" t="s">
        <v>51</v>
      </c>
      <c r="N22" s="86" t="s">
        <v>139</v>
      </c>
      <c r="O22" s="86"/>
      <c r="P22" s="85"/>
      <c r="Q22" s="86"/>
      <c r="R22" s="86"/>
      <c r="S22" s="87"/>
      <c r="T22" s="87"/>
    </row>
    <row r="23" spans="2:25" ht="15" customHeight="1">
      <c r="G23" s="59" t="str">
        <f t="shared" si="0"/>
        <v>ChloéGu</v>
      </c>
      <c r="H23" s="88">
        <v>14</v>
      </c>
      <c r="I23" s="83" t="s">
        <v>68</v>
      </c>
      <c r="N23" s="86" t="s">
        <v>140</v>
      </c>
      <c r="O23" s="86"/>
      <c r="P23" s="85"/>
      <c r="Q23" s="86"/>
      <c r="R23" s="86"/>
      <c r="S23" s="87"/>
      <c r="T23" s="87"/>
    </row>
    <row r="24" spans="2:25" ht="15" customHeight="1">
      <c r="G24" s="59" t="str">
        <f t="shared" si="0"/>
        <v>ClaireLe</v>
      </c>
      <c r="H24" s="88">
        <v>15</v>
      </c>
      <c r="I24" s="83" t="s">
        <v>38</v>
      </c>
      <c r="N24" s="86" t="s">
        <v>141</v>
      </c>
      <c r="O24" s="86"/>
      <c r="P24" s="85"/>
      <c r="Q24" s="86"/>
      <c r="R24" s="86"/>
      <c r="S24" s="87"/>
      <c r="T24" s="87"/>
    </row>
    <row r="25" spans="2:25" ht="15" customHeight="1">
      <c r="G25" s="59" t="str">
        <f t="shared" si="0"/>
        <v>DamienBr</v>
      </c>
      <c r="H25" s="88">
        <v>16</v>
      </c>
      <c r="I25" s="83" t="s">
        <v>56</v>
      </c>
      <c r="N25" s="86" t="s">
        <v>142</v>
      </c>
      <c r="O25" s="86"/>
      <c r="P25" s="85"/>
      <c r="Q25" s="86"/>
      <c r="R25" s="86"/>
      <c r="S25" s="87"/>
      <c r="T25" s="87"/>
    </row>
    <row r="26" spans="2:25" ht="15" customHeight="1">
      <c r="G26" s="59" t="str">
        <f t="shared" si="0"/>
        <v>DamienLec</v>
      </c>
      <c r="H26" s="88">
        <v>17</v>
      </c>
      <c r="I26" s="83" t="s">
        <v>57</v>
      </c>
      <c r="N26" s="86" t="s">
        <v>143</v>
      </c>
      <c r="O26" s="86"/>
      <c r="P26" s="85"/>
      <c r="Q26" s="86"/>
      <c r="R26" s="86"/>
      <c r="S26" s="87"/>
      <c r="T26" s="87"/>
    </row>
    <row r="27" spans="2:25" ht="15" customHeight="1">
      <c r="G27" s="59" t="str">
        <f t="shared" si="0"/>
        <v>DamienLem</v>
      </c>
      <c r="H27" s="88">
        <v>18</v>
      </c>
      <c r="I27" s="83" t="s">
        <v>60</v>
      </c>
      <c r="N27" s="86" t="s">
        <v>144</v>
      </c>
      <c r="O27" s="86"/>
      <c r="P27" s="85"/>
      <c r="Q27" s="86"/>
      <c r="R27" s="86"/>
      <c r="S27" s="87"/>
      <c r="T27" s="87"/>
    </row>
    <row r="28" spans="2:25" ht="15" customHeight="1">
      <c r="G28" s="59" t="str">
        <f t="shared" si="0"/>
        <v>Dominique</v>
      </c>
      <c r="H28" s="88">
        <v>19</v>
      </c>
      <c r="I28" s="83" t="s">
        <v>44</v>
      </c>
      <c r="N28" s="86" t="s">
        <v>145</v>
      </c>
      <c r="O28" s="86"/>
      <c r="P28" s="85"/>
      <c r="Q28" s="86"/>
      <c r="R28" s="86"/>
      <c r="S28" s="87"/>
      <c r="T28" s="87"/>
    </row>
    <row r="29" spans="2:25" ht="15" customHeight="1">
      <c r="G29" s="59" t="str">
        <f t="shared" si="0"/>
        <v>FlorianFi</v>
      </c>
      <c r="H29" s="88">
        <v>20</v>
      </c>
      <c r="I29" s="83" t="s">
        <v>58</v>
      </c>
      <c r="N29" s="86" t="s">
        <v>146</v>
      </c>
      <c r="O29" s="86"/>
      <c r="P29" s="85"/>
      <c r="Q29" s="86"/>
      <c r="R29" s="86"/>
      <c r="S29" s="87"/>
      <c r="T29" s="87"/>
    </row>
    <row r="30" spans="2:25" ht="15" customHeight="1">
      <c r="G30" s="59" t="str">
        <f t="shared" si="0"/>
        <v>FlorianGi</v>
      </c>
      <c r="H30" s="88">
        <v>21</v>
      </c>
      <c r="I30" s="83" t="s">
        <v>53</v>
      </c>
      <c r="N30" s="86" t="s">
        <v>7</v>
      </c>
      <c r="O30" s="86"/>
      <c r="P30" s="85"/>
      <c r="Q30" s="86"/>
      <c r="R30" s="86"/>
      <c r="S30" s="87"/>
      <c r="T30" s="87"/>
    </row>
    <row r="31" spans="2:25" ht="15" customHeight="1">
      <c r="G31" s="59" t="str">
        <f t="shared" si="0"/>
        <v>FlorianLe</v>
      </c>
      <c r="H31" s="88">
        <v>22</v>
      </c>
      <c r="I31" s="83" t="s">
        <v>77</v>
      </c>
      <c r="N31" s="86" t="s">
        <v>147</v>
      </c>
      <c r="O31" s="86"/>
      <c r="P31" s="85"/>
      <c r="Q31" s="86"/>
      <c r="R31" s="86"/>
      <c r="S31" s="87"/>
      <c r="T31" s="87"/>
    </row>
    <row r="32" spans="2:25" ht="15" customHeight="1">
      <c r="G32" s="59" t="str">
        <f t="shared" si="0"/>
        <v>GabinLe</v>
      </c>
      <c r="H32" s="88">
        <v>23</v>
      </c>
      <c r="I32" s="83" t="s">
        <v>65</v>
      </c>
      <c r="N32" s="86" t="s">
        <v>148</v>
      </c>
      <c r="O32" s="86"/>
      <c r="P32" s="85"/>
      <c r="Q32" s="86"/>
      <c r="R32" s="86"/>
      <c r="S32" s="87"/>
      <c r="T32" s="87"/>
    </row>
    <row r="33" spans="7:20" ht="15" customHeight="1">
      <c r="G33" s="59" t="str">
        <f t="shared" si="0"/>
        <v>GuillaumeBr</v>
      </c>
      <c r="H33" s="88">
        <v>24</v>
      </c>
      <c r="I33" s="83" t="s">
        <v>73</v>
      </c>
      <c r="N33" s="86" t="s">
        <v>149</v>
      </c>
      <c r="O33" s="86"/>
      <c r="P33" s="85"/>
      <c r="Q33" s="86"/>
      <c r="R33" s="86"/>
      <c r="S33" s="87"/>
      <c r="T33" s="87"/>
    </row>
    <row r="34" spans="7:20" ht="15" customHeight="1">
      <c r="G34" s="59" t="str">
        <f t="shared" si="0"/>
        <v>HélènePl</v>
      </c>
      <c r="H34" s="88">
        <v>25</v>
      </c>
      <c r="I34" s="83" t="s">
        <v>55</v>
      </c>
      <c r="N34" s="86" t="s">
        <v>150</v>
      </c>
      <c r="O34" s="86"/>
      <c r="P34" s="85"/>
      <c r="Q34" s="86"/>
      <c r="R34" s="86"/>
      <c r="S34" s="87"/>
      <c r="T34" s="87"/>
    </row>
    <row r="35" spans="7:20" ht="15" customHeight="1">
      <c r="G35" s="59" t="str">
        <f t="shared" si="0"/>
        <v>JanickRo</v>
      </c>
      <c r="H35" s="88">
        <v>26</v>
      </c>
      <c r="I35" s="83" t="s">
        <v>59</v>
      </c>
      <c r="N35" s="86" t="s">
        <v>151</v>
      </c>
      <c r="O35" s="86"/>
      <c r="P35" s="85"/>
      <c r="Q35" s="86"/>
      <c r="R35" s="86"/>
      <c r="S35" s="87"/>
      <c r="T35" s="87"/>
    </row>
    <row r="36" spans="7:20" ht="15" customHeight="1">
      <c r="G36" s="59" t="str">
        <f t="shared" si="0"/>
        <v>JérémyLe</v>
      </c>
      <c r="H36" s="88">
        <v>27</v>
      </c>
      <c r="I36" s="83" t="s">
        <v>40</v>
      </c>
      <c r="N36" s="86" t="s">
        <v>152</v>
      </c>
      <c r="O36" s="86"/>
      <c r="P36" s="85"/>
      <c r="Q36" s="86"/>
      <c r="R36" s="86"/>
      <c r="S36" s="87"/>
      <c r="T36" s="87"/>
    </row>
    <row r="37" spans="7:20" ht="15" customHeight="1">
      <c r="G37" s="59" t="str">
        <f t="shared" si="0"/>
        <v>JeremyPe</v>
      </c>
      <c r="H37" s="88">
        <v>28</v>
      </c>
      <c r="I37" s="83" t="s">
        <v>69</v>
      </c>
      <c r="N37" s="86" t="s">
        <v>153</v>
      </c>
      <c r="O37" s="86"/>
      <c r="P37" s="85"/>
      <c r="Q37" s="86"/>
      <c r="R37" s="86"/>
      <c r="S37" s="87"/>
      <c r="T37" s="87"/>
    </row>
    <row r="38" spans="7:20" ht="15" customHeight="1">
      <c r="G38" s="59" t="str">
        <f t="shared" si="0"/>
        <v>JordanLe</v>
      </c>
      <c r="H38" s="88">
        <v>29</v>
      </c>
      <c r="I38" s="83" t="s">
        <v>49</v>
      </c>
      <c r="N38" s="86" t="s">
        <v>154</v>
      </c>
      <c r="O38" s="86"/>
      <c r="P38" s="85"/>
      <c r="Q38" s="86"/>
      <c r="R38" s="86"/>
      <c r="S38" s="87"/>
      <c r="T38" s="87"/>
    </row>
    <row r="39" spans="7:20" ht="15" customHeight="1">
      <c r="G39" s="59" t="str">
        <f t="shared" si="0"/>
        <v>LoicSa</v>
      </c>
      <c r="H39" s="88">
        <v>30</v>
      </c>
      <c r="I39" s="83" t="s">
        <v>63</v>
      </c>
      <c r="N39" s="86" t="s">
        <v>155</v>
      </c>
      <c r="O39" s="86"/>
      <c r="P39" s="85"/>
      <c r="Q39" s="86"/>
      <c r="R39" s="86"/>
      <c r="S39" s="87"/>
      <c r="T39" s="87"/>
    </row>
    <row r="40" spans="7:20" ht="15" customHeight="1">
      <c r="G40" s="59" t="str">
        <f t="shared" si="0"/>
        <v>MarieFr</v>
      </c>
      <c r="H40" s="88">
        <v>31</v>
      </c>
      <c r="I40" s="83" t="s">
        <v>70</v>
      </c>
      <c r="N40" s="86" t="s">
        <v>167</v>
      </c>
      <c r="O40" s="86"/>
      <c r="P40" s="85"/>
      <c r="Q40" s="86"/>
      <c r="R40" s="86"/>
      <c r="S40" s="87"/>
      <c r="T40" s="87"/>
    </row>
    <row r="41" spans="7:20" ht="15" customHeight="1">
      <c r="G41" s="59" t="str">
        <f t="shared" si="0"/>
        <v>MathieuPr</v>
      </c>
      <c r="H41" s="88">
        <v>32</v>
      </c>
      <c r="I41" s="83" t="s">
        <v>75</v>
      </c>
      <c r="N41" s="86" t="s">
        <v>156</v>
      </c>
      <c r="O41" s="86"/>
      <c r="P41" s="85"/>
      <c r="Q41" s="86"/>
      <c r="R41" s="86"/>
      <c r="S41" s="87"/>
      <c r="T41" s="87"/>
    </row>
    <row r="42" spans="7:20" ht="15" customHeight="1">
      <c r="G42" s="59" t="str">
        <f t="shared" si="0"/>
        <v>MickaelQu</v>
      </c>
      <c r="H42" s="88">
        <v>33</v>
      </c>
      <c r="I42" s="83" t="s">
        <v>50</v>
      </c>
      <c r="N42" s="86" t="s">
        <v>157</v>
      </c>
      <c r="O42" s="86"/>
      <c r="P42" s="85"/>
      <c r="Q42" s="86"/>
      <c r="R42" s="86"/>
      <c r="S42" s="87"/>
      <c r="T42" s="87"/>
    </row>
    <row r="43" spans="7:20" ht="15" customHeight="1">
      <c r="G43" s="59" t="str">
        <f t="shared" si="0"/>
        <v>OliviaJo</v>
      </c>
      <c r="H43" s="88">
        <v>34</v>
      </c>
      <c r="I43" s="83" t="s">
        <v>37</v>
      </c>
      <c r="N43" s="86" t="s">
        <v>158</v>
      </c>
      <c r="O43" s="86"/>
      <c r="P43" s="85"/>
      <c r="Q43" s="86"/>
      <c r="R43" s="86"/>
      <c r="S43" s="87"/>
      <c r="T43" s="87"/>
    </row>
    <row r="44" spans="7:20" ht="15" customHeight="1">
      <c r="G44" s="59" t="str">
        <f t="shared" si="0"/>
        <v>PatriceFr</v>
      </c>
      <c r="H44" s="88">
        <v>35</v>
      </c>
      <c r="I44" s="83" t="s">
        <v>46</v>
      </c>
      <c r="N44" s="86" t="s">
        <v>159</v>
      </c>
      <c r="O44" s="86"/>
      <c r="P44" s="85"/>
      <c r="Q44" s="86"/>
      <c r="R44" s="86"/>
      <c r="S44" s="87"/>
      <c r="T44" s="87"/>
    </row>
    <row r="45" spans="7:20" ht="15" customHeight="1">
      <c r="G45" s="59" t="str">
        <f t="shared" si="0"/>
        <v>PierreCa</v>
      </c>
      <c r="H45" s="88">
        <v>36</v>
      </c>
      <c r="I45" s="83" t="s">
        <v>71</v>
      </c>
      <c r="N45" s="86" t="s">
        <v>160</v>
      </c>
      <c r="O45" s="86"/>
      <c r="P45" s="85"/>
      <c r="Q45" s="86"/>
      <c r="R45" s="86"/>
      <c r="S45" s="87"/>
      <c r="T45" s="87"/>
    </row>
    <row r="46" spans="7:20" ht="15" customHeight="1">
      <c r="G46" s="59" t="str">
        <f t="shared" si="0"/>
        <v>RémyBo</v>
      </c>
      <c r="H46" s="88">
        <v>37</v>
      </c>
      <c r="I46" s="83" t="s">
        <v>52</v>
      </c>
      <c r="N46" s="86" t="s">
        <v>161</v>
      </c>
      <c r="O46" s="86"/>
      <c r="P46" s="85"/>
      <c r="Q46" s="86"/>
      <c r="R46" s="86"/>
      <c r="S46" s="87"/>
      <c r="T46" s="87"/>
    </row>
    <row r="47" spans="7:20" ht="15" customHeight="1">
      <c r="G47" s="59" t="str">
        <f t="shared" si="0"/>
        <v>SéverineAr</v>
      </c>
      <c r="H47" s="88">
        <v>38</v>
      </c>
      <c r="I47" s="83" t="s">
        <v>41</v>
      </c>
      <c r="N47" s="86" t="s">
        <v>162</v>
      </c>
      <c r="O47" s="86"/>
      <c r="P47" s="85"/>
      <c r="Q47" s="86"/>
      <c r="R47" s="86"/>
      <c r="S47" s="87"/>
      <c r="T47" s="87"/>
    </row>
    <row r="48" spans="7:20" ht="15" customHeight="1">
      <c r="G48" s="59" t="str">
        <f t="shared" si="0"/>
        <v>ThaisLe</v>
      </c>
      <c r="H48" s="88">
        <v>39</v>
      </c>
      <c r="I48" s="83" t="s">
        <v>39</v>
      </c>
      <c r="N48" s="86" t="s">
        <v>163</v>
      </c>
      <c r="O48" s="86"/>
      <c r="P48" s="85"/>
      <c r="Q48" s="86"/>
      <c r="R48" s="86"/>
      <c r="S48" s="87"/>
      <c r="T48" s="87"/>
    </row>
    <row r="49" spans="7:20" ht="15" customHeight="1">
      <c r="G49" s="59" t="str">
        <f t="shared" si="0"/>
        <v>ThaisRe</v>
      </c>
      <c r="H49" s="88">
        <v>40</v>
      </c>
      <c r="I49" s="83" t="s">
        <v>54</v>
      </c>
      <c r="N49" s="86" t="s">
        <v>164</v>
      </c>
      <c r="O49" s="86"/>
      <c r="P49" s="85"/>
      <c r="Q49" s="86"/>
      <c r="R49" s="86"/>
      <c r="S49" s="87"/>
      <c r="T49" s="87"/>
    </row>
    <row r="50" spans="7:20" ht="15" customHeight="1">
      <c r="G50" s="59" t="str">
        <f t="shared" si="0"/>
        <v>YannSi</v>
      </c>
      <c r="H50" s="88">
        <v>41</v>
      </c>
      <c r="I50" s="83" t="s">
        <v>78</v>
      </c>
      <c r="N50" s="86" t="s">
        <v>168</v>
      </c>
      <c r="O50" s="86"/>
      <c r="P50" s="85"/>
      <c r="Q50" s="86"/>
      <c r="R50" s="86"/>
      <c r="S50" s="87"/>
      <c r="T50" s="87"/>
    </row>
    <row r="51" spans="7:20" ht="15" customHeight="1">
      <c r="G51" s="59" t="str">
        <f t="shared" si="0"/>
        <v>VirginieCh</v>
      </c>
      <c r="H51" s="88">
        <v>42</v>
      </c>
      <c r="I51" s="83" t="s">
        <v>42</v>
      </c>
      <c r="N51" s="86" t="s">
        <v>165</v>
      </c>
      <c r="O51" s="86"/>
      <c r="P51" s="85"/>
      <c r="Q51" s="86"/>
      <c r="R51" s="86"/>
      <c r="S51" s="87"/>
      <c r="T51" s="87"/>
    </row>
    <row r="52" spans="7:20" ht="15" customHeight="1">
      <c r="G52" s="59">
        <f t="shared" si="0"/>
        <v>0</v>
      </c>
      <c r="H52" s="88" t="s">
        <v>36</v>
      </c>
      <c r="I52" s="83" t="s">
        <v>36</v>
      </c>
      <c r="N52" s="92" t="s">
        <v>36</v>
      </c>
      <c r="O52" s="92"/>
      <c r="P52" s="93"/>
      <c r="Q52" s="92"/>
      <c r="R52" s="92"/>
      <c r="S52" s="94"/>
      <c r="T52" s="94"/>
    </row>
    <row r="53" spans="7:20" ht="15" hidden="1" customHeight="1">
      <c r="G53" s="59">
        <f t="shared" si="0"/>
        <v>0</v>
      </c>
      <c r="H53" s="88" t="s">
        <v>36</v>
      </c>
      <c r="I53" s="83" t="s">
        <v>36</v>
      </c>
      <c r="N53" s="95" t="s">
        <v>36</v>
      </c>
      <c r="O53" s="95"/>
      <c r="P53" s="96"/>
      <c r="Q53" s="95"/>
      <c r="R53" s="95"/>
      <c r="S53" s="97"/>
      <c r="T53" s="97"/>
    </row>
    <row r="54" spans="7:20" ht="15" hidden="1" customHeight="1">
      <c r="G54" s="59">
        <f t="shared" si="0"/>
        <v>0</v>
      </c>
      <c r="H54" s="88" t="s">
        <v>36</v>
      </c>
      <c r="I54" s="83" t="s">
        <v>36</v>
      </c>
      <c r="N54" s="95" t="s">
        <v>36</v>
      </c>
      <c r="O54" s="95"/>
      <c r="P54" s="96"/>
      <c r="Q54" s="95"/>
      <c r="R54" s="95"/>
      <c r="S54" s="97"/>
      <c r="T54" s="97"/>
    </row>
    <row r="55" spans="7:20" ht="15" hidden="1" customHeight="1">
      <c r="G55" s="59">
        <f t="shared" si="0"/>
        <v>0</v>
      </c>
      <c r="H55" s="88" t="s">
        <v>36</v>
      </c>
      <c r="I55" s="83" t="s">
        <v>36</v>
      </c>
      <c r="N55" s="95" t="s">
        <v>36</v>
      </c>
      <c r="O55" s="95"/>
      <c r="P55" s="96"/>
      <c r="Q55" s="95"/>
      <c r="R55" s="95"/>
      <c r="S55" s="97"/>
      <c r="T55" s="97"/>
    </row>
    <row r="56" spans="7:20" ht="15" hidden="1" customHeight="1">
      <c r="G56" s="59">
        <f t="shared" si="0"/>
        <v>0</v>
      </c>
      <c r="H56" s="88" t="s">
        <v>36</v>
      </c>
      <c r="I56" s="83" t="s">
        <v>36</v>
      </c>
      <c r="N56" s="95" t="s">
        <v>36</v>
      </c>
      <c r="O56" s="95"/>
      <c r="P56" s="96"/>
      <c r="Q56" s="95"/>
      <c r="R56" s="95"/>
      <c r="S56" s="97"/>
      <c r="T56" s="97"/>
    </row>
    <row r="57" spans="7:20" ht="15" hidden="1" customHeight="1">
      <c r="G57" s="59">
        <f t="shared" si="0"/>
        <v>0</v>
      </c>
      <c r="H57" s="88" t="s">
        <v>36</v>
      </c>
      <c r="I57" s="83" t="s">
        <v>36</v>
      </c>
      <c r="N57" s="95" t="s">
        <v>36</v>
      </c>
      <c r="O57" s="95"/>
      <c r="P57" s="96"/>
      <c r="Q57" s="95"/>
      <c r="R57" s="95"/>
      <c r="S57" s="97"/>
      <c r="T57" s="97"/>
    </row>
    <row r="58" spans="7:20" ht="15" hidden="1" customHeight="1">
      <c r="G58" s="59">
        <f t="shared" si="0"/>
        <v>0</v>
      </c>
      <c r="H58" s="88" t="s">
        <v>36</v>
      </c>
      <c r="I58" s="83" t="s">
        <v>36</v>
      </c>
      <c r="N58" s="95" t="s">
        <v>36</v>
      </c>
      <c r="O58" s="95"/>
      <c r="P58" s="96"/>
      <c r="Q58" s="95"/>
      <c r="R58" s="95"/>
      <c r="S58" s="97"/>
      <c r="T58" s="97"/>
    </row>
    <row r="59" spans="7:20" ht="15" hidden="1" customHeight="1">
      <c r="G59" s="59">
        <f t="shared" si="0"/>
        <v>0</v>
      </c>
      <c r="H59" s="88" t="s">
        <v>36</v>
      </c>
      <c r="I59" s="83" t="s">
        <v>36</v>
      </c>
      <c r="N59" s="95" t="s">
        <v>36</v>
      </c>
      <c r="O59" s="95"/>
      <c r="P59" s="96"/>
      <c r="Q59" s="95"/>
      <c r="R59" s="95"/>
      <c r="S59" s="97"/>
      <c r="T59" s="97"/>
    </row>
    <row r="60" spans="7:20" ht="15" hidden="1" customHeight="1">
      <c r="G60" s="59">
        <f t="shared" si="0"/>
        <v>0</v>
      </c>
      <c r="H60" s="88" t="s">
        <v>36</v>
      </c>
      <c r="I60" s="83" t="s">
        <v>36</v>
      </c>
      <c r="N60" s="95" t="s">
        <v>36</v>
      </c>
      <c r="O60" s="95"/>
      <c r="P60" s="96"/>
      <c r="Q60" s="95"/>
      <c r="R60" s="95"/>
      <c r="S60" s="97"/>
      <c r="T60" s="97"/>
    </row>
    <row r="61" spans="7:20" ht="15" hidden="1" customHeight="1">
      <c r="G61" s="59">
        <f t="shared" si="0"/>
        <v>0</v>
      </c>
      <c r="H61" s="88" t="s">
        <v>36</v>
      </c>
      <c r="I61" s="83" t="s">
        <v>36</v>
      </c>
      <c r="N61" s="95" t="s">
        <v>36</v>
      </c>
      <c r="O61" s="95"/>
      <c r="P61" s="96"/>
      <c r="Q61" s="95"/>
      <c r="R61" s="95"/>
      <c r="S61" s="97"/>
      <c r="T61" s="97"/>
    </row>
    <row r="62" spans="7:20" ht="15" hidden="1" customHeight="1">
      <c r="G62" s="59">
        <f t="shared" si="0"/>
        <v>0</v>
      </c>
      <c r="H62" s="88" t="s">
        <v>36</v>
      </c>
      <c r="I62" s="83" t="s">
        <v>36</v>
      </c>
      <c r="N62" s="95" t="s">
        <v>36</v>
      </c>
      <c r="O62" s="95"/>
      <c r="P62" s="96"/>
      <c r="Q62" s="95"/>
      <c r="R62" s="95"/>
      <c r="S62" s="97"/>
      <c r="T62" s="97"/>
    </row>
    <row r="63" spans="7:20" ht="15" hidden="1" customHeight="1">
      <c r="G63" s="59">
        <f t="shared" si="0"/>
        <v>0</v>
      </c>
      <c r="H63" s="88" t="s">
        <v>36</v>
      </c>
      <c r="I63" s="83" t="s">
        <v>36</v>
      </c>
      <c r="N63" s="95" t="s">
        <v>36</v>
      </c>
      <c r="O63" s="95"/>
      <c r="P63" s="96"/>
      <c r="Q63" s="95"/>
      <c r="R63" s="95"/>
      <c r="S63" s="97"/>
      <c r="T63" s="97"/>
    </row>
    <row r="64" spans="7:20" ht="15" hidden="1" customHeight="1">
      <c r="G64" s="59">
        <f t="shared" si="0"/>
        <v>0</v>
      </c>
      <c r="H64" s="88" t="s">
        <v>36</v>
      </c>
      <c r="I64" s="83" t="s">
        <v>36</v>
      </c>
      <c r="N64" s="95" t="s">
        <v>36</v>
      </c>
      <c r="O64" s="95"/>
      <c r="P64" s="96"/>
      <c r="Q64" s="95"/>
      <c r="R64" s="95"/>
      <c r="S64" s="97"/>
      <c r="T64" s="97"/>
    </row>
    <row r="65" spans="7:20" ht="15" hidden="1" customHeight="1">
      <c r="G65" s="59">
        <f t="shared" si="0"/>
        <v>0</v>
      </c>
      <c r="H65" s="88" t="s">
        <v>36</v>
      </c>
      <c r="I65" s="83" t="s">
        <v>36</v>
      </c>
      <c r="N65" s="95" t="s">
        <v>36</v>
      </c>
      <c r="O65" s="95"/>
      <c r="P65" s="96"/>
      <c r="Q65" s="95"/>
      <c r="R65" s="95"/>
      <c r="S65" s="97"/>
      <c r="T65" s="97"/>
    </row>
    <row r="66" spans="7:20" ht="15" hidden="1" customHeight="1">
      <c r="G66" s="59">
        <f t="shared" si="0"/>
        <v>0</v>
      </c>
      <c r="H66" s="88" t="s">
        <v>36</v>
      </c>
      <c r="I66" s="83" t="s">
        <v>36</v>
      </c>
      <c r="N66" s="95" t="s">
        <v>36</v>
      </c>
      <c r="O66" s="95"/>
      <c r="P66" s="96"/>
      <c r="Q66" s="95"/>
      <c r="R66" s="95"/>
      <c r="S66" s="97"/>
      <c r="T66" s="97"/>
    </row>
    <row r="67" spans="7:20" ht="15" hidden="1" customHeight="1">
      <c r="G67" s="59">
        <f t="shared" si="0"/>
        <v>0</v>
      </c>
      <c r="H67" s="88" t="s">
        <v>36</v>
      </c>
      <c r="I67" s="83" t="s">
        <v>36</v>
      </c>
      <c r="N67" s="95" t="s">
        <v>36</v>
      </c>
      <c r="O67" s="95"/>
      <c r="P67" s="96"/>
      <c r="Q67" s="95"/>
      <c r="R67" s="95"/>
      <c r="S67" s="97"/>
      <c r="T67" s="97"/>
    </row>
    <row r="68" spans="7:20" ht="15" hidden="1" customHeight="1">
      <c r="G68" s="59">
        <f t="shared" si="0"/>
        <v>0</v>
      </c>
      <c r="H68" s="88" t="s">
        <v>36</v>
      </c>
      <c r="I68" s="83" t="s">
        <v>36</v>
      </c>
      <c r="N68" s="95" t="s">
        <v>36</v>
      </c>
      <c r="O68" s="95"/>
      <c r="P68" s="96"/>
      <c r="Q68" s="95"/>
      <c r="R68" s="95"/>
      <c r="S68" s="97"/>
      <c r="T68" s="97"/>
    </row>
    <row r="69" spans="7:20" ht="15" hidden="1" customHeight="1">
      <c r="G69" s="59">
        <f t="shared" si="0"/>
        <v>0</v>
      </c>
      <c r="H69" s="88" t="s">
        <v>36</v>
      </c>
      <c r="I69" s="83" t="s">
        <v>36</v>
      </c>
      <c r="N69" s="95" t="s">
        <v>36</v>
      </c>
      <c r="O69" s="95"/>
      <c r="P69" s="96"/>
      <c r="Q69" s="95"/>
      <c r="R69" s="95"/>
      <c r="S69" s="97"/>
      <c r="T69" s="97"/>
    </row>
    <row r="70" spans="7:20" ht="15" hidden="1" customHeight="1">
      <c r="G70" s="59">
        <f t="shared" si="0"/>
        <v>0</v>
      </c>
      <c r="H70" s="88" t="s">
        <v>36</v>
      </c>
      <c r="I70" s="83" t="s">
        <v>36</v>
      </c>
      <c r="N70" s="95" t="s">
        <v>36</v>
      </c>
      <c r="O70" s="95"/>
      <c r="P70" s="96"/>
      <c r="Q70" s="95"/>
      <c r="R70" s="95"/>
      <c r="S70" s="97"/>
      <c r="T70" s="97"/>
    </row>
    <row r="71" spans="7:20" ht="15" hidden="1" customHeight="1">
      <c r="G71" s="59">
        <f t="shared" si="0"/>
        <v>0</v>
      </c>
      <c r="H71" s="88" t="s">
        <v>36</v>
      </c>
      <c r="I71" s="83" t="s">
        <v>36</v>
      </c>
      <c r="N71" s="95" t="s">
        <v>36</v>
      </c>
      <c r="O71" s="95"/>
      <c r="P71" s="96"/>
      <c r="Q71" s="95"/>
      <c r="R71" s="95"/>
      <c r="S71" s="97"/>
      <c r="T71" s="97"/>
    </row>
    <row r="72" spans="7:20" ht="15" hidden="1" customHeight="1">
      <c r="G72" s="59">
        <f t="shared" si="0"/>
        <v>0</v>
      </c>
      <c r="H72" s="88" t="s">
        <v>36</v>
      </c>
      <c r="I72" s="83" t="s">
        <v>36</v>
      </c>
      <c r="N72" s="95" t="s">
        <v>36</v>
      </c>
      <c r="O72" s="95"/>
      <c r="P72" s="96"/>
      <c r="Q72" s="95"/>
      <c r="R72" s="95"/>
      <c r="S72" s="97"/>
      <c r="T72" s="97"/>
    </row>
    <row r="73" spans="7:20" ht="15" hidden="1" customHeight="1">
      <c r="G73" s="59">
        <f t="shared" si="0"/>
        <v>0</v>
      </c>
      <c r="H73" s="88" t="s">
        <v>36</v>
      </c>
      <c r="I73" s="83" t="s">
        <v>36</v>
      </c>
      <c r="N73" s="95" t="s">
        <v>36</v>
      </c>
      <c r="O73" s="95"/>
      <c r="P73" s="96"/>
      <c r="Q73" s="95"/>
      <c r="R73" s="95"/>
      <c r="S73" s="97"/>
      <c r="T73" s="97"/>
    </row>
    <row r="74" spans="7:20" ht="15" hidden="1" customHeight="1">
      <c r="G74" s="59">
        <f t="shared" si="0"/>
        <v>0</v>
      </c>
      <c r="H74" s="88" t="s">
        <v>36</v>
      </c>
      <c r="I74" s="83" t="s">
        <v>36</v>
      </c>
      <c r="N74" s="95" t="s">
        <v>36</v>
      </c>
      <c r="O74" s="95"/>
      <c r="P74" s="96"/>
      <c r="Q74" s="95"/>
      <c r="R74" s="95"/>
      <c r="S74" s="97"/>
      <c r="T74" s="97"/>
    </row>
    <row r="75" spans="7:20" ht="15" hidden="1" customHeight="1">
      <c r="G75" s="59">
        <f t="shared" ref="G75:G107" si="1">IF(I75&lt;&gt;"",I75,0)</f>
        <v>0</v>
      </c>
      <c r="H75" s="88" t="s">
        <v>36</v>
      </c>
      <c r="I75" s="83" t="s">
        <v>36</v>
      </c>
      <c r="N75" s="95" t="s">
        <v>36</v>
      </c>
      <c r="O75" s="95"/>
      <c r="P75" s="96"/>
      <c r="Q75" s="95"/>
      <c r="R75" s="95"/>
      <c r="S75" s="97"/>
      <c r="T75" s="97"/>
    </row>
    <row r="76" spans="7:20" ht="15" hidden="1" customHeight="1">
      <c r="G76" s="59">
        <f t="shared" si="1"/>
        <v>0</v>
      </c>
      <c r="H76" s="88" t="s">
        <v>36</v>
      </c>
      <c r="I76" s="83" t="s">
        <v>36</v>
      </c>
      <c r="N76" s="95" t="s">
        <v>36</v>
      </c>
      <c r="O76" s="95"/>
      <c r="P76" s="96"/>
      <c r="Q76" s="95"/>
      <c r="R76" s="95"/>
      <c r="S76" s="97"/>
      <c r="T76" s="97"/>
    </row>
    <row r="77" spans="7:20" ht="15" hidden="1" customHeight="1">
      <c r="G77" s="59">
        <f t="shared" si="1"/>
        <v>0</v>
      </c>
      <c r="H77" s="88" t="s">
        <v>36</v>
      </c>
      <c r="I77" s="83" t="s">
        <v>36</v>
      </c>
      <c r="N77" s="95" t="s">
        <v>36</v>
      </c>
      <c r="O77" s="95"/>
      <c r="P77" s="96"/>
      <c r="Q77" s="95"/>
      <c r="R77" s="95"/>
      <c r="S77" s="97"/>
      <c r="T77" s="97"/>
    </row>
    <row r="78" spans="7:20" ht="15" hidden="1" customHeight="1">
      <c r="G78" s="59">
        <f t="shared" si="1"/>
        <v>0</v>
      </c>
      <c r="H78" s="88" t="s">
        <v>36</v>
      </c>
      <c r="I78" s="83" t="s">
        <v>36</v>
      </c>
      <c r="N78" s="95" t="s">
        <v>36</v>
      </c>
      <c r="O78" s="95"/>
      <c r="P78" s="96"/>
      <c r="Q78" s="95"/>
      <c r="R78" s="95"/>
      <c r="S78" s="97"/>
      <c r="T78" s="97"/>
    </row>
    <row r="79" spans="7:20" ht="15" hidden="1" customHeight="1">
      <c r="G79" s="59">
        <f t="shared" si="1"/>
        <v>0</v>
      </c>
      <c r="H79" s="88" t="s">
        <v>36</v>
      </c>
      <c r="I79" s="83" t="s">
        <v>36</v>
      </c>
      <c r="N79" s="95" t="s">
        <v>36</v>
      </c>
      <c r="O79" s="95"/>
      <c r="P79" s="96"/>
      <c r="Q79" s="95"/>
      <c r="R79" s="95"/>
      <c r="S79" s="97"/>
      <c r="T79" s="97"/>
    </row>
    <row r="80" spans="7:20" ht="15" hidden="1" customHeight="1">
      <c r="G80" s="59">
        <f t="shared" si="1"/>
        <v>0</v>
      </c>
      <c r="H80" s="88" t="s">
        <v>36</v>
      </c>
      <c r="I80" s="83" t="s">
        <v>36</v>
      </c>
      <c r="N80" s="95" t="s">
        <v>36</v>
      </c>
      <c r="O80" s="95"/>
      <c r="P80" s="96"/>
      <c r="Q80" s="95"/>
      <c r="R80" s="95"/>
      <c r="S80" s="97"/>
      <c r="T80" s="97"/>
    </row>
    <row r="81" spans="7:20" ht="15" hidden="1" customHeight="1">
      <c r="G81" s="59">
        <f t="shared" si="1"/>
        <v>0</v>
      </c>
      <c r="H81" s="88" t="s">
        <v>36</v>
      </c>
      <c r="I81" s="83" t="s">
        <v>36</v>
      </c>
      <c r="N81" s="95" t="s">
        <v>36</v>
      </c>
      <c r="O81" s="95"/>
      <c r="P81" s="96"/>
      <c r="Q81" s="95"/>
      <c r="R81" s="95"/>
      <c r="S81" s="97"/>
      <c r="T81" s="97"/>
    </row>
    <row r="82" spans="7:20" ht="15" hidden="1" customHeight="1">
      <c r="G82" s="59">
        <f t="shared" si="1"/>
        <v>0</v>
      </c>
      <c r="H82" s="88" t="s">
        <v>36</v>
      </c>
      <c r="I82" s="83" t="s">
        <v>36</v>
      </c>
      <c r="N82" s="95" t="s">
        <v>36</v>
      </c>
      <c r="O82" s="95"/>
      <c r="P82" s="96"/>
      <c r="Q82" s="95"/>
      <c r="R82" s="95"/>
      <c r="S82" s="97"/>
      <c r="T82" s="97"/>
    </row>
    <row r="83" spans="7:20" ht="15" hidden="1" customHeight="1">
      <c r="G83" s="59">
        <f t="shared" si="1"/>
        <v>0</v>
      </c>
      <c r="H83" s="88" t="s">
        <v>36</v>
      </c>
      <c r="I83" s="83" t="s">
        <v>36</v>
      </c>
      <c r="N83" s="95" t="s">
        <v>36</v>
      </c>
      <c r="O83" s="95"/>
      <c r="P83" s="96"/>
      <c r="Q83" s="95"/>
      <c r="R83" s="95"/>
      <c r="S83" s="97"/>
      <c r="T83" s="97"/>
    </row>
    <row r="84" spans="7:20" ht="15" hidden="1" customHeight="1">
      <c r="G84" s="59">
        <f t="shared" si="1"/>
        <v>0</v>
      </c>
      <c r="H84" s="88" t="s">
        <v>36</v>
      </c>
      <c r="I84" s="83" t="s">
        <v>36</v>
      </c>
      <c r="N84" s="95" t="s">
        <v>36</v>
      </c>
      <c r="O84" s="95"/>
      <c r="P84" s="96"/>
      <c r="Q84" s="95"/>
      <c r="R84" s="95"/>
      <c r="S84" s="97"/>
      <c r="T84" s="97"/>
    </row>
    <row r="85" spans="7:20" ht="15" hidden="1" customHeight="1">
      <c r="G85" s="59">
        <f t="shared" si="1"/>
        <v>0</v>
      </c>
      <c r="H85" s="88" t="s">
        <v>36</v>
      </c>
      <c r="I85" s="83" t="s">
        <v>36</v>
      </c>
      <c r="N85" s="95" t="s">
        <v>36</v>
      </c>
      <c r="O85" s="95"/>
      <c r="P85" s="96"/>
      <c r="Q85" s="95"/>
      <c r="R85" s="95"/>
      <c r="S85" s="97"/>
      <c r="T85" s="97"/>
    </row>
    <row r="86" spans="7:20" ht="15" hidden="1" customHeight="1">
      <c r="G86" s="59">
        <f t="shared" si="1"/>
        <v>0</v>
      </c>
      <c r="H86" s="88" t="s">
        <v>36</v>
      </c>
      <c r="I86" s="83" t="s">
        <v>36</v>
      </c>
      <c r="N86" s="95" t="s">
        <v>36</v>
      </c>
      <c r="O86" s="95"/>
      <c r="P86" s="96"/>
      <c r="Q86" s="95"/>
      <c r="R86" s="95"/>
      <c r="S86" s="97"/>
      <c r="T86" s="97"/>
    </row>
    <row r="87" spans="7:20" ht="15" hidden="1" customHeight="1">
      <c r="G87" s="59">
        <f t="shared" si="1"/>
        <v>0</v>
      </c>
      <c r="H87" s="88" t="s">
        <v>36</v>
      </c>
      <c r="I87" s="83" t="s">
        <v>36</v>
      </c>
      <c r="N87" s="95" t="s">
        <v>36</v>
      </c>
      <c r="O87" s="95"/>
      <c r="P87" s="96"/>
      <c r="Q87" s="95"/>
      <c r="R87" s="95"/>
      <c r="S87" s="97"/>
      <c r="T87" s="97"/>
    </row>
    <row r="88" spans="7:20" ht="15" hidden="1" customHeight="1">
      <c r="G88" s="59">
        <f t="shared" si="1"/>
        <v>0</v>
      </c>
      <c r="H88" s="88" t="s">
        <v>36</v>
      </c>
      <c r="I88" s="83" t="s">
        <v>36</v>
      </c>
      <c r="N88" s="95" t="s">
        <v>36</v>
      </c>
      <c r="O88" s="95"/>
      <c r="P88" s="96"/>
      <c r="Q88" s="95"/>
      <c r="R88" s="95"/>
      <c r="S88" s="97"/>
      <c r="T88" s="97"/>
    </row>
    <row r="89" spans="7:20" ht="15" hidden="1" customHeight="1">
      <c r="G89" s="59">
        <f t="shared" si="1"/>
        <v>0</v>
      </c>
      <c r="H89" s="88" t="s">
        <v>36</v>
      </c>
      <c r="I89" s="83" t="s">
        <v>36</v>
      </c>
      <c r="N89" s="95" t="s">
        <v>36</v>
      </c>
      <c r="O89" s="95"/>
      <c r="P89" s="96"/>
      <c r="Q89" s="95"/>
      <c r="R89" s="95"/>
      <c r="S89" s="97"/>
      <c r="T89" s="97"/>
    </row>
    <row r="90" spans="7:20" ht="15" hidden="1" customHeight="1">
      <c r="G90" s="59">
        <f t="shared" si="1"/>
        <v>0</v>
      </c>
      <c r="H90" s="88" t="s">
        <v>36</v>
      </c>
      <c r="I90" s="83" t="s">
        <v>36</v>
      </c>
      <c r="N90" s="95" t="s">
        <v>36</v>
      </c>
      <c r="O90" s="95"/>
      <c r="P90" s="96"/>
      <c r="Q90" s="95"/>
      <c r="R90" s="95"/>
      <c r="S90" s="97"/>
      <c r="T90" s="97"/>
    </row>
    <row r="91" spans="7:20" ht="15" hidden="1" customHeight="1">
      <c r="G91" s="59">
        <f t="shared" si="1"/>
        <v>0</v>
      </c>
      <c r="H91" s="88" t="s">
        <v>36</v>
      </c>
      <c r="I91" s="83" t="s">
        <v>36</v>
      </c>
      <c r="N91" s="95" t="s">
        <v>36</v>
      </c>
      <c r="O91" s="95"/>
      <c r="P91" s="96"/>
      <c r="Q91" s="95"/>
      <c r="R91" s="95"/>
      <c r="S91" s="97"/>
      <c r="T91" s="97"/>
    </row>
    <row r="92" spans="7:20" ht="15" hidden="1" customHeight="1">
      <c r="G92" s="59">
        <f t="shared" si="1"/>
        <v>0</v>
      </c>
      <c r="H92" s="88" t="s">
        <v>36</v>
      </c>
      <c r="I92" s="83" t="s">
        <v>36</v>
      </c>
      <c r="N92" s="95" t="s">
        <v>36</v>
      </c>
      <c r="O92" s="95"/>
      <c r="P92" s="96"/>
      <c r="Q92" s="95"/>
      <c r="R92" s="95"/>
      <c r="S92" s="97"/>
      <c r="T92" s="97"/>
    </row>
    <row r="93" spans="7:20" ht="15" hidden="1" customHeight="1">
      <c r="G93" s="59">
        <f t="shared" si="1"/>
        <v>0</v>
      </c>
      <c r="H93" s="88" t="s">
        <v>36</v>
      </c>
      <c r="I93" s="83" t="s">
        <v>36</v>
      </c>
      <c r="N93" s="95" t="s">
        <v>36</v>
      </c>
      <c r="O93" s="95"/>
      <c r="P93" s="96"/>
      <c r="Q93" s="95"/>
      <c r="R93" s="95"/>
      <c r="S93" s="97"/>
      <c r="T93" s="97"/>
    </row>
    <row r="94" spans="7:20" ht="15" hidden="1" customHeight="1">
      <c r="G94" s="59">
        <f t="shared" si="1"/>
        <v>0</v>
      </c>
      <c r="H94" s="88" t="s">
        <v>36</v>
      </c>
      <c r="I94" s="83" t="s">
        <v>36</v>
      </c>
      <c r="N94" s="95" t="s">
        <v>36</v>
      </c>
      <c r="O94" s="95"/>
      <c r="P94" s="96"/>
      <c r="Q94" s="95"/>
      <c r="R94" s="95"/>
      <c r="S94" s="97"/>
      <c r="T94" s="97"/>
    </row>
    <row r="95" spans="7:20" ht="15" hidden="1" customHeight="1">
      <c r="G95" s="59">
        <f t="shared" si="1"/>
        <v>0</v>
      </c>
      <c r="H95" s="88" t="s">
        <v>36</v>
      </c>
      <c r="I95" s="83" t="s">
        <v>36</v>
      </c>
      <c r="N95" s="95" t="s">
        <v>36</v>
      </c>
      <c r="O95" s="95"/>
      <c r="P95" s="96"/>
      <c r="Q95" s="95"/>
      <c r="R95" s="95"/>
      <c r="S95" s="97"/>
      <c r="T95" s="97"/>
    </row>
    <row r="96" spans="7:20" ht="15" hidden="1" customHeight="1">
      <c r="G96" s="59">
        <f t="shared" si="1"/>
        <v>0</v>
      </c>
      <c r="H96" s="88" t="s">
        <v>36</v>
      </c>
      <c r="I96" s="83" t="s">
        <v>36</v>
      </c>
      <c r="N96" s="95" t="s">
        <v>36</v>
      </c>
      <c r="O96" s="95"/>
      <c r="P96" s="96"/>
      <c r="Q96" s="95"/>
      <c r="R96" s="95"/>
      <c r="S96" s="97"/>
      <c r="T96" s="97"/>
    </row>
    <row r="97" spans="7:20" ht="15" hidden="1" customHeight="1">
      <c r="G97" s="59">
        <f t="shared" si="1"/>
        <v>0</v>
      </c>
      <c r="H97" s="88" t="s">
        <v>36</v>
      </c>
      <c r="I97" s="83" t="s">
        <v>36</v>
      </c>
      <c r="N97" s="95" t="s">
        <v>36</v>
      </c>
      <c r="O97" s="95"/>
      <c r="P97" s="96"/>
      <c r="Q97" s="95"/>
      <c r="R97" s="95"/>
      <c r="S97" s="97"/>
      <c r="T97" s="97"/>
    </row>
    <row r="98" spans="7:20" ht="15" hidden="1" customHeight="1">
      <c r="G98" s="59">
        <f t="shared" si="1"/>
        <v>0</v>
      </c>
      <c r="H98" s="88" t="s">
        <v>36</v>
      </c>
      <c r="I98" s="83" t="s">
        <v>36</v>
      </c>
      <c r="N98" s="95" t="s">
        <v>36</v>
      </c>
      <c r="O98" s="95"/>
      <c r="P98" s="96"/>
      <c r="Q98" s="95"/>
      <c r="R98" s="95"/>
      <c r="S98" s="97"/>
      <c r="T98" s="97"/>
    </row>
    <row r="99" spans="7:20" ht="15" hidden="1" customHeight="1">
      <c r="G99" s="59">
        <f t="shared" si="1"/>
        <v>0</v>
      </c>
      <c r="H99" s="88" t="s">
        <v>36</v>
      </c>
      <c r="I99" s="83" t="s">
        <v>36</v>
      </c>
      <c r="N99" s="95" t="s">
        <v>36</v>
      </c>
      <c r="O99" s="95"/>
      <c r="P99" s="96"/>
      <c r="Q99" s="95"/>
      <c r="R99" s="95"/>
      <c r="S99" s="97"/>
      <c r="T99" s="97"/>
    </row>
    <row r="100" spans="7:20" ht="15" hidden="1" customHeight="1">
      <c r="G100" s="59">
        <f t="shared" si="1"/>
        <v>0</v>
      </c>
      <c r="H100" s="88" t="s">
        <v>36</v>
      </c>
      <c r="I100" s="83" t="s">
        <v>36</v>
      </c>
      <c r="N100" s="95" t="s">
        <v>36</v>
      </c>
      <c r="O100" s="95"/>
      <c r="P100" s="96"/>
      <c r="Q100" s="95"/>
      <c r="R100" s="95"/>
      <c r="S100" s="97"/>
      <c r="T100" s="97"/>
    </row>
    <row r="101" spans="7:20" ht="15" hidden="1" customHeight="1">
      <c r="G101" s="59">
        <f t="shared" si="1"/>
        <v>0</v>
      </c>
      <c r="H101" s="88" t="s">
        <v>36</v>
      </c>
      <c r="I101" s="83" t="s">
        <v>36</v>
      </c>
      <c r="N101" s="95" t="s">
        <v>36</v>
      </c>
      <c r="O101" s="95"/>
      <c r="P101" s="96"/>
      <c r="Q101" s="95"/>
      <c r="R101" s="95"/>
      <c r="S101" s="97"/>
      <c r="T101" s="97"/>
    </row>
    <row r="102" spans="7:20" ht="15" hidden="1" customHeight="1">
      <c r="G102" s="59">
        <f t="shared" si="1"/>
        <v>0</v>
      </c>
      <c r="H102" s="88" t="s">
        <v>36</v>
      </c>
      <c r="I102" s="83" t="s">
        <v>36</v>
      </c>
      <c r="N102" s="95" t="s">
        <v>36</v>
      </c>
      <c r="O102" s="95"/>
      <c r="P102" s="96"/>
      <c r="Q102" s="95"/>
      <c r="R102" s="95"/>
      <c r="S102" s="97"/>
      <c r="T102" s="97"/>
    </row>
    <row r="103" spans="7:20" ht="15" hidden="1" customHeight="1">
      <c r="G103" s="59">
        <f t="shared" si="1"/>
        <v>0</v>
      </c>
      <c r="H103" s="88" t="s">
        <v>36</v>
      </c>
      <c r="I103" s="83" t="s">
        <v>36</v>
      </c>
      <c r="N103" s="95" t="s">
        <v>36</v>
      </c>
      <c r="O103" s="95"/>
      <c r="P103" s="96"/>
      <c r="Q103" s="95"/>
      <c r="R103" s="95"/>
      <c r="S103" s="97"/>
      <c r="T103" s="97"/>
    </row>
    <row r="104" spans="7:20" ht="15" hidden="1" customHeight="1">
      <c r="G104" s="59">
        <f t="shared" si="1"/>
        <v>0</v>
      </c>
      <c r="H104" s="88" t="s">
        <v>36</v>
      </c>
      <c r="I104" s="83" t="s">
        <v>36</v>
      </c>
      <c r="N104" s="95" t="s">
        <v>36</v>
      </c>
      <c r="O104" s="95"/>
      <c r="P104" s="96"/>
      <c r="Q104" s="95"/>
      <c r="R104" s="95"/>
      <c r="S104" s="97"/>
      <c r="T104" s="97"/>
    </row>
    <row r="105" spans="7:20" ht="15" hidden="1" customHeight="1">
      <c r="G105" s="59">
        <f t="shared" si="1"/>
        <v>0</v>
      </c>
      <c r="H105" s="88" t="s">
        <v>36</v>
      </c>
      <c r="I105" s="83" t="s">
        <v>36</v>
      </c>
      <c r="N105" s="95" t="s">
        <v>36</v>
      </c>
      <c r="O105" s="95"/>
      <c r="P105" s="96"/>
      <c r="Q105" s="95"/>
      <c r="R105" s="95"/>
      <c r="S105" s="97"/>
      <c r="T105" s="97"/>
    </row>
    <row r="106" spans="7:20" ht="15" hidden="1" customHeight="1">
      <c r="G106" s="59">
        <f t="shared" si="1"/>
        <v>0</v>
      </c>
      <c r="H106" s="88" t="s">
        <v>36</v>
      </c>
      <c r="I106" s="83" t="s">
        <v>36</v>
      </c>
      <c r="N106" s="95" t="s">
        <v>36</v>
      </c>
      <c r="O106" s="95"/>
      <c r="P106" s="96"/>
      <c r="Q106" s="95"/>
      <c r="R106" s="95"/>
      <c r="S106" s="97"/>
      <c r="T106" s="97"/>
    </row>
    <row r="107" spans="7:20" ht="15" hidden="1" customHeight="1">
      <c r="G107" s="59">
        <f t="shared" si="1"/>
        <v>0</v>
      </c>
      <c r="H107" s="88" t="s">
        <v>36</v>
      </c>
      <c r="I107" s="83" t="s">
        <v>36</v>
      </c>
      <c r="N107" s="95" t="s">
        <v>36</v>
      </c>
      <c r="O107" s="95"/>
      <c r="P107" s="96"/>
      <c r="Q107" s="95"/>
      <c r="R107" s="95"/>
      <c r="S107" s="97"/>
      <c r="T107" s="97"/>
    </row>
  </sheetData>
  <sheetProtection sheet="1" objects="1" scenarios="1" selectLockedCells="1"/>
  <mergeCells count="9">
    <mergeCell ref="B2:E3"/>
    <mergeCell ref="B9:E10"/>
    <mergeCell ref="B13:E14"/>
    <mergeCell ref="B17:E18"/>
    <mergeCell ref="O6:O7"/>
    <mergeCell ref="H6:J7"/>
    <mergeCell ref="Q7:R7"/>
    <mergeCell ref="Q8:Q9"/>
    <mergeCell ref="R8:R9"/>
  </mergeCells>
  <conditionalFormatting sqref="Q10:Q51">
    <cfRule type="cellIs" dxfId="7" priority="12" operator="equal">
      <formula>$P$7</formula>
    </cfRule>
  </conditionalFormatting>
  <conditionalFormatting sqref="R10:R51">
    <cfRule type="cellIs" dxfId="6" priority="11" operator="equal">
      <formula>$P$8</formula>
    </cfRule>
  </conditionalFormatting>
  <conditionalFormatting sqref="S10:S37 S39:S51">
    <cfRule type="cellIs" dxfId="5" priority="7" operator="equal">
      <formula>$S$7</formula>
    </cfRule>
  </conditionalFormatting>
  <conditionalFormatting sqref="T10:T51">
    <cfRule type="cellIs" dxfId="4" priority="6" operator="equal">
      <formula>$S$8</formula>
    </cfRule>
  </conditionalFormatting>
  <conditionalFormatting sqref="H10:I107 N10:T51">
    <cfRule type="containsBlanks" dxfId="3" priority="3">
      <formula>LEN(TRIM(H10))=0</formula>
    </cfRule>
  </conditionalFormatting>
  <conditionalFormatting sqref="S38">
    <cfRule type="cellIs" dxfId="0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107"/>
  <sheetViews>
    <sheetView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9" sqref="B19:E20"/>
    </sheetView>
  </sheetViews>
  <sheetFormatPr baseColWidth="10" defaultColWidth="0" defaultRowHeight="15" zeroHeight="1"/>
  <cols>
    <col min="1" max="1" width="4.85546875" style="18" customWidth="1"/>
    <col min="2" max="6" width="5.7109375" style="18" customWidth="1"/>
    <col min="7" max="8" width="5.7109375" style="60" customWidth="1"/>
    <col min="9" max="9" width="11" style="60" customWidth="1"/>
    <col min="10" max="10" width="8.5703125" style="60" customWidth="1"/>
    <col min="11" max="58" width="5.7109375" style="60" customWidth="1"/>
    <col min="59" max="62" width="5.7109375" style="18" customWidth="1"/>
    <col min="63" max="16384" width="5.7109375" style="18" hidden="1"/>
  </cols>
  <sheetData>
    <row r="1" spans="2:61">
      <c r="BG1" s="98"/>
    </row>
    <row r="2" spans="2:61">
      <c r="B2" s="19">
        <v>41907</v>
      </c>
      <c r="C2" s="20"/>
      <c r="D2" s="20"/>
      <c r="E2" s="20"/>
    </row>
    <row r="3" spans="2:61">
      <c r="B3" s="20"/>
      <c r="C3" s="20"/>
      <c r="D3" s="20"/>
      <c r="E3" s="20"/>
      <c r="G3" s="18"/>
      <c r="H3" s="18"/>
      <c r="I3" s="18"/>
      <c r="K3" s="18"/>
      <c r="L3" s="18"/>
      <c r="M3" s="18"/>
      <c r="N3" s="18"/>
      <c r="P3" s="18"/>
      <c r="Q3" s="18"/>
      <c r="R3" s="18"/>
      <c r="S3" s="18"/>
      <c r="U3" s="18"/>
      <c r="V3" s="18"/>
      <c r="W3" s="18"/>
      <c r="X3" s="18"/>
      <c r="Z3" s="18"/>
      <c r="AA3" s="18"/>
      <c r="AB3" s="18"/>
      <c r="AC3" s="18"/>
      <c r="AE3" s="18"/>
      <c r="AF3" s="18"/>
      <c r="AG3" s="18"/>
      <c r="AH3" s="18"/>
      <c r="AJ3" s="18"/>
      <c r="AK3" s="18"/>
      <c r="AL3" s="18"/>
      <c r="AM3" s="18"/>
      <c r="AO3" s="18"/>
      <c r="AP3" s="18"/>
      <c r="AQ3" s="18"/>
      <c r="AR3" s="18"/>
      <c r="AT3" s="18"/>
      <c r="AU3" s="18"/>
      <c r="AV3" s="18"/>
      <c r="AW3" s="18"/>
      <c r="AY3" s="18"/>
      <c r="AZ3" s="18"/>
      <c r="BB3" s="18"/>
      <c r="BC3" s="18"/>
      <c r="BD3" s="18"/>
      <c r="BE3" s="18"/>
    </row>
    <row r="4" spans="2:61"/>
    <row r="5" spans="2:61">
      <c r="N5" s="99" t="s">
        <v>23</v>
      </c>
      <c r="O5" s="99" t="s">
        <v>23</v>
      </c>
      <c r="P5" s="99" t="s">
        <v>24</v>
      </c>
      <c r="Q5" s="99" t="s">
        <v>24</v>
      </c>
      <c r="R5" s="99" t="s">
        <v>25</v>
      </c>
      <c r="S5" s="99" t="s">
        <v>26</v>
      </c>
      <c r="T5" s="99" t="s">
        <v>26</v>
      </c>
      <c r="U5" s="99" t="s">
        <v>25</v>
      </c>
      <c r="V5" s="99" t="s">
        <v>27</v>
      </c>
      <c r="W5" s="99" t="s">
        <v>27</v>
      </c>
      <c r="X5" s="99" t="s">
        <v>28</v>
      </c>
      <c r="Y5" s="99" t="s">
        <v>29</v>
      </c>
      <c r="Z5" s="99" t="s">
        <v>28</v>
      </c>
      <c r="AA5" s="99" t="s">
        <v>29</v>
      </c>
      <c r="AB5" s="99" t="s">
        <v>30</v>
      </c>
      <c r="AC5" s="99" t="s">
        <v>23</v>
      </c>
      <c r="AD5" s="99" t="s">
        <v>30</v>
      </c>
      <c r="AE5" s="99" t="s">
        <v>24</v>
      </c>
      <c r="AF5" s="99" t="s">
        <v>24</v>
      </c>
      <c r="AG5" s="99" t="s">
        <v>23</v>
      </c>
      <c r="AH5" s="99" t="s">
        <v>25</v>
      </c>
      <c r="AI5" s="99" t="s">
        <v>26</v>
      </c>
      <c r="AJ5" s="99" t="s">
        <v>25</v>
      </c>
      <c r="AK5" s="99" t="s">
        <v>26</v>
      </c>
      <c r="AL5" s="99" t="s">
        <v>27</v>
      </c>
      <c r="AM5" s="99" t="s">
        <v>27</v>
      </c>
      <c r="AN5" s="99" t="s">
        <v>28</v>
      </c>
      <c r="AO5" s="99" t="s">
        <v>29</v>
      </c>
      <c r="AP5" s="99" t="s">
        <v>28</v>
      </c>
      <c r="AQ5" s="99" t="s">
        <v>30</v>
      </c>
      <c r="AR5" s="99" t="s">
        <v>30</v>
      </c>
      <c r="AS5" s="99" t="s">
        <v>29</v>
      </c>
      <c r="AT5" s="99" t="s">
        <v>24</v>
      </c>
      <c r="AU5" s="99" t="s">
        <v>24</v>
      </c>
      <c r="AV5" s="99" t="s">
        <v>23</v>
      </c>
      <c r="AW5" s="99" t="s">
        <v>23</v>
      </c>
      <c r="AX5" s="99" t="s">
        <v>26</v>
      </c>
      <c r="AY5" s="99" t="s">
        <v>26</v>
      </c>
      <c r="AZ5" s="99" t="s">
        <v>25</v>
      </c>
      <c r="BA5" s="99" t="s">
        <v>25</v>
      </c>
      <c r="BB5" s="99" t="s">
        <v>28</v>
      </c>
      <c r="BC5" s="99" t="s">
        <v>28</v>
      </c>
      <c r="BD5" s="99" t="s">
        <v>27</v>
      </c>
      <c r="BE5" s="99" t="s">
        <v>27</v>
      </c>
      <c r="BF5" s="99" t="s">
        <v>29</v>
      </c>
      <c r="BG5" s="99" t="s">
        <v>29</v>
      </c>
      <c r="BH5" s="99" t="s">
        <v>30</v>
      </c>
      <c r="BI5" s="99" t="s">
        <v>30</v>
      </c>
    </row>
    <row r="6" spans="2:61" ht="15.75" thickBot="1">
      <c r="L6" s="100" t="s">
        <v>31</v>
      </c>
      <c r="M6" s="101"/>
      <c r="N6" s="102" t="str">
        <f>IF(K7="","",N5)</f>
        <v>A</v>
      </c>
      <c r="O6" s="102" t="str">
        <f t="shared" ref="O6:S6" si="0">IF(L7="","",O5)</f>
        <v>A</v>
      </c>
      <c r="P6" s="102" t="str">
        <f t="shared" si="0"/>
        <v>B</v>
      </c>
      <c r="Q6" s="102" t="str">
        <f t="shared" si="0"/>
        <v>B</v>
      </c>
      <c r="R6" s="102" t="str">
        <f t="shared" si="0"/>
        <v>C</v>
      </c>
      <c r="S6" s="102" t="str">
        <f t="shared" si="0"/>
        <v>D</v>
      </c>
      <c r="T6" s="102" t="str">
        <f t="shared" ref="T6" si="1">IF(Q7="","",T5)</f>
        <v>D</v>
      </c>
      <c r="U6" s="102" t="str">
        <f t="shared" ref="U6" si="2">IF(R7="","",U5)</f>
        <v>C</v>
      </c>
      <c r="V6" s="102" t="str">
        <f t="shared" ref="V6" si="3">IF(S7="","",V5)</f>
        <v>E</v>
      </c>
      <c r="W6" s="102" t="str">
        <f t="shared" ref="W6:X6" si="4">IF(T7="","",W5)</f>
        <v>E</v>
      </c>
      <c r="X6" s="102" t="str">
        <f t="shared" si="4"/>
        <v>F</v>
      </c>
      <c r="Y6" s="102" t="str">
        <f t="shared" ref="Y6" si="5">IF(V7="","",Y5)</f>
        <v>G</v>
      </c>
      <c r="Z6" s="102" t="str">
        <f t="shared" ref="Z6" si="6">IF(W7="","",Z5)</f>
        <v>F</v>
      </c>
      <c r="AA6" s="102" t="str">
        <f t="shared" ref="AA6" si="7">IF(X7="","",AA5)</f>
        <v>G</v>
      </c>
      <c r="AB6" s="102" t="str">
        <f t="shared" ref="AB6:AC6" si="8">IF(Y7="","",AB5)</f>
        <v>H</v>
      </c>
      <c r="AC6" s="102" t="str">
        <f t="shared" si="8"/>
        <v>A</v>
      </c>
      <c r="AD6" s="102" t="str">
        <f t="shared" ref="AD6" si="9">IF(AA7="","",AD5)</f>
        <v>H</v>
      </c>
      <c r="AE6" s="102" t="str">
        <f t="shared" ref="AE6" si="10">IF(AB7="","",AE5)</f>
        <v>B</v>
      </c>
      <c r="AF6" s="102" t="str">
        <f t="shared" ref="AF6" si="11">IF(AC7="","",AF5)</f>
        <v>B</v>
      </c>
      <c r="AG6" s="102" t="str">
        <f t="shared" ref="AG6:AH6" si="12">IF(AD7="","",AG5)</f>
        <v>A</v>
      </c>
      <c r="AH6" s="102" t="str">
        <f t="shared" si="12"/>
        <v>C</v>
      </c>
      <c r="AI6" s="102" t="str">
        <f t="shared" ref="AI6" si="13">IF(AF7="","",AI5)</f>
        <v>D</v>
      </c>
      <c r="AJ6" s="102" t="str">
        <f t="shared" ref="AJ6" si="14">IF(AG7="","",AJ5)</f>
        <v>C</v>
      </c>
      <c r="AK6" s="102" t="str">
        <f t="shared" ref="AK6" si="15">IF(AH7="","",AK5)</f>
        <v>D</v>
      </c>
      <c r="AL6" s="102" t="str">
        <f t="shared" ref="AL6:AM6" si="16">IF(AI7="","",AL5)</f>
        <v>E</v>
      </c>
      <c r="AM6" s="102" t="str">
        <f t="shared" si="16"/>
        <v>E</v>
      </c>
      <c r="AN6" s="102" t="str">
        <f t="shared" ref="AN6" si="17">IF(AK7="","",AN5)</f>
        <v>F</v>
      </c>
      <c r="AO6" s="102" t="str">
        <f t="shared" ref="AO6" si="18">IF(AL7="","",AO5)</f>
        <v>G</v>
      </c>
      <c r="AP6" s="102" t="str">
        <f t="shared" ref="AP6" si="19">IF(AM7="","",AP5)</f>
        <v>F</v>
      </c>
      <c r="AQ6" s="102" t="str">
        <f t="shared" ref="AQ6:AR6" si="20">IF(AN7="","",AQ5)</f>
        <v>H</v>
      </c>
      <c r="AR6" s="102" t="str">
        <f t="shared" si="20"/>
        <v>H</v>
      </c>
      <c r="AS6" s="102" t="str">
        <f t="shared" ref="AS6" si="21">IF(AP7="","",AS5)</f>
        <v>G</v>
      </c>
      <c r="AT6" s="102" t="str">
        <f t="shared" ref="AT6" si="22">IF(AQ7="","",AT5)</f>
        <v>B</v>
      </c>
      <c r="AU6" s="102" t="str">
        <f t="shared" ref="AU6" si="23">IF(AR7="","",AU5)</f>
        <v>B</v>
      </c>
      <c r="AV6" s="102" t="str">
        <f t="shared" ref="AV6:AW6" si="24">IF(AS7="","",AV5)</f>
        <v>A</v>
      </c>
      <c r="AW6" s="102" t="str">
        <f t="shared" si="24"/>
        <v>A</v>
      </c>
      <c r="AX6" s="102" t="str">
        <f t="shared" ref="AX6" si="25">IF(AU7="","",AX5)</f>
        <v>D</v>
      </c>
      <c r="AY6" s="102" t="str">
        <f t="shared" ref="AY6" si="26">IF(AV7="","",AY5)</f>
        <v>D</v>
      </c>
      <c r="AZ6" s="102" t="str">
        <f t="shared" ref="AZ6" si="27">IF(AW7="","",AZ5)</f>
        <v>C</v>
      </c>
      <c r="BA6" s="102" t="str">
        <f t="shared" ref="BA6:BB6" si="28">IF(AX7="","",BA5)</f>
        <v>C</v>
      </c>
      <c r="BB6" s="102" t="str">
        <f t="shared" si="28"/>
        <v>F</v>
      </c>
      <c r="BC6" s="102" t="str">
        <f t="shared" ref="BC6" si="29">IF(AZ7="","",BC5)</f>
        <v>F</v>
      </c>
      <c r="BD6" s="102" t="str">
        <f t="shared" ref="BD6" si="30">IF(BA7="","",BD5)</f>
        <v>E</v>
      </c>
      <c r="BE6" s="102" t="str">
        <f t="shared" ref="BE6" si="31">IF(BB7="","",BE5)</f>
        <v>E</v>
      </c>
      <c r="BF6" s="102" t="str">
        <f t="shared" ref="BF6:BG6" si="32">IF(BC7="","",BF5)</f>
        <v>G</v>
      </c>
      <c r="BG6" s="81" t="str">
        <f t="shared" si="32"/>
        <v>G</v>
      </c>
      <c r="BH6" s="81" t="str">
        <f t="shared" ref="BH6" si="33">IF(BE7="","",BH5)</f>
        <v>H</v>
      </c>
      <c r="BI6" s="81" t="str">
        <f t="shared" ref="BI6" si="34">IF(BF7="","",BI5)</f>
        <v>H</v>
      </c>
    </row>
    <row r="7" spans="2:61" ht="90" customHeight="1" thickBot="1">
      <c r="G7" s="103" t="s">
        <v>33</v>
      </c>
      <c r="H7" s="104"/>
      <c r="I7" s="104"/>
      <c r="J7" s="105"/>
      <c r="K7" s="106" t="s">
        <v>79</v>
      </c>
      <c r="L7" s="107" t="s">
        <v>80</v>
      </c>
      <c r="M7" s="108" t="s">
        <v>81</v>
      </c>
      <c r="N7" s="107" t="s">
        <v>82</v>
      </c>
      <c r="O7" s="109" t="s">
        <v>83</v>
      </c>
      <c r="P7" s="108" t="s">
        <v>84</v>
      </c>
      <c r="Q7" s="107" t="s">
        <v>85</v>
      </c>
      <c r="R7" s="109" t="s">
        <v>86</v>
      </c>
      <c r="S7" s="109" t="s">
        <v>87</v>
      </c>
      <c r="T7" s="108" t="s">
        <v>88</v>
      </c>
      <c r="U7" s="107" t="s">
        <v>89</v>
      </c>
      <c r="V7" s="109" t="s">
        <v>90</v>
      </c>
      <c r="W7" s="108" t="s">
        <v>91</v>
      </c>
      <c r="X7" s="107" t="s">
        <v>92</v>
      </c>
      <c r="Y7" s="109" t="s">
        <v>93</v>
      </c>
      <c r="Z7" s="108" t="s">
        <v>94</v>
      </c>
      <c r="AA7" s="107" t="s">
        <v>95</v>
      </c>
      <c r="AB7" s="109" t="s">
        <v>96</v>
      </c>
      <c r="AC7" s="108" t="s">
        <v>97</v>
      </c>
      <c r="AD7" s="107" t="s">
        <v>98</v>
      </c>
      <c r="AE7" s="109" t="s">
        <v>99</v>
      </c>
      <c r="AF7" s="108" t="s">
        <v>100</v>
      </c>
      <c r="AG7" s="107" t="s">
        <v>101</v>
      </c>
      <c r="AH7" s="109" t="s">
        <v>102</v>
      </c>
      <c r="AI7" s="108" t="s">
        <v>103</v>
      </c>
      <c r="AJ7" s="107" t="s">
        <v>104</v>
      </c>
      <c r="AK7" s="109" t="s">
        <v>105</v>
      </c>
      <c r="AL7" s="108" t="s">
        <v>106</v>
      </c>
      <c r="AM7" s="107" t="s">
        <v>107</v>
      </c>
      <c r="AN7" s="109" t="s">
        <v>108</v>
      </c>
      <c r="AO7" s="108" t="s">
        <v>109</v>
      </c>
      <c r="AP7" s="107" t="s">
        <v>110</v>
      </c>
      <c r="AQ7" s="109" t="s">
        <v>111</v>
      </c>
      <c r="AR7" s="109" t="s">
        <v>112</v>
      </c>
      <c r="AS7" s="109" t="s">
        <v>113</v>
      </c>
      <c r="AT7" s="108" t="s">
        <v>114</v>
      </c>
      <c r="AU7" s="107" t="s">
        <v>115</v>
      </c>
      <c r="AV7" s="109" t="s">
        <v>116</v>
      </c>
      <c r="AW7" s="109" t="s">
        <v>117</v>
      </c>
      <c r="AX7" s="108" t="s">
        <v>118</v>
      </c>
      <c r="AY7" s="107" t="s">
        <v>119</v>
      </c>
      <c r="AZ7" s="109" t="s">
        <v>120</v>
      </c>
      <c r="BA7" s="109" t="s">
        <v>121</v>
      </c>
      <c r="BB7" s="108" t="s">
        <v>122</v>
      </c>
      <c r="BC7" s="107" t="s">
        <v>123</v>
      </c>
      <c r="BD7" s="109" t="s">
        <v>124</v>
      </c>
      <c r="BE7" s="109" t="s">
        <v>125</v>
      </c>
      <c r="BF7" s="108" t="s">
        <v>126</v>
      </c>
    </row>
    <row r="8" spans="2:61" ht="15.75" thickBot="1">
      <c r="H8" s="110"/>
      <c r="I8" s="110"/>
      <c r="J8" s="111" t="s">
        <v>32</v>
      </c>
      <c r="K8" s="112">
        <v>41802</v>
      </c>
      <c r="L8" s="113">
        <v>41803</v>
      </c>
      <c r="M8" s="114"/>
      <c r="N8" s="113">
        <v>41804</v>
      </c>
      <c r="O8" s="115"/>
      <c r="P8" s="114"/>
      <c r="Q8" s="113">
        <v>41805</v>
      </c>
      <c r="R8" s="115"/>
      <c r="S8" s="115"/>
      <c r="T8" s="114"/>
      <c r="U8" s="113">
        <v>41806</v>
      </c>
      <c r="V8" s="115"/>
      <c r="W8" s="114"/>
      <c r="X8" s="113">
        <v>41807</v>
      </c>
      <c r="Y8" s="115"/>
      <c r="Z8" s="114"/>
      <c r="AA8" s="113">
        <v>41808</v>
      </c>
      <c r="AB8" s="115"/>
      <c r="AC8" s="114"/>
      <c r="AD8" s="113">
        <v>41809</v>
      </c>
      <c r="AE8" s="115"/>
      <c r="AF8" s="114"/>
      <c r="AG8" s="113">
        <v>41810</v>
      </c>
      <c r="AH8" s="115"/>
      <c r="AI8" s="114"/>
      <c r="AJ8" s="113">
        <v>41811</v>
      </c>
      <c r="AK8" s="115"/>
      <c r="AL8" s="114"/>
      <c r="AM8" s="113">
        <v>41812</v>
      </c>
      <c r="AN8" s="115"/>
      <c r="AO8" s="114"/>
      <c r="AP8" s="113">
        <v>41813</v>
      </c>
      <c r="AQ8" s="115"/>
      <c r="AR8" s="115"/>
      <c r="AS8" s="115"/>
      <c r="AT8" s="114"/>
      <c r="AU8" s="113">
        <v>41814</v>
      </c>
      <c r="AV8" s="115"/>
      <c r="AW8" s="115"/>
      <c r="AX8" s="114"/>
      <c r="AY8" s="113">
        <v>41815</v>
      </c>
      <c r="AZ8" s="115"/>
      <c r="BA8" s="115"/>
      <c r="BB8" s="114"/>
      <c r="BC8" s="113">
        <v>41816</v>
      </c>
      <c r="BD8" s="115"/>
      <c r="BE8" s="115"/>
      <c r="BF8" s="114"/>
    </row>
    <row r="9" spans="2:61">
      <c r="H9" s="116" t="str">
        <f>'Class. Gén.'!I10</f>
        <v>AdrienRo</v>
      </c>
      <c r="I9" s="117"/>
      <c r="J9" s="118">
        <f>IF(H9="","",SUM(K9:BF9))</f>
        <v>0</v>
      </c>
      <c r="K9" s="119"/>
      <c r="L9" s="120"/>
      <c r="M9" s="121"/>
      <c r="N9" s="120"/>
      <c r="O9" s="122"/>
      <c r="P9" s="121"/>
      <c r="Q9" s="120"/>
      <c r="R9" s="122"/>
      <c r="S9" s="122"/>
      <c r="T9" s="121"/>
      <c r="U9" s="120"/>
      <c r="V9" s="122"/>
      <c r="W9" s="121"/>
      <c r="X9" s="120"/>
      <c r="Y9" s="122"/>
      <c r="Z9" s="121"/>
      <c r="AA9" s="120"/>
      <c r="AB9" s="122"/>
      <c r="AC9" s="121"/>
      <c r="AD9" s="120"/>
      <c r="AE9" s="122"/>
      <c r="AF9" s="121"/>
      <c r="AG9" s="120"/>
      <c r="AH9" s="122"/>
      <c r="AI9" s="121"/>
      <c r="AJ9" s="120"/>
      <c r="AK9" s="122"/>
      <c r="AL9" s="121"/>
      <c r="AM9" s="120"/>
      <c r="AN9" s="122"/>
      <c r="AO9" s="121"/>
      <c r="AP9" s="120"/>
      <c r="AQ9" s="122"/>
      <c r="AR9" s="122"/>
      <c r="AS9" s="122"/>
      <c r="AT9" s="121"/>
      <c r="AU9" s="120"/>
      <c r="AV9" s="122"/>
      <c r="AW9" s="122"/>
      <c r="AX9" s="121"/>
      <c r="AY9" s="120"/>
      <c r="AZ9" s="122"/>
      <c r="BA9" s="122"/>
      <c r="BB9" s="121"/>
      <c r="BC9" s="120"/>
      <c r="BD9" s="122"/>
      <c r="BE9" s="122"/>
      <c r="BF9" s="121"/>
    </row>
    <row r="10" spans="2:61" ht="15.75" thickBot="1">
      <c r="H10" s="123" t="str">
        <f>'Class. Gén.'!I11</f>
        <v>AlexisBr</v>
      </c>
      <c r="I10" s="124"/>
      <c r="J10" s="125">
        <f>IF(H10="","",SUM(K10:BF10))</f>
        <v>0</v>
      </c>
      <c r="K10" s="126"/>
      <c r="L10" s="127"/>
      <c r="M10" s="128"/>
      <c r="N10" s="127"/>
      <c r="O10" s="129"/>
      <c r="P10" s="128"/>
      <c r="Q10" s="127"/>
      <c r="R10" s="129"/>
      <c r="S10" s="129"/>
      <c r="T10" s="128"/>
      <c r="U10" s="127"/>
      <c r="V10" s="129"/>
      <c r="W10" s="128"/>
      <c r="X10" s="127"/>
      <c r="Y10" s="129"/>
      <c r="Z10" s="128"/>
      <c r="AA10" s="127"/>
      <c r="AB10" s="129"/>
      <c r="AC10" s="128"/>
      <c r="AD10" s="127"/>
      <c r="AE10" s="129"/>
      <c r="AF10" s="128"/>
      <c r="AG10" s="127"/>
      <c r="AH10" s="129"/>
      <c r="AI10" s="128"/>
      <c r="AJ10" s="127"/>
      <c r="AK10" s="129"/>
      <c r="AL10" s="128"/>
      <c r="AM10" s="127"/>
      <c r="AN10" s="129"/>
      <c r="AO10" s="128"/>
      <c r="AP10" s="127"/>
      <c r="AQ10" s="129"/>
      <c r="AR10" s="129"/>
      <c r="AS10" s="129"/>
      <c r="AT10" s="128"/>
      <c r="AU10" s="127"/>
      <c r="AV10" s="129"/>
      <c r="AW10" s="129"/>
      <c r="AX10" s="128"/>
      <c r="AY10" s="127"/>
      <c r="AZ10" s="129"/>
      <c r="BA10" s="129"/>
      <c r="BB10" s="128"/>
      <c r="BC10" s="127"/>
      <c r="BD10" s="129"/>
      <c r="BE10" s="129"/>
      <c r="BF10" s="128"/>
    </row>
    <row r="11" spans="2:61">
      <c r="B11" s="11" t="s">
        <v>17</v>
      </c>
      <c r="C11" s="12"/>
      <c r="D11" s="12"/>
      <c r="E11" s="13"/>
      <c r="H11" s="123" t="str">
        <f>'Class. Gén.'!I12</f>
        <v>AnthonyGo</v>
      </c>
      <c r="I11" s="124"/>
      <c r="J11" s="125">
        <f t="shared" ref="J11:J74" si="35">IF(H11="","",SUM(K11:BF11))</f>
        <v>0</v>
      </c>
      <c r="K11" s="126"/>
      <c r="L11" s="127"/>
      <c r="M11" s="128"/>
      <c r="N11" s="127"/>
      <c r="O11" s="129"/>
      <c r="P11" s="128"/>
      <c r="Q11" s="127"/>
      <c r="R11" s="129"/>
      <c r="S11" s="129"/>
      <c r="T11" s="128"/>
      <c r="U11" s="127"/>
      <c r="V11" s="129"/>
      <c r="W11" s="128"/>
      <c r="X11" s="127"/>
      <c r="Y11" s="129"/>
      <c r="Z11" s="128"/>
      <c r="AA11" s="127"/>
      <c r="AB11" s="129"/>
      <c r="AC11" s="128"/>
      <c r="AD11" s="127"/>
      <c r="AE11" s="129"/>
      <c r="AF11" s="128"/>
      <c r="AG11" s="127"/>
      <c r="AH11" s="129"/>
      <c r="AI11" s="128"/>
      <c r="AJ11" s="127"/>
      <c r="AK11" s="129"/>
      <c r="AL11" s="128"/>
      <c r="AM11" s="127"/>
      <c r="AN11" s="129"/>
      <c r="AO11" s="128"/>
      <c r="AP11" s="127"/>
      <c r="AQ11" s="129"/>
      <c r="AR11" s="129"/>
      <c r="AS11" s="129"/>
      <c r="AT11" s="128"/>
      <c r="AU11" s="127"/>
      <c r="AV11" s="129"/>
      <c r="AW11" s="129"/>
      <c r="AX11" s="128"/>
      <c r="AY11" s="127"/>
      <c r="AZ11" s="129"/>
      <c r="BA11" s="129"/>
      <c r="BB11" s="128"/>
      <c r="BC11" s="127"/>
      <c r="BD11" s="129"/>
      <c r="BE11" s="129"/>
      <c r="BF11" s="128"/>
    </row>
    <row r="12" spans="2:61" ht="15.75" thickBot="1">
      <c r="B12" s="14"/>
      <c r="C12" s="15"/>
      <c r="D12" s="15"/>
      <c r="E12" s="16"/>
      <c r="H12" s="123" t="str">
        <f>'Class. Gén.'!I13</f>
        <v>AntoineDlf</v>
      </c>
      <c r="I12" s="124"/>
      <c r="J12" s="125">
        <f t="shared" si="35"/>
        <v>0</v>
      </c>
      <c r="K12" s="126"/>
      <c r="L12" s="127"/>
      <c r="M12" s="128"/>
      <c r="N12" s="127"/>
      <c r="O12" s="129"/>
      <c r="P12" s="128"/>
      <c r="Q12" s="127"/>
      <c r="R12" s="129"/>
      <c r="S12" s="129"/>
      <c r="T12" s="128"/>
      <c r="U12" s="127"/>
      <c r="V12" s="129"/>
      <c r="W12" s="128"/>
      <c r="X12" s="127"/>
      <c r="Y12" s="129"/>
      <c r="Z12" s="128"/>
      <c r="AA12" s="127"/>
      <c r="AB12" s="129"/>
      <c r="AC12" s="128"/>
      <c r="AD12" s="127"/>
      <c r="AE12" s="129"/>
      <c r="AF12" s="128"/>
      <c r="AG12" s="127"/>
      <c r="AH12" s="129"/>
      <c r="AI12" s="128"/>
      <c r="AJ12" s="127"/>
      <c r="AK12" s="129"/>
      <c r="AL12" s="128"/>
      <c r="AM12" s="127"/>
      <c r="AN12" s="129"/>
      <c r="AO12" s="128"/>
      <c r="AP12" s="127"/>
      <c r="AQ12" s="129"/>
      <c r="AR12" s="129"/>
      <c r="AS12" s="129"/>
      <c r="AT12" s="128"/>
      <c r="AU12" s="127"/>
      <c r="AV12" s="129"/>
      <c r="AW12" s="129"/>
      <c r="AX12" s="128"/>
      <c r="AY12" s="127"/>
      <c r="AZ12" s="129"/>
      <c r="BA12" s="129"/>
      <c r="BB12" s="128"/>
      <c r="BC12" s="127"/>
      <c r="BD12" s="129"/>
      <c r="BE12" s="129"/>
      <c r="BF12" s="128"/>
    </row>
    <row r="13" spans="2:61">
      <c r="H13" s="123" t="str">
        <f>'Class. Gén.'!I14</f>
        <v>AntoinePo</v>
      </c>
      <c r="I13" s="124"/>
      <c r="J13" s="125">
        <f t="shared" si="35"/>
        <v>0</v>
      </c>
      <c r="K13" s="126"/>
      <c r="L13" s="127"/>
      <c r="M13" s="128"/>
      <c r="N13" s="127"/>
      <c r="O13" s="129"/>
      <c r="P13" s="128"/>
      <c r="Q13" s="127"/>
      <c r="R13" s="129"/>
      <c r="S13" s="129"/>
      <c r="T13" s="128"/>
      <c r="U13" s="127"/>
      <c r="V13" s="129"/>
      <c r="W13" s="128"/>
      <c r="X13" s="127"/>
      <c r="Y13" s="129"/>
      <c r="Z13" s="128"/>
      <c r="AA13" s="127"/>
      <c r="AB13" s="129"/>
      <c r="AC13" s="128"/>
      <c r="AD13" s="127"/>
      <c r="AE13" s="129"/>
      <c r="AF13" s="128"/>
      <c r="AG13" s="127"/>
      <c r="AH13" s="129"/>
      <c r="AI13" s="128"/>
      <c r="AJ13" s="127"/>
      <c r="AK13" s="129"/>
      <c r="AL13" s="128"/>
      <c r="AM13" s="127"/>
      <c r="AN13" s="129"/>
      <c r="AO13" s="128"/>
      <c r="AP13" s="127"/>
      <c r="AQ13" s="129"/>
      <c r="AR13" s="129"/>
      <c r="AS13" s="129"/>
      <c r="AT13" s="128"/>
      <c r="AU13" s="127"/>
      <c r="AV13" s="129"/>
      <c r="AW13" s="129"/>
      <c r="AX13" s="128"/>
      <c r="AY13" s="127"/>
      <c r="AZ13" s="129"/>
      <c r="BA13" s="129"/>
      <c r="BB13" s="128"/>
      <c r="BC13" s="127"/>
      <c r="BD13" s="129"/>
      <c r="BE13" s="129"/>
      <c r="BF13" s="128"/>
    </row>
    <row r="14" spans="2:61" ht="15.75" thickBot="1">
      <c r="H14" s="123" t="str">
        <f>'Class. Gén.'!I15</f>
        <v>ArnaudRe</v>
      </c>
      <c r="I14" s="124"/>
      <c r="J14" s="125">
        <f t="shared" si="35"/>
        <v>0</v>
      </c>
      <c r="K14" s="126"/>
      <c r="L14" s="127"/>
      <c r="M14" s="128"/>
      <c r="N14" s="127"/>
      <c r="O14" s="129"/>
      <c r="P14" s="128"/>
      <c r="Q14" s="127"/>
      <c r="R14" s="129"/>
      <c r="S14" s="129"/>
      <c r="T14" s="128"/>
      <c r="U14" s="127"/>
      <c r="V14" s="129"/>
      <c r="W14" s="128"/>
      <c r="X14" s="127"/>
      <c r="Y14" s="129"/>
      <c r="Z14" s="128"/>
      <c r="AA14" s="127"/>
      <c r="AB14" s="129"/>
      <c r="AC14" s="128"/>
      <c r="AD14" s="127"/>
      <c r="AE14" s="129"/>
      <c r="AF14" s="128"/>
      <c r="AG14" s="127"/>
      <c r="AH14" s="129"/>
      <c r="AI14" s="128"/>
      <c r="AJ14" s="127"/>
      <c r="AK14" s="129"/>
      <c r="AL14" s="128"/>
      <c r="AM14" s="127"/>
      <c r="AN14" s="129"/>
      <c r="AO14" s="128"/>
      <c r="AP14" s="127"/>
      <c r="AQ14" s="129"/>
      <c r="AR14" s="129"/>
      <c r="AS14" s="129"/>
      <c r="AT14" s="128"/>
      <c r="AU14" s="127"/>
      <c r="AV14" s="129"/>
      <c r="AW14" s="129"/>
      <c r="AX14" s="128"/>
      <c r="AY14" s="127"/>
      <c r="AZ14" s="129"/>
      <c r="BA14" s="129"/>
      <c r="BB14" s="128"/>
      <c r="BC14" s="127"/>
      <c r="BD14" s="129"/>
      <c r="BE14" s="129"/>
      <c r="BF14" s="128"/>
    </row>
    <row r="15" spans="2:61">
      <c r="B15" s="5" t="s">
        <v>6</v>
      </c>
      <c r="C15" s="6"/>
      <c r="D15" s="6"/>
      <c r="E15" s="7"/>
      <c r="H15" s="123" t="str">
        <f>'Class. Gén.'!I16</f>
        <v>AurélienFe</v>
      </c>
      <c r="I15" s="124"/>
      <c r="J15" s="125">
        <f t="shared" si="35"/>
        <v>0</v>
      </c>
      <c r="K15" s="126"/>
      <c r="L15" s="127"/>
      <c r="M15" s="128"/>
      <c r="N15" s="127"/>
      <c r="O15" s="129"/>
      <c r="P15" s="128"/>
      <c r="Q15" s="127"/>
      <c r="R15" s="129"/>
      <c r="S15" s="129"/>
      <c r="T15" s="128"/>
      <c r="U15" s="127"/>
      <c r="V15" s="129"/>
      <c r="W15" s="128"/>
      <c r="X15" s="127"/>
      <c r="Y15" s="129"/>
      <c r="Z15" s="128"/>
      <c r="AA15" s="127"/>
      <c r="AB15" s="129"/>
      <c r="AC15" s="128"/>
      <c r="AD15" s="127"/>
      <c r="AE15" s="129"/>
      <c r="AF15" s="128"/>
      <c r="AG15" s="127"/>
      <c r="AH15" s="129"/>
      <c r="AI15" s="128"/>
      <c r="AJ15" s="127"/>
      <c r="AK15" s="129"/>
      <c r="AL15" s="128"/>
      <c r="AM15" s="127"/>
      <c r="AN15" s="129"/>
      <c r="AO15" s="128"/>
      <c r="AP15" s="127"/>
      <c r="AQ15" s="129"/>
      <c r="AR15" s="129"/>
      <c r="AS15" s="129"/>
      <c r="AT15" s="128"/>
      <c r="AU15" s="127"/>
      <c r="AV15" s="129"/>
      <c r="AW15" s="129"/>
      <c r="AX15" s="128"/>
      <c r="AY15" s="127"/>
      <c r="AZ15" s="129"/>
      <c r="BA15" s="129"/>
      <c r="BB15" s="128"/>
      <c r="BC15" s="127"/>
      <c r="BD15" s="129"/>
      <c r="BE15" s="129"/>
      <c r="BF15" s="128"/>
    </row>
    <row r="16" spans="2:61" ht="15.75" thickBot="1">
      <c r="B16" s="8"/>
      <c r="C16" s="9"/>
      <c r="D16" s="9"/>
      <c r="E16" s="10"/>
      <c r="H16" s="123" t="str">
        <f>'Class. Gén.'!I17</f>
        <v>BaptisteDe</v>
      </c>
      <c r="I16" s="124"/>
      <c r="J16" s="125">
        <f t="shared" si="35"/>
        <v>0</v>
      </c>
      <c r="K16" s="126"/>
      <c r="L16" s="127"/>
      <c r="M16" s="128"/>
      <c r="N16" s="127"/>
      <c r="O16" s="129"/>
      <c r="P16" s="128"/>
      <c r="Q16" s="127"/>
      <c r="R16" s="129"/>
      <c r="S16" s="129"/>
      <c r="T16" s="128"/>
      <c r="U16" s="127"/>
      <c r="V16" s="129"/>
      <c r="W16" s="128"/>
      <c r="X16" s="127"/>
      <c r="Y16" s="129"/>
      <c r="Z16" s="128"/>
      <c r="AA16" s="127"/>
      <c r="AB16" s="129"/>
      <c r="AC16" s="128"/>
      <c r="AD16" s="127"/>
      <c r="AE16" s="129"/>
      <c r="AF16" s="128"/>
      <c r="AG16" s="127"/>
      <c r="AH16" s="129"/>
      <c r="AI16" s="128"/>
      <c r="AJ16" s="127"/>
      <c r="AK16" s="129"/>
      <c r="AL16" s="128"/>
      <c r="AM16" s="127"/>
      <c r="AN16" s="129"/>
      <c r="AO16" s="128"/>
      <c r="AP16" s="127"/>
      <c r="AQ16" s="129"/>
      <c r="AR16" s="129"/>
      <c r="AS16" s="129"/>
      <c r="AT16" s="128"/>
      <c r="AU16" s="127"/>
      <c r="AV16" s="129"/>
      <c r="AW16" s="129"/>
      <c r="AX16" s="128"/>
      <c r="AY16" s="127"/>
      <c r="AZ16" s="129"/>
      <c r="BA16" s="129"/>
      <c r="BB16" s="128"/>
      <c r="BC16" s="127"/>
      <c r="BD16" s="129"/>
      <c r="BE16" s="129"/>
      <c r="BF16" s="128"/>
    </row>
    <row r="17" spans="2:58">
      <c r="H17" s="123" t="str">
        <f>'Class. Gén.'!I18</f>
        <v>BaptistePe</v>
      </c>
      <c r="I17" s="124"/>
      <c r="J17" s="125">
        <f t="shared" si="35"/>
        <v>0</v>
      </c>
      <c r="K17" s="126"/>
      <c r="L17" s="127"/>
      <c r="M17" s="128"/>
      <c r="N17" s="127"/>
      <c r="O17" s="129"/>
      <c r="P17" s="128"/>
      <c r="Q17" s="127"/>
      <c r="R17" s="129"/>
      <c r="S17" s="129"/>
      <c r="T17" s="128"/>
      <c r="U17" s="127"/>
      <c r="V17" s="129"/>
      <c r="W17" s="128"/>
      <c r="X17" s="127"/>
      <c r="Y17" s="129"/>
      <c r="Z17" s="128"/>
      <c r="AA17" s="127"/>
      <c r="AB17" s="129"/>
      <c r="AC17" s="128"/>
      <c r="AD17" s="127"/>
      <c r="AE17" s="129"/>
      <c r="AF17" s="128"/>
      <c r="AG17" s="127"/>
      <c r="AH17" s="129"/>
      <c r="AI17" s="128"/>
      <c r="AJ17" s="127"/>
      <c r="AK17" s="129"/>
      <c r="AL17" s="128"/>
      <c r="AM17" s="127"/>
      <c r="AN17" s="129"/>
      <c r="AO17" s="128"/>
      <c r="AP17" s="127"/>
      <c r="AQ17" s="129"/>
      <c r="AR17" s="129"/>
      <c r="AS17" s="129"/>
      <c r="AT17" s="128"/>
      <c r="AU17" s="127"/>
      <c r="AV17" s="129"/>
      <c r="AW17" s="129"/>
      <c r="AX17" s="128"/>
      <c r="AY17" s="127"/>
      <c r="AZ17" s="129"/>
      <c r="BA17" s="129"/>
      <c r="BB17" s="128"/>
      <c r="BC17" s="127"/>
      <c r="BD17" s="129"/>
      <c r="BE17" s="129"/>
      <c r="BF17" s="128"/>
    </row>
    <row r="18" spans="2:58" ht="15.75" thickBot="1">
      <c r="H18" s="123" t="str">
        <f>'Class. Gén.'!I19</f>
        <v>BriceGi</v>
      </c>
      <c r="I18" s="124"/>
      <c r="J18" s="125">
        <f t="shared" si="35"/>
        <v>0</v>
      </c>
      <c r="K18" s="126"/>
      <c r="L18" s="127"/>
      <c r="M18" s="128"/>
      <c r="N18" s="127"/>
      <c r="O18" s="129"/>
      <c r="P18" s="128"/>
      <c r="Q18" s="127"/>
      <c r="R18" s="129"/>
      <c r="S18" s="129"/>
      <c r="T18" s="128"/>
      <c r="U18" s="127"/>
      <c r="V18" s="129"/>
      <c r="W18" s="128"/>
      <c r="X18" s="127"/>
      <c r="Y18" s="129"/>
      <c r="Z18" s="128"/>
      <c r="AA18" s="127"/>
      <c r="AB18" s="129"/>
      <c r="AC18" s="128"/>
      <c r="AD18" s="127"/>
      <c r="AE18" s="129"/>
      <c r="AF18" s="128"/>
      <c r="AG18" s="127"/>
      <c r="AH18" s="129"/>
      <c r="AI18" s="128"/>
      <c r="AJ18" s="127"/>
      <c r="AK18" s="129"/>
      <c r="AL18" s="128"/>
      <c r="AM18" s="127"/>
      <c r="AN18" s="129"/>
      <c r="AO18" s="128"/>
      <c r="AP18" s="127"/>
      <c r="AQ18" s="129"/>
      <c r="AR18" s="129"/>
      <c r="AS18" s="129"/>
      <c r="AT18" s="128"/>
      <c r="AU18" s="127"/>
      <c r="AV18" s="129"/>
      <c r="AW18" s="129"/>
      <c r="AX18" s="128"/>
      <c r="AY18" s="127"/>
      <c r="AZ18" s="129"/>
      <c r="BA18" s="129"/>
      <c r="BB18" s="128"/>
      <c r="BC18" s="127"/>
      <c r="BD18" s="129"/>
      <c r="BE18" s="129"/>
      <c r="BF18" s="128"/>
    </row>
    <row r="19" spans="2:58" ht="15" customHeight="1">
      <c r="B19" s="11" t="s">
        <v>34</v>
      </c>
      <c r="C19" s="12"/>
      <c r="D19" s="12"/>
      <c r="E19" s="13"/>
      <c r="H19" s="123" t="str">
        <f>'Class. Gén.'!I20</f>
        <v>CédricMo</v>
      </c>
      <c r="I19" s="124"/>
      <c r="J19" s="125">
        <f t="shared" si="35"/>
        <v>0</v>
      </c>
      <c r="K19" s="126"/>
      <c r="L19" s="127"/>
      <c r="M19" s="128"/>
      <c r="N19" s="127"/>
      <c r="O19" s="129"/>
      <c r="P19" s="128"/>
      <c r="Q19" s="127"/>
      <c r="R19" s="129"/>
      <c r="S19" s="129"/>
      <c r="T19" s="128"/>
      <c r="U19" s="127"/>
      <c r="V19" s="129"/>
      <c r="W19" s="128"/>
      <c r="X19" s="127"/>
      <c r="Y19" s="129"/>
      <c r="Z19" s="128"/>
      <c r="AA19" s="127"/>
      <c r="AB19" s="129"/>
      <c r="AC19" s="128"/>
      <c r="AD19" s="127"/>
      <c r="AE19" s="129"/>
      <c r="AF19" s="128"/>
      <c r="AG19" s="127"/>
      <c r="AH19" s="129"/>
      <c r="AI19" s="128"/>
      <c r="AJ19" s="127"/>
      <c r="AK19" s="129"/>
      <c r="AL19" s="128"/>
      <c r="AM19" s="127"/>
      <c r="AN19" s="129"/>
      <c r="AO19" s="128"/>
      <c r="AP19" s="127"/>
      <c r="AQ19" s="129"/>
      <c r="AR19" s="129"/>
      <c r="AS19" s="129"/>
      <c r="AT19" s="128"/>
      <c r="AU19" s="127"/>
      <c r="AV19" s="129"/>
      <c r="AW19" s="129"/>
      <c r="AX19" s="128"/>
      <c r="AY19" s="127"/>
      <c r="AZ19" s="129"/>
      <c r="BA19" s="129"/>
      <c r="BB19" s="128"/>
      <c r="BC19" s="127"/>
      <c r="BD19" s="129"/>
      <c r="BE19" s="129"/>
      <c r="BF19" s="128"/>
    </row>
    <row r="20" spans="2:58" ht="15.75" thickBot="1">
      <c r="B20" s="14"/>
      <c r="C20" s="15"/>
      <c r="D20" s="15"/>
      <c r="E20" s="16"/>
      <c r="H20" s="123" t="str">
        <f>'Class. Gén.'!I21</f>
        <v>CélineKi</v>
      </c>
      <c r="I20" s="124"/>
      <c r="J20" s="125">
        <f t="shared" si="35"/>
        <v>0</v>
      </c>
      <c r="K20" s="126"/>
      <c r="L20" s="127"/>
      <c r="M20" s="128"/>
      <c r="N20" s="127"/>
      <c r="O20" s="129"/>
      <c r="P20" s="128"/>
      <c r="Q20" s="127"/>
      <c r="R20" s="129"/>
      <c r="S20" s="129"/>
      <c r="T20" s="128"/>
      <c r="U20" s="127"/>
      <c r="V20" s="129"/>
      <c r="W20" s="128"/>
      <c r="X20" s="127"/>
      <c r="Y20" s="129"/>
      <c r="Z20" s="128"/>
      <c r="AA20" s="127"/>
      <c r="AB20" s="129"/>
      <c r="AC20" s="128"/>
      <c r="AD20" s="127"/>
      <c r="AE20" s="129"/>
      <c r="AF20" s="128"/>
      <c r="AG20" s="127"/>
      <c r="AH20" s="129"/>
      <c r="AI20" s="128"/>
      <c r="AJ20" s="127"/>
      <c r="AK20" s="129"/>
      <c r="AL20" s="128"/>
      <c r="AM20" s="127"/>
      <c r="AN20" s="129"/>
      <c r="AO20" s="128"/>
      <c r="AP20" s="127"/>
      <c r="AQ20" s="129"/>
      <c r="AR20" s="129"/>
      <c r="AS20" s="129"/>
      <c r="AT20" s="128"/>
      <c r="AU20" s="127"/>
      <c r="AV20" s="129"/>
      <c r="AW20" s="129"/>
      <c r="AX20" s="128"/>
      <c r="AY20" s="127"/>
      <c r="AZ20" s="129"/>
      <c r="BA20" s="129"/>
      <c r="BB20" s="128"/>
      <c r="BC20" s="127"/>
      <c r="BD20" s="129"/>
      <c r="BE20" s="129"/>
      <c r="BF20" s="128"/>
    </row>
    <row r="21" spans="2:58">
      <c r="B21" s="17"/>
      <c r="C21" s="17"/>
      <c r="D21" s="17"/>
      <c r="E21" s="17"/>
      <c r="H21" s="123" t="str">
        <f>'Class. Gén.'!I22</f>
        <v>CharlèneGu</v>
      </c>
      <c r="I21" s="124"/>
      <c r="J21" s="125">
        <f t="shared" si="35"/>
        <v>0</v>
      </c>
      <c r="K21" s="126"/>
      <c r="L21" s="127"/>
      <c r="M21" s="128"/>
      <c r="N21" s="127"/>
      <c r="O21" s="129"/>
      <c r="P21" s="128"/>
      <c r="Q21" s="127"/>
      <c r="R21" s="129"/>
      <c r="S21" s="129"/>
      <c r="T21" s="128"/>
      <c r="U21" s="127"/>
      <c r="V21" s="129"/>
      <c r="W21" s="128"/>
      <c r="X21" s="127"/>
      <c r="Y21" s="129"/>
      <c r="Z21" s="128"/>
      <c r="AA21" s="127"/>
      <c r="AB21" s="129"/>
      <c r="AC21" s="128"/>
      <c r="AD21" s="127"/>
      <c r="AE21" s="129"/>
      <c r="AF21" s="128"/>
      <c r="AG21" s="127"/>
      <c r="AH21" s="129"/>
      <c r="AI21" s="128"/>
      <c r="AJ21" s="127"/>
      <c r="AK21" s="129"/>
      <c r="AL21" s="128"/>
      <c r="AM21" s="127"/>
      <c r="AN21" s="129"/>
      <c r="AO21" s="128"/>
      <c r="AP21" s="127"/>
      <c r="AQ21" s="129"/>
      <c r="AR21" s="129"/>
      <c r="AS21" s="129"/>
      <c r="AT21" s="128"/>
      <c r="AU21" s="127"/>
      <c r="AV21" s="129"/>
      <c r="AW21" s="129"/>
      <c r="AX21" s="128"/>
      <c r="AY21" s="127"/>
      <c r="AZ21" s="129"/>
      <c r="BA21" s="129"/>
      <c r="BB21" s="128"/>
      <c r="BC21" s="127"/>
      <c r="BD21" s="129"/>
      <c r="BE21" s="129"/>
      <c r="BF21" s="128"/>
    </row>
    <row r="22" spans="2:58">
      <c r="B22" s="17"/>
      <c r="C22" s="17"/>
      <c r="D22" s="17"/>
      <c r="E22" s="17"/>
      <c r="H22" s="123" t="str">
        <f>'Class. Gén.'!I23</f>
        <v>ChloéGu</v>
      </c>
      <c r="I22" s="124"/>
      <c r="J22" s="125">
        <f t="shared" si="35"/>
        <v>0</v>
      </c>
      <c r="K22" s="126"/>
      <c r="L22" s="127"/>
      <c r="M22" s="128"/>
      <c r="N22" s="127"/>
      <c r="O22" s="129"/>
      <c r="P22" s="128"/>
      <c r="Q22" s="127"/>
      <c r="R22" s="129"/>
      <c r="S22" s="129"/>
      <c r="T22" s="128"/>
      <c r="U22" s="127"/>
      <c r="V22" s="129"/>
      <c r="W22" s="128"/>
      <c r="X22" s="127"/>
      <c r="Y22" s="129"/>
      <c r="Z22" s="128"/>
      <c r="AA22" s="127"/>
      <c r="AB22" s="129"/>
      <c r="AC22" s="128"/>
      <c r="AD22" s="127"/>
      <c r="AE22" s="129"/>
      <c r="AF22" s="128"/>
      <c r="AG22" s="127"/>
      <c r="AH22" s="129"/>
      <c r="AI22" s="128"/>
      <c r="AJ22" s="127"/>
      <c r="AK22" s="129"/>
      <c r="AL22" s="128"/>
      <c r="AM22" s="127"/>
      <c r="AN22" s="129"/>
      <c r="AO22" s="128"/>
      <c r="AP22" s="127"/>
      <c r="AQ22" s="129"/>
      <c r="AR22" s="129"/>
      <c r="AS22" s="129"/>
      <c r="AT22" s="128"/>
      <c r="AU22" s="127"/>
      <c r="AV22" s="129"/>
      <c r="AW22" s="129"/>
      <c r="AX22" s="128"/>
      <c r="AY22" s="127"/>
      <c r="AZ22" s="129"/>
      <c r="BA22" s="129"/>
      <c r="BB22" s="128"/>
      <c r="BC22" s="127"/>
      <c r="BD22" s="129"/>
      <c r="BE22" s="129"/>
      <c r="BF22" s="128"/>
    </row>
    <row r="23" spans="2:58">
      <c r="H23" s="123" t="str">
        <f>'Class. Gén.'!I24</f>
        <v>ClaireLe</v>
      </c>
      <c r="I23" s="124"/>
      <c r="J23" s="125">
        <f t="shared" si="35"/>
        <v>0</v>
      </c>
      <c r="K23" s="126"/>
      <c r="L23" s="127"/>
      <c r="M23" s="128"/>
      <c r="N23" s="127"/>
      <c r="O23" s="129"/>
      <c r="P23" s="128"/>
      <c r="Q23" s="127"/>
      <c r="R23" s="129"/>
      <c r="S23" s="129"/>
      <c r="T23" s="128"/>
      <c r="U23" s="127"/>
      <c r="V23" s="129"/>
      <c r="W23" s="128"/>
      <c r="X23" s="127"/>
      <c r="Y23" s="129"/>
      <c r="Z23" s="128"/>
      <c r="AA23" s="127"/>
      <c r="AB23" s="129"/>
      <c r="AC23" s="128"/>
      <c r="AD23" s="127"/>
      <c r="AE23" s="129"/>
      <c r="AF23" s="128"/>
      <c r="AG23" s="127"/>
      <c r="AH23" s="129"/>
      <c r="AI23" s="128"/>
      <c r="AJ23" s="127"/>
      <c r="AK23" s="129"/>
      <c r="AL23" s="128"/>
      <c r="AM23" s="127"/>
      <c r="AN23" s="129"/>
      <c r="AO23" s="128"/>
      <c r="AP23" s="127"/>
      <c r="AQ23" s="129"/>
      <c r="AR23" s="129"/>
      <c r="AS23" s="129"/>
      <c r="AT23" s="128"/>
      <c r="AU23" s="127"/>
      <c r="AV23" s="129"/>
      <c r="AW23" s="129"/>
      <c r="AX23" s="128"/>
      <c r="AY23" s="127"/>
      <c r="AZ23" s="129"/>
      <c r="BA23" s="129"/>
      <c r="BB23" s="128"/>
      <c r="BC23" s="127"/>
      <c r="BD23" s="129"/>
      <c r="BE23" s="129"/>
      <c r="BF23" s="128"/>
    </row>
    <row r="24" spans="2:58">
      <c r="H24" s="123" t="str">
        <f>'Class. Gén.'!I25</f>
        <v>DamienBr</v>
      </c>
      <c r="I24" s="124"/>
      <c r="J24" s="125">
        <f t="shared" si="35"/>
        <v>0</v>
      </c>
      <c r="K24" s="126"/>
      <c r="L24" s="127"/>
      <c r="M24" s="128"/>
      <c r="N24" s="127"/>
      <c r="O24" s="129"/>
      <c r="P24" s="128"/>
      <c r="Q24" s="127"/>
      <c r="R24" s="129"/>
      <c r="S24" s="129"/>
      <c r="T24" s="128"/>
      <c r="U24" s="127"/>
      <c r="V24" s="129"/>
      <c r="W24" s="128"/>
      <c r="X24" s="127"/>
      <c r="Y24" s="129"/>
      <c r="Z24" s="128"/>
      <c r="AA24" s="127"/>
      <c r="AB24" s="129"/>
      <c r="AC24" s="128"/>
      <c r="AD24" s="127"/>
      <c r="AE24" s="129"/>
      <c r="AF24" s="128"/>
      <c r="AG24" s="127"/>
      <c r="AH24" s="129"/>
      <c r="AI24" s="128"/>
      <c r="AJ24" s="127"/>
      <c r="AK24" s="129"/>
      <c r="AL24" s="128"/>
      <c r="AM24" s="127"/>
      <c r="AN24" s="129"/>
      <c r="AO24" s="128"/>
      <c r="AP24" s="127"/>
      <c r="AQ24" s="129"/>
      <c r="AR24" s="129"/>
      <c r="AS24" s="129"/>
      <c r="AT24" s="128"/>
      <c r="AU24" s="127"/>
      <c r="AV24" s="129"/>
      <c r="AW24" s="129"/>
      <c r="AX24" s="128"/>
      <c r="AY24" s="127"/>
      <c r="AZ24" s="129"/>
      <c r="BA24" s="129"/>
      <c r="BB24" s="128"/>
      <c r="BC24" s="127"/>
      <c r="BD24" s="129"/>
      <c r="BE24" s="129"/>
      <c r="BF24" s="128"/>
    </row>
    <row r="25" spans="2:58">
      <c r="H25" s="123" t="str">
        <f>'Class. Gén.'!I26</f>
        <v>DamienLec</v>
      </c>
      <c r="I25" s="124"/>
      <c r="J25" s="125">
        <f t="shared" si="35"/>
        <v>0</v>
      </c>
      <c r="K25" s="126"/>
      <c r="L25" s="127"/>
      <c r="M25" s="128"/>
      <c r="N25" s="127"/>
      <c r="O25" s="129"/>
      <c r="P25" s="128"/>
      <c r="Q25" s="127"/>
      <c r="R25" s="129"/>
      <c r="S25" s="129"/>
      <c r="T25" s="128"/>
      <c r="U25" s="127"/>
      <c r="V25" s="129"/>
      <c r="W25" s="128"/>
      <c r="X25" s="127"/>
      <c r="Y25" s="129"/>
      <c r="Z25" s="128"/>
      <c r="AA25" s="127"/>
      <c r="AB25" s="129"/>
      <c r="AC25" s="128"/>
      <c r="AD25" s="127"/>
      <c r="AE25" s="129"/>
      <c r="AF25" s="128"/>
      <c r="AG25" s="127"/>
      <c r="AH25" s="129"/>
      <c r="AI25" s="128"/>
      <c r="AJ25" s="127"/>
      <c r="AK25" s="129"/>
      <c r="AL25" s="128"/>
      <c r="AM25" s="127"/>
      <c r="AN25" s="129"/>
      <c r="AO25" s="128"/>
      <c r="AP25" s="127"/>
      <c r="AQ25" s="129"/>
      <c r="AR25" s="129"/>
      <c r="AS25" s="129"/>
      <c r="AT25" s="128"/>
      <c r="AU25" s="127"/>
      <c r="AV25" s="129"/>
      <c r="AW25" s="129"/>
      <c r="AX25" s="128"/>
      <c r="AY25" s="127"/>
      <c r="AZ25" s="129"/>
      <c r="BA25" s="129"/>
      <c r="BB25" s="128"/>
      <c r="BC25" s="127"/>
      <c r="BD25" s="129"/>
      <c r="BE25" s="129"/>
      <c r="BF25" s="128"/>
    </row>
    <row r="26" spans="2:58">
      <c r="H26" s="123" t="str">
        <f>'Class. Gén.'!I27</f>
        <v>DamienLem</v>
      </c>
      <c r="I26" s="124"/>
      <c r="J26" s="125">
        <f t="shared" si="35"/>
        <v>0</v>
      </c>
      <c r="K26" s="126"/>
      <c r="L26" s="127"/>
      <c r="M26" s="128"/>
      <c r="N26" s="127"/>
      <c r="O26" s="129"/>
      <c r="P26" s="128"/>
      <c r="Q26" s="127"/>
      <c r="R26" s="129"/>
      <c r="S26" s="129"/>
      <c r="T26" s="128"/>
      <c r="U26" s="127"/>
      <c r="V26" s="129"/>
      <c r="W26" s="128"/>
      <c r="X26" s="127"/>
      <c r="Y26" s="129"/>
      <c r="Z26" s="128"/>
      <c r="AA26" s="127"/>
      <c r="AB26" s="129"/>
      <c r="AC26" s="128"/>
      <c r="AD26" s="127"/>
      <c r="AE26" s="129"/>
      <c r="AF26" s="128"/>
      <c r="AG26" s="127"/>
      <c r="AH26" s="129"/>
      <c r="AI26" s="128"/>
      <c r="AJ26" s="127"/>
      <c r="AK26" s="129"/>
      <c r="AL26" s="128"/>
      <c r="AM26" s="127"/>
      <c r="AN26" s="129"/>
      <c r="AO26" s="128"/>
      <c r="AP26" s="127"/>
      <c r="AQ26" s="129"/>
      <c r="AR26" s="129"/>
      <c r="AS26" s="129"/>
      <c r="AT26" s="128"/>
      <c r="AU26" s="127"/>
      <c r="AV26" s="129"/>
      <c r="AW26" s="129"/>
      <c r="AX26" s="128"/>
      <c r="AY26" s="127"/>
      <c r="AZ26" s="129"/>
      <c r="BA26" s="129"/>
      <c r="BB26" s="128"/>
      <c r="BC26" s="127"/>
      <c r="BD26" s="129"/>
      <c r="BE26" s="129"/>
      <c r="BF26" s="128"/>
    </row>
    <row r="27" spans="2:58">
      <c r="H27" s="123" t="str">
        <f>'Class. Gén.'!I28</f>
        <v>Dominique</v>
      </c>
      <c r="I27" s="124"/>
      <c r="J27" s="125">
        <f t="shared" si="35"/>
        <v>0</v>
      </c>
      <c r="K27" s="126"/>
      <c r="L27" s="127"/>
      <c r="M27" s="128"/>
      <c r="N27" s="127"/>
      <c r="O27" s="129"/>
      <c r="P27" s="128"/>
      <c r="Q27" s="127"/>
      <c r="R27" s="129"/>
      <c r="S27" s="129"/>
      <c r="T27" s="128"/>
      <c r="U27" s="127"/>
      <c r="V27" s="129"/>
      <c r="W27" s="128"/>
      <c r="X27" s="127"/>
      <c r="Y27" s="129"/>
      <c r="Z27" s="128"/>
      <c r="AA27" s="127"/>
      <c r="AB27" s="129"/>
      <c r="AC27" s="128"/>
      <c r="AD27" s="127"/>
      <c r="AE27" s="129"/>
      <c r="AF27" s="128"/>
      <c r="AG27" s="127"/>
      <c r="AH27" s="129"/>
      <c r="AI27" s="128"/>
      <c r="AJ27" s="127"/>
      <c r="AK27" s="129"/>
      <c r="AL27" s="128"/>
      <c r="AM27" s="127"/>
      <c r="AN27" s="129"/>
      <c r="AO27" s="128"/>
      <c r="AP27" s="127"/>
      <c r="AQ27" s="129"/>
      <c r="AR27" s="129"/>
      <c r="AS27" s="129"/>
      <c r="AT27" s="128"/>
      <c r="AU27" s="127"/>
      <c r="AV27" s="129"/>
      <c r="AW27" s="129"/>
      <c r="AX27" s="128"/>
      <c r="AY27" s="127"/>
      <c r="AZ27" s="129"/>
      <c r="BA27" s="129"/>
      <c r="BB27" s="128"/>
      <c r="BC27" s="127"/>
      <c r="BD27" s="129"/>
      <c r="BE27" s="129"/>
      <c r="BF27" s="128"/>
    </row>
    <row r="28" spans="2:58">
      <c r="H28" s="123" t="str">
        <f>'Class. Gén.'!I29</f>
        <v>FlorianFi</v>
      </c>
      <c r="I28" s="124"/>
      <c r="J28" s="125">
        <f t="shared" si="35"/>
        <v>0</v>
      </c>
      <c r="K28" s="126"/>
      <c r="L28" s="127"/>
      <c r="M28" s="128"/>
      <c r="N28" s="127"/>
      <c r="O28" s="129"/>
      <c r="P28" s="128"/>
      <c r="Q28" s="127"/>
      <c r="R28" s="129"/>
      <c r="S28" s="129"/>
      <c r="T28" s="128"/>
      <c r="U28" s="127"/>
      <c r="V28" s="129"/>
      <c r="W28" s="128"/>
      <c r="X28" s="127"/>
      <c r="Y28" s="129"/>
      <c r="Z28" s="128"/>
      <c r="AA28" s="127"/>
      <c r="AB28" s="129"/>
      <c r="AC28" s="128"/>
      <c r="AD28" s="127"/>
      <c r="AE28" s="129"/>
      <c r="AF28" s="128"/>
      <c r="AG28" s="127"/>
      <c r="AH28" s="129"/>
      <c r="AI28" s="128"/>
      <c r="AJ28" s="127"/>
      <c r="AK28" s="129"/>
      <c r="AL28" s="128"/>
      <c r="AM28" s="127"/>
      <c r="AN28" s="129"/>
      <c r="AO28" s="128"/>
      <c r="AP28" s="127"/>
      <c r="AQ28" s="129"/>
      <c r="AR28" s="129"/>
      <c r="AS28" s="129"/>
      <c r="AT28" s="128"/>
      <c r="AU28" s="127"/>
      <c r="AV28" s="129"/>
      <c r="AW28" s="129"/>
      <c r="AX28" s="128"/>
      <c r="AY28" s="127"/>
      <c r="AZ28" s="129"/>
      <c r="BA28" s="129"/>
      <c r="BB28" s="128"/>
      <c r="BC28" s="127"/>
      <c r="BD28" s="129"/>
      <c r="BE28" s="129"/>
      <c r="BF28" s="128"/>
    </row>
    <row r="29" spans="2:58">
      <c r="H29" s="123" t="str">
        <f>'Class. Gén.'!I30</f>
        <v>FlorianGi</v>
      </c>
      <c r="I29" s="124"/>
      <c r="J29" s="125">
        <f t="shared" si="35"/>
        <v>0</v>
      </c>
      <c r="K29" s="126"/>
      <c r="L29" s="127"/>
      <c r="M29" s="128"/>
      <c r="N29" s="127"/>
      <c r="O29" s="129"/>
      <c r="P29" s="128"/>
      <c r="Q29" s="127"/>
      <c r="R29" s="129"/>
      <c r="S29" s="129"/>
      <c r="T29" s="128"/>
      <c r="U29" s="127"/>
      <c r="V29" s="129"/>
      <c r="W29" s="128"/>
      <c r="X29" s="127"/>
      <c r="Y29" s="129"/>
      <c r="Z29" s="128"/>
      <c r="AA29" s="127"/>
      <c r="AB29" s="129"/>
      <c r="AC29" s="128"/>
      <c r="AD29" s="127"/>
      <c r="AE29" s="129"/>
      <c r="AF29" s="128"/>
      <c r="AG29" s="127"/>
      <c r="AH29" s="129"/>
      <c r="AI29" s="128"/>
      <c r="AJ29" s="127"/>
      <c r="AK29" s="129"/>
      <c r="AL29" s="128"/>
      <c r="AM29" s="127"/>
      <c r="AN29" s="129"/>
      <c r="AO29" s="128"/>
      <c r="AP29" s="127"/>
      <c r="AQ29" s="129"/>
      <c r="AR29" s="129"/>
      <c r="AS29" s="129"/>
      <c r="AT29" s="128"/>
      <c r="AU29" s="127"/>
      <c r="AV29" s="129"/>
      <c r="AW29" s="129"/>
      <c r="AX29" s="128"/>
      <c r="AY29" s="127"/>
      <c r="AZ29" s="129"/>
      <c r="BA29" s="129"/>
      <c r="BB29" s="128"/>
      <c r="BC29" s="127"/>
      <c r="BD29" s="129"/>
      <c r="BE29" s="129"/>
      <c r="BF29" s="128"/>
    </row>
    <row r="30" spans="2:58">
      <c r="H30" s="123" t="str">
        <f>'Class. Gén.'!I31</f>
        <v>FlorianLe</v>
      </c>
      <c r="I30" s="124"/>
      <c r="J30" s="125">
        <f t="shared" si="35"/>
        <v>0</v>
      </c>
      <c r="K30" s="126"/>
      <c r="L30" s="127"/>
      <c r="M30" s="128"/>
      <c r="N30" s="127"/>
      <c r="O30" s="129"/>
      <c r="P30" s="128"/>
      <c r="Q30" s="127"/>
      <c r="R30" s="129"/>
      <c r="S30" s="129"/>
      <c r="T30" s="128"/>
      <c r="U30" s="127"/>
      <c r="V30" s="129"/>
      <c r="W30" s="128"/>
      <c r="X30" s="127"/>
      <c r="Y30" s="129"/>
      <c r="Z30" s="128"/>
      <c r="AA30" s="127"/>
      <c r="AB30" s="129"/>
      <c r="AC30" s="128"/>
      <c r="AD30" s="127"/>
      <c r="AE30" s="129"/>
      <c r="AF30" s="128"/>
      <c r="AG30" s="127"/>
      <c r="AH30" s="129"/>
      <c r="AI30" s="128"/>
      <c r="AJ30" s="127"/>
      <c r="AK30" s="129"/>
      <c r="AL30" s="128"/>
      <c r="AM30" s="127"/>
      <c r="AN30" s="129"/>
      <c r="AO30" s="128"/>
      <c r="AP30" s="127"/>
      <c r="AQ30" s="129"/>
      <c r="AR30" s="129"/>
      <c r="AS30" s="129"/>
      <c r="AT30" s="128"/>
      <c r="AU30" s="127"/>
      <c r="AV30" s="129"/>
      <c r="AW30" s="129"/>
      <c r="AX30" s="128"/>
      <c r="AY30" s="127"/>
      <c r="AZ30" s="129"/>
      <c r="BA30" s="129"/>
      <c r="BB30" s="128"/>
      <c r="BC30" s="127"/>
      <c r="BD30" s="129"/>
      <c r="BE30" s="129"/>
      <c r="BF30" s="128"/>
    </row>
    <row r="31" spans="2:58">
      <c r="H31" s="123" t="str">
        <f>'Class. Gén.'!I32</f>
        <v>GabinLe</v>
      </c>
      <c r="I31" s="124"/>
      <c r="J31" s="125">
        <f t="shared" si="35"/>
        <v>0</v>
      </c>
      <c r="K31" s="126"/>
      <c r="L31" s="127"/>
      <c r="M31" s="128"/>
      <c r="N31" s="127"/>
      <c r="O31" s="129"/>
      <c r="P31" s="128"/>
      <c r="Q31" s="127"/>
      <c r="R31" s="129"/>
      <c r="S31" s="129"/>
      <c r="T31" s="128"/>
      <c r="U31" s="127"/>
      <c r="V31" s="129"/>
      <c r="W31" s="128"/>
      <c r="X31" s="127"/>
      <c r="Y31" s="129"/>
      <c r="Z31" s="128"/>
      <c r="AA31" s="127"/>
      <c r="AB31" s="129"/>
      <c r="AC31" s="128"/>
      <c r="AD31" s="127"/>
      <c r="AE31" s="129"/>
      <c r="AF31" s="128"/>
      <c r="AG31" s="127"/>
      <c r="AH31" s="129"/>
      <c r="AI31" s="128"/>
      <c r="AJ31" s="127"/>
      <c r="AK31" s="129"/>
      <c r="AL31" s="128"/>
      <c r="AM31" s="127"/>
      <c r="AN31" s="129"/>
      <c r="AO31" s="128"/>
      <c r="AP31" s="127"/>
      <c r="AQ31" s="129"/>
      <c r="AR31" s="129"/>
      <c r="AS31" s="129"/>
      <c r="AT31" s="128"/>
      <c r="AU31" s="127"/>
      <c r="AV31" s="129"/>
      <c r="AW31" s="129"/>
      <c r="AX31" s="128"/>
      <c r="AY31" s="127"/>
      <c r="AZ31" s="129"/>
      <c r="BA31" s="129"/>
      <c r="BB31" s="128"/>
      <c r="BC31" s="127"/>
      <c r="BD31" s="129"/>
      <c r="BE31" s="129"/>
      <c r="BF31" s="128"/>
    </row>
    <row r="32" spans="2:58">
      <c r="H32" s="123" t="str">
        <f>'Class. Gén.'!I33</f>
        <v>GuillaumeBr</v>
      </c>
      <c r="I32" s="124"/>
      <c r="J32" s="125">
        <f t="shared" si="35"/>
        <v>0</v>
      </c>
      <c r="K32" s="126"/>
      <c r="L32" s="127"/>
      <c r="M32" s="128"/>
      <c r="N32" s="127"/>
      <c r="O32" s="129"/>
      <c r="P32" s="128"/>
      <c r="Q32" s="127"/>
      <c r="R32" s="129"/>
      <c r="S32" s="129"/>
      <c r="T32" s="128"/>
      <c r="U32" s="127"/>
      <c r="V32" s="129"/>
      <c r="W32" s="128"/>
      <c r="X32" s="127"/>
      <c r="Y32" s="129"/>
      <c r="Z32" s="128"/>
      <c r="AA32" s="127"/>
      <c r="AB32" s="129"/>
      <c r="AC32" s="128"/>
      <c r="AD32" s="127"/>
      <c r="AE32" s="129"/>
      <c r="AF32" s="128"/>
      <c r="AG32" s="127"/>
      <c r="AH32" s="129"/>
      <c r="AI32" s="128"/>
      <c r="AJ32" s="127"/>
      <c r="AK32" s="129"/>
      <c r="AL32" s="128"/>
      <c r="AM32" s="127"/>
      <c r="AN32" s="129"/>
      <c r="AO32" s="128"/>
      <c r="AP32" s="127"/>
      <c r="AQ32" s="129"/>
      <c r="AR32" s="129"/>
      <c r="AS32" s="129"/>
      <c r="AT32" s="128"/>
      <c r="AU32" s="127"/>
      <c r="AV32" s="129"/>
      <c r="AW32" s="129"/>
      <c r="AX32" s="128"/>
      <c r="AY32" s="127"/>
      <c r="AZ32" s="129"/>
      <c r="BA32" s="129"/>
      <c r="BB32" s="128"/>
      <c r="BC32" s="127"/>
      <c r="BD32" s="129"/>
      <c r="BE32" s="129"/>
      <c r="BF32" s="128"/>
    </row>
    <row r="33" spans="8:58">
      <c r="H33" s="123" t="str">
        <f>'Class. Gén.'!I34</f>
        <v>HélènePl</v>
      </c>
      <c r="I33" s="124"/>
      <c r="J33" s="125">
        <f t="shared" si="35"/>
        <v>0</v>
      </c>
      <c r="K33" s="126"/>
      <c r="L33" s="127"/>
      <c r="M33" s="128"/>
      <c r="N33" s="127"/>
      <c r="O33" s="129"/>
      <c r="P33" s="128"/>
      <c r="Q33" s="127"/>
      <c r="R33" s="129"/>
      <c r="S33" s="129"/>
      <c r="T33" s="128"/>
      <c r="U33" s="127"/>
      <c r="V33" s="129"/>
      <c r="W33" s="128"/>
      <c r="X33" s="127"/>
      <c r="Y33" s="129"/>
      <c r="Z33" s="128"/>
      <c r="AA33" s="127"/>
      <c r="AB33" s="129"/>
      <c r="AC33" s="128"/>
      <c r="AD33" s="127"/>
      <c r="AE33" s="129"/>
      <c r="AF33" s="128"/>
      <c r="AG33" s="127"/>
      <c r="AH33" s="129"/>
      <c r="AI33" s="128"/>
      <c r="AJ33" s="127"/>
      <c r="AK33" s="129"/>
      <c r="AL33" s="128"/>
      <c r="AM33" s="127"/>
      <c r="AN33" s="129"/>
      <c r="AO33" s="128"/>
      <c r="AP33" s="127"/>
      <c r="AQ33" s="129"/>
      <c r="AR33" s="129"/>
      <c r="AS33" s="129"/>
      <c r="AT33" s="128"/>
      <c r="AU33" s="127"/>
      <c r="AV33" s="129"/>
      <c r="AW33" s="129"/>
      <c r="AX33" s="128"/>
      <c r="AY33" s="127"/>
      <c r="AZ33" s="129"/>
      <c r="BA33" s="129"/>
      <c r="BB33" s="128"/>
      <c r="BC33" s="127"/>
      <c r="BD33" s="129"/>
      <c r="BE33" s="129"/>
      <c r="BF33" s="128"/>
    </row>
    <row r="34" spans="8:58">
      <c r="H34" s="123" t="str">
        <f>'Class. Gén.'!I35</f>
        <v>JanickRo</v>
      </c>
      <c r="I34" s="124"/>
      <c r="J34" s="125">
        <f t="shared" si="35"/>
        <v>0</v>
      </c>
      <c r="K34" s="126"/>
      <c r="L34" s="127"/>
      <c r="M34" s="128"/>
      <c r="N34" s="127"/>
      <c r="O34" s="129"/>
      <c r="P34" s="128"/>
      <c r="Q34" s="127"/>
      <c r="R34" s="129"/>
      <c r="S34" s="129"/>
      <c r="T34" s="128"/>
      <c r="U34" s="127"/>
      <c r="V34" s="129"/>
      <c r="W34" s="128"/>
      <c r="X34" s="127"/>
      <c r="Y34" s="129"/>
      <c r="Z34" s="128"/>
      <c r="AA34" s="127"/>
      <c r="AB34" s="129"/>
      <c r="AC34" s="128"/>
      <c r="AD34" s="127"/>
      <c r="AE34" s="129"/>
      <c r="AF34" s="128"/>
      <c r="AG34" s="127"/>
      <c r="AH34" s="129"/>
      <c r="AI34" s="128"/>
      <c r="AJ34" s="127"/>
      <c r="AK34" s="129"/>
      <c r="AL34" s="128"/>
      <c r="AM34" s="127"/>
      <c r="AN34" s="129"/>
      <c r="AO34" s="128"/>
      <c r="AP34" s="127"/>
      <c r="AQ34" s="129"/>
      <c r="AR34" s="129"/>
      <c r="AS34" s="129"/>
      <c r="AT34" s="128"/>
      <c r="AU34" s="127"/>
      <c r="AV34" s="129"/>
      <c r="AW34" s="129"/>
      <c r="AX34" s="128"/>
      <c r="AY34" s="127"/>
      <c r="AZ34" s="129"/>
      <c r="BA34" s="129"/>
      <c r="BB34" s="128"/>
      <c r="BC34" s="127"/>
      <c r="BD34" s="129"/>
      <c r="BE34" s="129"/>
      <c r="BF34" s="128"/>
    </row>
    <row r="35" spans="8:58">
      <c r="H35" s="123" t="str">
        <f>'Class. Gén.'!I36</f>
        <v>JérémyLe</v>
      </c>
      <c r="I35" s="124"/>
      <c r="J35" s="125">
        <f t="shared" si="35"/>
        <v>0</v>
      </c>
      <c r="K35" s="126"/>
      <c r="L35" s="127"/>
      <c r="M35" s="128"/>
      <c r="N35" s="127"/>
      <c r="O35" s="129"/>
      <c r="P35" s="128"/>
      <c r="Q35" s="127"/>
      <c r="R35" s="129"/>
      <c r="S35" s="129"/>
      <c r="T35" s="128"/>
      <c r="U35" s="127"/>
      <c r="V35" s="129"/>
      <c r="W35" s="128"/>
      <c r="X35" s="127"/>
      <c r="Y35" s="129"/>
      <c r="Z35" s="128"/>
      <c r="AA35" s="127"/>
      <c r="AB35" s="129"/>
      <c r="AC35" s="128"/>
      <c r="AD35" s="127"/>
      <c r="AE35" s="129"/>
      <c r="AF35" s="128"/>
      <c r="AG35" s="127"/>
      <c r="AH35" s="129"/>
      <c r="AI35" s="128"/>
      <c r="AJ35" s="127"/>
      <c r="AK35" s="129"/>
      <c r="AL35" s="128"/>
      <c r="AM35" s="127"/>
      <c r="AN35" s="129"/>
      <c r="AO35" s="128"/>
      <c r="AP35" s="127"/>
      <c r="AQ35" s="129"/>
      <c r="AR35" s="129"/>
      <c r="AS35" s="129"/>
      <c r="AT35" s="128"/>
      <c r="AU35" s="127"/>
      <c r="AV35" s="129"/>
      <c r="AW35" s="129"/>
      <c r="AX35" s="128"/>
      <c r="AY35" s="127"/>
      <c r="AZ35" s="129"/>
      <c r="BA35" s="129"/>
      <c r="BB35" s="128"/>
      <c r="BC35" s="127"/>
      <c r="BD35" s="129"/>
      <c r="BE35" s="129"/>
      <c r="BF35" s="128"/>
    </row>
    <row r="36" spans="8:58">
      <c r="H36" s="123" t="str">
        <f>'Class. Gén.'!I37</f>
        <v>JeremyPe</v>
      </c>
      <c r="I36" s="124"/>
      <c r="J36" s="125">
        <f t="shared" si="35"/>
        <v>0</v>
      </c>
      <c r="K36" s="126"/>
      <c r="L36" s="127"/>
      <c r="M36" s="128"/>
      <c r="N36" s="127"/>
      <c r="O36" s="129"/>
      <c r="P36" s="128"/>
      <c r="Q36" s="127"/>
      <c r="R36" s="129"/>
      <c r="S36" s="129"/>
      <c r="T36" s="128"/>
      <c r="U36" s="127"/>
      <c r="V36" s="129"/>
      <c r="W36" s="128"/>
      <c r="X36" s="127"/>
      <c r="Y36" s="129"/>
      <c r="Z36" s="128"/>
      <c r="AA36" s="127"/>
      <c r="AB36" s="129"/>
      <c r="AC36" s="128"/>
      <c r="AD36" s="127"/>
      <c r="AE36" s="129"/>
      <c r="AF36" s="128"/>
      <c r="AG36" s="127"/>
      <c r="AH36" s="129"/>
      <c r="AI36" s="128"/>
      <c r="AJ36" s="127"/>
      <c r="AK36" s="129"/>
      <c r="AL36" s="128"/>
      <c r="AM36" s="127"/>
      <c r="AN36" s="129"/>
      <c r="AO36" s="128"/>
      <c r="AP36" s="127"/>
      <c r="AQ36" s="129"/>
      <c r="AR36" s="129"/>
      <c r="AS36" s="129"/>
      <c r="AT36" s="128"/>
      <c r="AU36" s="127"/>
      <c r="AV36" s="129"/>
      <c r="AW36" s="129"/>
      <c r="AX36" s="128"/>
      <c r="AY36" s="127"/>
      <c r="AZ36" s="129"/>
      <c r="BA36" s="129"/>
      <c r="BB36" s="128"/>
      <c r="BC36" s="127"/>
      <c r="BD36" s="129"/>
      <c r="BE36" s="129"/>
      <c r="BF36" s="128"/>
    </row>
    <row r="37" spans="8:58">
      <c r="H37" s="123" t="str">
        <f>'Class. Gén.'!I38</f>
        <v>JordanLe</v>
      </c>
      <c r="I37" s="124"/>
      <c r="J37" s="125">
        <f t="shared" si="35"/>
        <v>0</v>
      </c>
      <c r="K37" s="126"/>
      <c r="L37" s="127"/>
      <c r="M37" s="128"/>
      <c r="N37" s="127"/>
      <c r="O37" s="129"/>
      <c r="P37" s="128"/>
      <c r="Q37" s="127"/>
      <c r="R37" s="129"/>
      <c r="S37" s="129"/>
      <c r="T37" s="128"/>
      <c r="U37" s="127"/>
      <c r="V37" s="129"/>
      <c r="W37" s="128"/>
      <c r="X37" s="127"/>
      <c r="Y37" s="129"/>
      <c r="Z37" s="128"/>
      <c r="AA37" s="127"/>
      <c r="AB37" s="129"/>
      <c r="AC37" s="128"/>
      <c r="AD37" s="127"/>
      <c r="AE37" s="129"/>
      <c r="AF37" s="128"/>
      <c r="AG37" s="127"/>
      <c r="AH37" s="129"/>
      <c r="AI37" s="128"/>
      <c r="AJ37" s="127"/>
      <c r="AK37" s="129"/>
      <c r="AL37" s="128"/>
      <c r="AM37" s="127"/>
      <c r="AN37" s="129"/>
      <c r="AO37" s="128"/>
      <c r="AP37" s="127"/>
      <c r="AQ37" s="129"/>
      <c r="AR37" s="129"/>
      <c r="AS37" s="129"/>
      <c r="AT37" s="128"/>
      <c r="AU37" s="127"/>
      <c r="AV37" s="129"/>
      <c r="AW37" s="129"/>
      <c r="AX37" s="128"/>
      <c r="AY37" s="127"/>
      <c r="AZ37" s="129"/>
      <c r="BA37" s="129"/>
      <c r="BB37" s="128"/>
      <c r="BC37" s="127"/>
      <c r="BD37" s="129"/>
      <c r="BE37" s="129"/>
      <c r="BF37" s="128"/>
    </row>
    <row r="38" spans="8:58">
      <c r="H38" s="123" t="str">
        <f>'Class. Gén.'!I39</f>
        <v>LoicSa</v>
      </c>
      <c r="I38" s="124"/>
      <c r="J38" s="125">
        <f t="shared" si="35"/>
        <v>0</v>
      </c>
      <c r="K38" s="126"/>
      <c r="L38" s="127"/>
      <c r="M38" s="128"/>
      <c r="N38" s="127"/>
      <c r="O38" s="129"/>
      <c r="P38" s="128"/>
      <c r="Q38" s="127"/>
      <c r="R38" s="129"/>
      <c r="S38" s="129"/>
      <c r="T38" s="128"/>
      <c r="U38" s="127"/>
      <c r="V38" s="129"/>
      <c r="W38" s="128"/>
      <c r="X38" s="127"/>
      <c r="Y38" s="129"/>
      <c r="Z38" s="128"/>
      <c r="AA38" s="127"/>
      <c r="AB38" s="129"/>
      <c r="AC38" s="128"/>
      <c r="AD38" s="127"/>
      <c r="AE38" s="129"/>
      <c r="AF38" s="128"/>
      <c r="AG38" s="127"/>
      <c r="AH38" s="129"/>
      <c r="AI38" s="128"/>
      <c r="AJ38" s="127"/>
      <c r="AK38" s="129"/>
      <c r="AL38" s="128"/>
      <c r="AM38" s="127"/>
      <c r="AN38" s="129"/>
      <c r="AO38" s="128"/>
      <c r="AP38" s="127"/>
      <c r="AQ38" s="129"/>
      <c r="AR38" s="129"/>
      <c r="AS38" s="129"/>
      <c r="AT38" s="128"/>
      <c r="AU38" s="127"/>
      <c r="AV38" s="129"/>
      <c r="AW38" s="129"/>
      <c r="AX38" s="128"/>
      <c r="AY38" s="127"/>
      <c r="AZ38" s="129"/>
      <c r="BA38" s="129"/>
      <c r="BB38" s="128"/>
      <c r="BC38" s="127"/>
      <c r="BD38" s="129"/>
      <c r="BE38" s="129"/>
      <c r="BF38" s="128"/>
    </row>
    <row r="39" spans="8:58">
      <c r="H39" s="123" t="str">
        <f>'Class. Gén.'!I40</f>
        <v>MarieFr</v>
      </c>
      <c r="I39" s="124"/>
      <c r="J39" s="125">
        <f t="shared" si="35"/>
        <v>0</v>
      </c>
      <c r="K39" s="126"/>
      <c r="L39" s="127"/>
      <c r="M39" s="128"/>
      <c r="N39" s="127"/>
      <c r="O39" s="129"/>
      <c r="P39" s="128"/>
      <c r="Q39" s="127"/>
      <c r="R39" s="129"/>
      <c r="S39" s="129"/>
      <c r="T39" s="128"/>
      <c r="U39" s="127"/>
      <c r="V39" s="129"/>
      <c r="W39" s="128"/>
      <c r="X39" s="127"/>
      <c r="Y39" s="129"/>
      <c r="Z39" s="128"/>
      <c r="AA39" s="127"/>
      <c r="AB39" s="129"/>
      <c r="AC39" s="128"/>
      <c r="AD39" s="127"/>
      <c r="AE39" s="129"/>
      <c r="AF39" s="128"/>
      <c r="AG39" s="127"/>
      <c r="AH39" s="129"/>
      <c r="AI39" s="128"/>
      <c r="AJ39" s="127"/>
      <c r="AK39" s="129"/>
      <c r="AL39" s="128"/>
      <c r="AM39" s="127"/>
      <c r="AN39" s="129"/>
      <c r="AO39" s="128"/>
      <c r="AP39" s="127"/>
      <c r="AQ39" s="129"/>
      <c r="AR39" s="129"/>
      <c r="AS39" s="129"/>
      <c r="AT39" s="128"/>
      <c r="AU39" s="127"/>
      <c r="AV39" s="129"/>
      <c r="AW39" s="129"/>
      <c r="AX39" s="128"/>
      <c r="AY39" s="127"/>
      <c r="AZ39" s="129"/>
      <c r="BA39" s="129"/>
      <c r="BB39" s="128"/>
      <c r="BC39" s="127"/>
      <c r="BD39" s="129"/>
      <c r="BE39" s="129"/>
      <c r="BF39" s="128"/>
    </row>
    <row r="40" spans="8:58">
      <c r="H40" s="123" t="str">
        <f>'Class. Gén.'!I41</f>
        <v>MathieuPr</v>
      </c>
      <c r="I40" s="124"/>
      <c r="J40" s="125">
        <f t="shared" si="35"/>
        <v>0</v>
      </c>
      <c r="K40" s="126"/>
      <c r="L40" s="127"/>
      <c r="M40" s="128"/>
      <c r="N40" s="127"/>
      <c r="O40" s="129"/>
      <c r="P40" s="128"/>
      <c r="Q40" s="127"/>
      <c r="R40" s="129"/>
      <c r="S40" s="129"/>
      <c r="T40" s="128"/>
      <c r="U40" s="127"/>
      <c r="V40" s="129"/>
      <c r="W40" s="128"/>
      <c r="X40" s="127"/>
      <c r="Y40" s="129"/>
      <c r="Z40" s="128"/>
      <c r="AA40" s="127"/>
      <c r="AB40" s="129"/>
      <c r="AC40" s="128"/>
      <c r="AD40" s="127"/>
      <c r="AE40" s="129"/>
      <c r="AF40" s="128"/>
      <c r="AG40" s="127"/>
      <c r="AH40" s="129"/>
      <c r="AI40" s="128"/>
      <c r="AJ40" s="127"/>
      <c r="AK40" s="129"/>
      <c r="AL40" s="128"/>
      <c r="AM40" s="127"/>
      <c r="AN40" s="129"/>
      <c r="AO40" s="128"/>
      <c r="AP40" s="127"/>
      <c r="AQ40" s="129"/>
      <c r="AR40" s="129"/>
      <c r="AS40" s="129"/>
      <c r="AT40" s="128"/>
      <c r="AU40" s="127"/>
      <c r="AV40" s="129"/>
      <c r="AW40" s="129"/>
      <c r="AX40" s="128"/>
      <c r="AY40" s="127"/>
      <c r="AZ40" s="129"/>
      <c r="BA40" s="129"/>
      <c r="BB40" s="128"/>
      <c r="BC40" s="127"/>
      <c r="BD40" s="129"/>
      <c r="BE40" s="129"/>
      <c r="BF40" s="128"/>
    </row>
    <row r="41" spans="8:58">
      <c r="H41" s="123" t="str">
        <f>'Class. Gén.'!I42</f>
        <v>MickaelQu</v>
      </c>
      <c r="I41" s="124"/>
      <c r="J41" s="125">
        <f t="shared" si="35"/>
        <v>0</v>
      </c>
      <c r="K41" s="126"/>
      <c r="L41" s="127"/>
      <c r="M41" s="128"/>
      <c r="N41" s="127"/>
      <c r="O41" s="129"/>
      <c r="P41" s="128"/>
      <c r="Q41" s="127"/>
      <c r="R41" s="129"/>
      <c r="S41" s="129"/>
      <c r="T41" s="128"/>
      <c r="U41" s="127"/>
      <c r="V41" s="129"/>
      <c r="W41" s="128"/>
      <c r="X41" s="127"/>
      <c r="Y41" s="129"/>
      <c r="Z41" s="128"/>
      <c r="AA41" s="127"/>
      <c r="AB41" s="129"/>
      <c r="AC41" s="128"/>
      <c r="AD41" s="127"/>
      <c r="AE41" s="129"/>
      <c r="AF41" s="128"/>
      <c r="AG41" s="127"/>
      <c r="AH41" s="129"/>
      <c r="AI41" s="128"/>
      <c r="AJ41" s="127"/>
      <c r="AK41" s="129"/>
      <c r="AL41" s="128"/>
      <c r="AM41" s="127"/>
      <c r="AN41" s="129"/>
      <c r="AO41" s="128"/>
      <c r="AP41" s="127"/>
      <c r="AQ41" s="129"/>
      <c r="AR41" s="129"/>
      <c r="AS41" s="129"/>
      <c r="AT41" s="128"/>
      <c r="AU41" s="127"/>
      <c r="AV41" s="129"/>
      <c r="AW41" s="129"/>
      <c r="AX41" s="128"/>
      <c r="AY41" s="127"/>
      <c r="AZ41" s="129"/>
      <c r="BA41" s="129"/>
      <c r="BB41" s="128"/>
      <c r="BC41" s="127"/>
      <c r="BD41" s="129"/>
      <c r="BE41" s="129"/>
      <c r="BF41" s="128"/>
    </row>
    <row r="42" spans="8:58">
      <c r="H42" s="123" t="str">
        <f>'Class. Gén.'!I43</f>
        <v>OliviaJo</v>
      </c>
      <c r="I42" s="124"/>
      <c r="J42" s="125">
        <f t="shared" si="35"/>
        <v>0</v>
      </c>
      <c r="K42" s="126"/>
      <c r="L42" s="127"/>
      <c r="M42" s="128"/>
      <c r="N42" s="127"/>
      <c r="O42" s="129"/>
      <c r="P42" s="128"/>
      <c r="Q42" s="127"/>
      <c r="R42" s="129"/>
      <c r="S42" s="129"/>
      <c r="T42" s="128"/>
      <c r="U42" s="127"/>
      <c r="V42" s="129"/>
      <c r="W42" s="128"/>
      <c r="X42" s="127"/>
      <c r="Y42" s="129"/>
      <c r="Z42" s="128"/>
      <c r="AA42" s="127"/>
      <c r="AB42" s="129"/>
      <c r="AC42" s="128"/>
      <c r="AD42" s="127"/>
      <c r="AE42" s="129"/>
      <c r="AF42" s="128"/>
      <c r="AG42" s="127"/>
      <c r="AH42" s="129"/>
      <c r="AI42" s="128"/>
      <c r="AJ42" s="127"/>
      <c r="AK42" s="129"/>
      <c r="AL42" s="128"/>
      <c r="AM42" s="127"/>
      <c r="AN42" s="129"/>
      <c r="AO42" s="128"/>
      <c r="AP42" s="127"/>
      <c r="AQ42" s="129"/>
      <c r="AR42" s="129"/>
      <c r="AS42" s="129"/>
      <c r="AT42" s="128"/>
      <c r="AU42" s="127"/>
      <c r="AV42" s="129"/>
      <c r="AW42" s="129"/>
      <c r="AX42" s="128"/>
      <c r="AY42" s="127"/>
      <c r="AZ42" s="129"/>
      <c r="BA42" s="129"/>
      <c r="BB42" s="128"/>
      <c r="BC42" s="127"/>
      <c r="BD42" s="129"/>
      <c r="BE42" s="129"/>
      <c r="BF42" s="128"/>
    </row>
    <row r="43" spans="8:58">
      <c r="H43" s="123" t="str">
        <f>'Class. Gén.'!I44</f>
        <v>PatriceFr</v>
      </c>
      <c r="I43" s="124"/>
      <c r="J43" s="125">
        <f t="shared" si="35"/>
        <v>0</v>
      </c>
      <c r="K43" s="126"/>
      <c r="L43" s="127"/>
      <c r="M43" s="128"/>
      <c r="N43" s="127"/>
      <c r="O43" s="129"/>
      <c r="P43" s="128"/>
      <c r="Q43" s="127"/>
      <c r="R43" s="129"/>
      <c r="S43" s="129"/>
      <c r="T43" s="128"/>
      <c r="U43" s="127"/>
      <c r="V43" s="129"/>
      <c r="W43" s="128"/>
      <c r="X43" s="127"/>
      <c r="Y43" s="129"/>
      <c r="Z43" s="128"/>
      <c r="AA43" s="127"/>
      <c r="AB43" s="129"/>
      <c r="AC43" s="128"/>
      <c r="AD43" s="127"/>
      <c r="AE43" s="129"/>
      <c r="AF43" s="128"/>
      <c r="AG43" s="127"/>
      <c r="AH43" s="129"/>
      <c r="AI43" s="128"/>
      <c r="AJ43" s="127"/>
      <c r="AK43" s="129"/>
      <c r="AL43" s="128"/>
      <c r="AM43" s="127"/>
      <c r="AN43" s="129"/>
      <c r="AO43" s="128"/>
      <c r="AP43" s="127"/>
      <c r="AQ43" s="129"/>
      <c r="AR43" s="129"/>
      <c r="AS43" s="129"/>
      <c r="AT43" s="128"/>
      <c r="AU43" s="127"/>
      <c r="AV43" s="129"/>
      <c r="AW43" s="129"/>
      <c r="AX43" s="128"/>
      <c r="AY43" s="127"/>
      <c r="AZ43" s="129"/>
      <c r="BA43" s="129"/>
      <c r="BB43" s="128"/>
      <c r="BC43" s="127"/>
      <c r="BD43" s="129"/>
      <c r="BE43" s="129"/>
      <c r="BF43" s="128"/>
    </row>
    <row r="44" spans="8:58">
      <c r="H44" s="123" t="str">
        <f>'Class. Gén.'!I45</f>
        <v>PierreCa</v>
      </c>
      <c r="I44" s="124"/>
      <c r="J44" s="125">
        <f t="shared" si="35"/>
        <v>0</v>
      </c>
      <c r="K44" s="126"/>
      <c r="L44" s="127"/>
      <c r="M44" s="128"/>
      <c r="N44" s="127"/>
      <c r="O44" s="129"/>
      <c r="P44" s="128"/>
      <c r="Q44" s="127"/>
      <c r="R44" s="129"/>
      <c r="S44" s="129"/>
      <c r="T44" s="128"/>
      <c r="U44" s="127"/>
      <c r="V44" s="129"/>
      <c r="W44" s="128"/>
      <c r="X44" s="127"/>
      <c r="Y44" s="129"/>
      <c r="Z44" s="128"/>
      <c r="AA44" s="127"/>
      <c r="AB44" s="129"/>
      <c r="AC44" s="128"/>
      <c r="AD44" s="127"/>
      <c r="AE44" s="129"/>
      <c r="AF44" s="128"/>
      <c r="AG44" s="127"/>
      <c r="AH44" s="129"/>
      <c r="AI44" s="128"/>
      <c r="AJ44" s="127"/>
      <c r="AK44" s="129"/>
      <c r="AL44" s="128"/>
      <c r="AM44" s="127"/>
      <c r="AN44" s="129"/>
      <c r="AO44" s="128"/>
      <c r="AP44" s="127"/>
      <c r="AQ44" s="129"/>
      <c r="AR44" s="129"/>
      <c r="AS44" s="129"/>
      <c r="AT44" s="128"/>
      <c r="AU44" s="127"/>
      <c r="AV44" s="129"/>
      <c r="AW44" s="129"/>
      <c r="AX44" s="128"/>
      <c r="AY44" s="127"/>
      <c r="AZ44" s="129"/>
      <c r="BA44" s="129"/>
      <c r="BB44" s="128"/>
      <c r="BC44" s="127"/>
      <c r="BD44" s="129"/>
      <c r="BE44" s="129"/>
      <c r="BF44" s="128"/>
    </row>
    <row r="45" spans="8:58">
      <c r="H45" s="123" t="str">
        <f>'Class. Gén.'!I46</f>
        <v>RémyBo</v>
      </c>
      <c r="I45" s="124"/>
      <c r="J45" s="125">
        <f t="shared" si="35"/>
        <v>0</v>
      </c>
      <c r="K45" s="126"/>
      <c r="L45" s="127"/>
      <c r="M45" s="128"/>
      <c r="N45" s="127"/>
      <c r="O45" s="129"/>
      <c r="P45" s="128"/>
      <c r="Q45" s="127"/>
      <c r="R45" s="129"/>
      <c r="S45" s="129"/>
      <c r="T45" s="128"/>
      <c r="U45" s="127"/>
      <c r="V45" s="129"/>
      <c r="W45" s="128"/>
      <c r="X45" s="127"/>
      <c r="Y45" s="129"/>
      <c r="Z45" s="128"/>
      <c r="AA45" s="127"/>
      <c r="AB45" s="129"/>
      <c r="AC45" s="128"/>
      <c r="AD45" s="127"/>
      <c r="AE45" s="129"/>
      <c r="AF45" s="128"/>
      <c r="AG45" s="127"/>
      <c r="AH45" s="129"/>
      <c r="AI45" s="128"/>
      <c r="AJ45" s="127"/>
      <c r="AK45" s="129"/>
      <c r="AL45" s="128"/>
      <c r="AM45" s="127"/>
      <c r="AN45" s="129"/>
      <c r="AO45" s="128"/>
      <c r="AP45" s="127"/>
      <c r="AQ45" s="129"/>
      <c r="AR45" s="129"/>
      <c r="AS45" s="129"/>
      <c r="AT45" s="128"/>
      <c r="AU45" s="127"/>
      <c r="AV45" s="129"/>
      <c r="AW45" s="129"/>
      <c r="AX45" s="128"/>
      <c r="AY45" s="127"/>
      <c r="AZ45" s="129"/>
      <c r="BA45" s="129"/>
      <c r="BB45" s="128"/>
      <c r="BC45" s="127"/>
      <c r="BD45" s="129"/>
      <c r="BE45" s="129"/>
      <c r="BF45" s="128"/>
    </row>
    <row r="46" spans="8:58">
      <c r="H46" s="123" t="str">
        <f>'Class. Gén.'!I47</f>
        <v>SéverineAr</v>
      </c>
      <c r="I46" s="124"/>
      <c r="J46" s="125">
        <f t="shared" si="35"/>
        <v>0</v>
      </c>
      <c r="K46" s="126"/>
      <c r="L46" s="127"/>
      <c r="M46" s="128"/>
      <c r="N46" s="127"/>
      <c r="O46" s="129"/>
      <c r="P46" s="128"/>
      <c r="Q46" s="127"/>
      <c r="R46" s="129"/>
      <c r="S46" s="129"/>
      <c r="T46" s="128"/>
      <c r="U46" s="127"/>
      <c r="V46" s="129"/>
      <c r="W46" s="128"/>
      <c r="X46" s="127"/>
      <c r="Y46" s="129"/>
      <c r="Z46" s="128"/>
      <c r="AA46" s="127"/>
      <c r="AB46" s="129"/>
      <c r="AC46" s="128"/>
      <c r="AD46" s="127"/>
      <c r="AE46" s="129"/>
      <c r="AF46" s="128"/>
      <c r="AG46" s="127"/>
      <c r="AH46" s="129"/>
      <c r="AI46" s="128"/>
      <c r="AJ46" s="127"/>
      <c r="AK46" s="129"/>
      <c r="AL46" s="128"/>
      <c r="AM46" s="127"/>
      <c r="AN46" s="129"/>
      <c r="AO46" s="128"/>
      <c r="AP46" s="127"/>
      <c r="AQ46" s="129"/>
      <c r="AR46" s="129"/>
      <c r="AS46" s="129"/>
      <c r="AT46" s="128"/>
      <c r="AU46" s="127"/>
      <c r="AV46" s="129"/>
      <c r="AW46" s="129"/>
      <c r="AX46" s="128"/>
      <c r="AY46" s="127"/>
      <c r="AZ46" s="129"/>
      <c r="BA46" s="129"/>
      <c r="BB46" s="128"/>
      <c r="BC46" s="127"/>
      <c r="BD46" s="129"/>
      <c r="BE46" s="129"/>
      <c r="BF46" s="128"/>
    </row>
    <row r="47" spans="8:58">
      <c r="H47" s="123" t="str">
        <f>'Class. Gén.'!I48</f>
        <v>ThaisLe</v>
      </c>
      <c r="I47" s="124"/>
      <c r="J47" s="125">
        <f t="shared" si="35"/>
        <v>0</v>
      </c>
      <c r="K47" s="126"/>
      <c r="L47" s="127"/>
      <c r="M47" s="128"/>
      <c r="N47" s="127"/>
      <c r="O47" s="129"/>
      <c r="P47" s="128"/>
      <c r="Q47" s="127"/>
      <c r="R47" s="129"/>
      <c r="S47" s="129"/>
      <c r="T47" s="128"/>
      <c r="U47" s="127"/>
      <c r="V47" s="129"/>
      <c r="W47" s="128"/>
      <c r="X47" s="127"/>
      <c r="Y47" s="129"/>
      <c r="Z47" s="128"/>
      <c r="AA47" s="127"/>
      <c r="AB47" s="129"/>
      <c r="AC47" s="128"/>
      <c r="AD47" s="127"/>
      <c r="AE47" s="129"/>
      <c r="AF47" s="128"/>
      <c r="AG47" s="127"/>
      <c r="AH47" s="129"/>
      <c r="AI47" s="128"/>
      <c r="AJ47" s="127"/>
      <c r="AK47" s="129"/>
      <c r="AL47" s="128"/>
      <c r="AM47" s="127"/>
      <c r="AN47" s="129"/>
      <c r="AO47" s="128"/>
      <c r="AP47" s="127"/>
      <c r="AQ47" s="129"/>
      <c r="AR47" s="129"/>
      <c r="AS47" s="129"/>
      <c r="AT47" s="128"/>
      <c r="AU47" s="127"/>
      <c r="AV47" s="129"/>
      <c r="AW47" s="129"/>
      <c r="AX47" s="128"/>
      <c r="AY47" s="127"/>
      <c r="AZ47" s="129"/>
      <c r="BA47" s="129"/>
      <c r="BB47" s="128"/>
      <c r="BC47" s="127"/>
      <c r="BD47" s="129"/>
      <c r="BE47" s="129"/>
      <c r="BF47" s="128"/>
    </row>
    <row r="48" spans="8:58">
      <c r="H48" s="123" t="str">
        <f>'Class. Gén.'!I49</f>
        <v>ThaisRe</v>
      </c>
      <c r="I48" s="124"/>
      <c r="J48" s="125">
        <f t="shared" si="35"/>
        <v>0</v>
      </c>
      <c r="K48" s="126"/>
      <c r="L48" s="127"/>
      <c r="M48" s="128"/>
      <c r="N48" s="127"/>
      <c r="O48" s="129"/>
      <c r="P48" s="128"/>
      <c r="Q48" s="127"/>
      <c r="R48" s="129"/>
      <c r="S48" s="129"/>
      <c r="T48" s="128"/>
      <c r="U48" s="127"/>
      <c r="V48" s="129"/>
      <c r="W48" s="128"/>
      <c r="X48" s="127"/>
      <c r="Y48" s="129"/>
      <c r="Z48" s="128"/>
      <c r="AA48" s="127"/>
      <c r="AB48" s="129"/>
      <c r="AC48" s="128"/>
      <c r="AD48" s="127"/>
      <c r="AE48" s="129"/>
      <c r="AF48" s="128"/>
      <c r="AG48" s="127"/>
      <c r="AH48" s="129"/>
      <c r="AI48" s="128"/>
      <c r="AJ48" s="127"/>
      <c r="AK48" s="129"/>
      <c r="AL48" s="128"/>
      <c r="AM48" s="127"/>
      <c r="AN48" s="129"/>
      <c r="AO48" s="128"/>
      <c r="AP48" s="127"/>
      <c r="AQ48" s="129"/>
      <c r="AR48" s="129"/>
      <c r="AS48" s="129"/>
      <c r="AT48" s="128"/>
      <c r="AU48" s="127"/>
      <c r="AV48" s="129"/>
      <c r="AW48" s="129"/>
      <c r="AX48" s="128"/>
      <c r="AY48" s="127"/>
      <c r="AZ48" s="129"/>
      <c r="BA48" s="129"/>
      <c r="BB48" s="128"/>
      <c r="BC48" s="127"/>
      <c r="BD48" s="129"/>
      <c r="BE48" s="129"/>
      <c r="BF48" s="128"/>
    </row>
    <row r="49" spans="8:58">
      <c r="H49" s="123" t="str">
        <f>'Class. Gén.'!I50</f>
        <v>YannSi</v>
      </c>
      <c r="I49" s="124"/>
      <c r="J49" s="125">
        <f t="shared" si="35"/>
        <v>0</v>
      </c>
      <c r="K49" s="126"/>
      <c r="L49" s="127"/>
      <c r="M49" s="128"/>
      <c r="N49" s="127"/>
      <c r="O49" s="129"/>
      <c r="P49" s="128"/>
      <c r="Q49" s="127"/>
      <c r="R49" s="129"/>
      <c r="S49" s="129"/>
      <c r="T49" s="128"/>
      <c r="U49" s="127"/>
      <c r="V49" s="129"/>
      <c r="W49" s="128"/>
      <c r="X49" s="127"/>
      <c r="Y49" s="129"/>
      <c r="Z49" s="128"/>
      <c r="AA49" s="127"/>
      <c r="AB49" s="129"/>
      <c r="AC49" s="128"/>
      <c r="AD49" s="127"/>
      <c r="AE49" s="129"/>
      <c r="AF49" s="128"/>
      <c r="AG49" s="127"/>
      <c r="AH49" s="129"/>
      <c r="AI49" s="128"/>
      <c r="AJ49" s="127"/>
      <c r="AK49" s="129"/>
      <c r="AL49" s="128"/>
      <c r="AM49" s="127"/>
      <c r="AN49" s="129"/>
      <c r="AO49" s="128"/>
      <c r="AP49" s="127"/>
      <c r="AQ49" s="129"/>
      <c r="AR49" s="129"/>
      <c r="AS49" s="129"/>
      <c r="AT49" s="128"/>
      <c r="AU49" s="127"/>
      <c r="AV49" s="129"/>
      <c r="AW49" s="129"/>
      <c r="AX49" s="128"/>
      <c r="AY49" s="127"/>
      <c r="AZ49" s="129"/>
      <c r="BA49" s="129"/>
      <c r="BB49" s="128"/>
      <c r="BC49" s="127"/>
      <c r="BD49" s="129"/>
      <c r="BE49" s="129"/>
      <c r="BF49" s="128"/>
    </row>
    <row r="50" spans="8:58" ht="15.75" thickBot="1">
      <c r="H50" s="130" t="str">
        <f>'Class. Gén.'!I51</f>
        <v>VirginieCh</v>
      </c>
      <c r="I50" s="131"/>
      <c r="J50" s="132">
        <f t="shared" si="35"/>
        <v>0</v>
      </c>
      <c r="K50" s="133"/>
      <c r="L50" s="134"/>
      <c r="M50" s="135"/>
      <c r="N50" s="134"/>
      <c r="O50" s="136"/>
      <c r="P50" s="135"/>
      <c r="Q50" s="134"/>
      <c r="R50" s="136"/>
      <c r="S50" s="136"/>
      <c r="T50" s="135"/>
      <c r="U50" s="134"/>
      <c r="V50" s="136"/>
      <c r="W50" s="135"/>
      <c r="X50" s="134"/>
      <c r="Y50" s="136"/>
      <c r="Z50" s="135"/>
      <c r="AA50" s="134"/>
      <c r="AB50" s="136"/>
      <c r="AC50" s="135"/>
      <c r="AD50" s="134"/>
      <c r="AE50" s="136"/>
      <c r="AF50" s="135"/>
      <c r="AG50" s="134"/>
      <c r="AH50" s="136"/>
      <c r="AI50" s="135"/>
      <c r="AJ50" s="134"/>
      <c r="AK50" s="136"/>
      <c r="AL50" s="135"/>
      <c r="AM50" s="134"/>
      <c r="AN50" s="136"/>
      <c r="AO50" s="135"/>
      <c r="AP50" s="134"/>
      <c r="AQ50" s="136"/>
      <c r="AR50" s="136"/>
      <c r="AS50" s="136"/>
      <c r="AT50" s="135"/>
      <c r="AU50" s="134"/>
      <c r="AV50" s="136"/>
      <c r="AW50" s="136"/>
      <c r="AX50" s="135"/>
      <c r="AY50" s="134"/>
      <c r="AZ50" s="136"/>
      <c r="BA50" s="136"/>
      <c r="BB50" s="135"/>
      <c r="BC50" s="134"/>
      <c r="BD50" s="136"/>
      <c r="BE50" s="136"/>
      <c r="BF50" s="135"/>
    </row>
    <row r="51" spans="8:58">
      <c r="H51" s="115" t="str">
        <f>'Class. Gén.'!I52</f>
        <v/>
      </c>
      <c r="I51" s="115"/>
      <c r="J51" s="137" t="str">
        <f t="shared" si="35"/>
        <v/>
      </c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</row>
    <row r="52" spans="8:58">
      <c r="H52" s="139" t="str">
        <f>'Class. Gén.'!I53</f>
        <v/>
      </c>
      <c r="I52" s="139"/>
      <c r="J52" s="140" t="str">
        <f t="shared" si="35"/>
        <v/>
      </c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</row>
    <row r="53" spans="8:58">
      <c r="H53" s="139" t="str">
        <f>'Class. Gén.'!I54</f>
        <v/>
      </c>
      <c r="I53" s="139"/>
      <c r="J53" s="140" t="str">
        <f t="shared" si="35"/>
        <v/>
      </c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</row>
    <row r="54" spans="8:58">
      <c r="H54" s="139" t="str">
        <f>'Class. Gén.'!I55</f>
        <v/>
      </c>
      <c r="I54" s="139"/>
      <c r="J54" s="140" t="str">
        <f t="shared" si="35"/>
        <v/>
      </c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</row>
    <row r="55" spans="8:58">
      <c r="H55" s="139" t="str">
        <f>'Class. Gén.'!I56</f>
        <v/>
      </c>
      <c r="I55" s="139"/>
      <c r="J55" s="140" t="str">
        <f t="shared" si="35"/>
        <v/>
      </c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</row>
    <row r="56" spans="8:58">
      <c r="H56" s="139" t="str">
        <f>'Class. Gén.'!I57</f>
        <v/>
      </c>
      <c r="I56" s="139"/>
      <c r="J56" s="140" t="str">
        <f t="shared" si="35"/>
        <v/>
      </c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</row>
    <row r="57" spans="8:58">
      <c r="H57" s="139" t="str">
        <f>'Class. Gén.'!I58</f>
        <v/>
      </c>
      <c r="I57" s="139"/>
      <c r="J57" s="140" t="str">
        <f t="shared" si="35"/>
        <v/>
      </c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</row>
    <row r="58" spans="8:58">
      <c r="H58" s="139" t="str">
        <f>'Class. Gén.'!I59</f>
        <v/>
      </c>
      <c r="I58" s="139"/>
      <c r="J58" s="140" t="str">
        <f t="shared" si="35"/>
        <v/>
      </c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</row>
    <row r="59" spans="8:58">
      <c r="H59" s="139" t="str">
        <f>'Class. Gén.'!I60</f>
        <v/>
      </c>
      <c r="I59" s="139"/>
      <c r="J59" s="140" t="str">
        <f t="shared" si="35"/>
        <v/>
      </c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</row>
    <row r="60" spans="8:58">
      <c r="H60" s="139" t="str">
        <f>'Class. Gén.'!I61</f>
        <v/>
      </c>
      <c r="I60" s="139"/>
      <c r="J60" s="140" t="str">
        <f t="shared" si="35"/>
        <v/>
      </c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</row>
    <row r="61" spans="8:58">
      <c r="H61" s="139" t="str">
        <f>'Class. Gén.'!I62</f>
        <v/>
      </c>
      <c r="I61" s="139"/>
      <c r="J61" s="140" t="str">
        <f t="shared" si="35"/>
        <v/>
      </c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</row>
    <row r="62" spans="8:58">
      <c r="H62" s="139" t="str">
        <f>'Class. Gén.'!I63</f>
        <v/>
      </c>
      <c r="I62" s="139"/>
      <c r="J62" s="140" t="str">
        <f t="shared" si="35"/>
        <v/>
      </c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</row>
    <row r="63" spans="8:58">
      <c r="H63" s="139" t="str">
        <f>'Class. Gén.'!I64</f>
        <v/>
      </c>
      <c r="I63" s="139"/>
      <c r="J63" s="140" t="str">
        <f t="shared" si="35"/>
        <v/>
      </c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</row>
    <row r="64" spans="8:58">
      <c r="H64" s="139" t="str">
        <f>'Class. Gén.'!I65</f>
        <v/>
      </c>
      <c r="I64" s="139"/>
      <c r="J64" s="140" t="str">
        <f t="shared" si="35"/>
        <v/>
      </c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</row>
    <row r="65" spans="8:58">
      <c r="H65" s="139" t="str">
        <f>'Class. Gén.'!I66</f>
        <v/>
      </c>
      <c r="I65" s="139"/>
      <c r="J65" s="140" t="str">
        <f t="shared" si="35"/>
        <v/>
      </c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</row>
    <row r="66" spans="8:58">
      <c r="H66" s="139" t="str">
        <f>'Class. Gén.'!I67</f>
        <v/>
      </c>
      <c r="I66" s="139"/>
      <c r="J66" s="140" t="str">
        <f t="shared" si="35"/>
        <v/>
      </c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</row>
    <row r="67" spans="8:58">
      <c r="H67" s="139" t="str">
        <f>'Class. Gén.'!I68</f>
        <v/>
      </c>
      <c r="I67" s="139"/>
      <c r="J67" s="140" t="str">
        <f t="shared" si="35"/>
        <v/>
      </c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</row>
    <row r="68" spans="8:58">
      <c r="H68" s="139" t="str">
        <f>'Class. Gén.'!I69</f>
        <v/>
      </c>
      <c r="I68" s="139"/>
      <c r="J68" s="140" t="str">
        <f t="shared" si="35"/>
        <v/>
      </c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</row>
    <row r="69" spans="8:58">
      <c r="H69" s="139" t="str">
        <f>'Class. Gén.'!I70</f>
        <v/>
      </c>
      <c r="I69" s="139"/>
      <c r="J69" s="140" t="str">
        <f t="shared" si="35"/>
        <v/>
      </c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</row>
    <row r="70" spans="8:58">
      <c r="H70" s="139" t="str">
        <f>'Class. Gén.'!I71</f>
        <v/>
      </c>
      <c r="I70" s="139"/>
      <c r="J70" s="140" t="str">
        <f t="shared" si="35"/>
        <v/>
      </c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</row>
    <row r="71" spans="8:58">
      <c r="H71" s="139" t="str">
        <f>'Class. Gén.'!I72</f>
        <v/>
      </c>
      <c r="I71" s="139"/>
      <c r="J71" s="140" t="str">
        <f t="shared" si="35"/>
        <v/>
      </c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</row>
    <row r="72" spans="8:58">
      <c r="H72" s="139" t="str">
        <f>'Class. Gén.'!I73</f>
        <v/>
      </c>
      <c r="I72" s="139"/>
      <c r="J72" s="140" t="str">
        <f t="shared" si="35"/>
        <v/>
      </c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</row>
    <row r="73" spans="8:58">
      <c r="H73" s="139" t="str">
        <f>'Class. Gén.'!I74</f>
        <v/>
      </c>
      <c r="I73" s="139"/>
      <c r="J73" s="140" t="str">
        <f t="shared" si="35"/>
        <v/>
      </c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</row>
    <row r="74" spans="8:58">
      <c r="H74" s="139" t="str">
        <f>'Class. Gén.'!I75</f>
        <v/>
      </c>
      <c r="I74" s="139"/>
      <c r="J74" s="140" t="str">
        <f t="shared" si="35"/>
        <v/>
      </c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</row>
    <row r="75" spans="8:58">
      <c r="H75" s="139" t="str">
        <f>'Class. Gén.'!I76</f>
        <v/>
      </c>
      <c r="I75" s="139"/>
      <c r="J75" s="140" t="str">
        <f t="shared" ref="J75:J91" si="36">IF(H75="","",SUM(K75:BF75))</f>
        <v/>
      </c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</row>
    <row r="76" spans="8:58">
      <c r="H76" s="139" t="str">
        <f>'Class. Gén.'!I77</f>
        <v/>
      </c>
      <c r="I76" s="139"/>
      <c r="J76" s="140" t="str">
        <f t="shared" si="36"/>
        <v/>
      </c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</row>
    <row r="77" spans="8:58">
      <c r="H77" s="139" t="str">
        <f>'Class. Gén.'!I78</f>
        <v/>
      </c>
      <c r="I77" s="139"/>
      <c r="J77" s="140" t="str">
        <f t="shared" si="36"/>
        <v/>
      </c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</row>
    <row r="78" spans="8:58">
      <c r="H78" s="139" t="str">
        <f>'Class. Gén.'!I79</f>
        <v/>
      </c>
      <c r="I78" s="139"/>
      <c r="J78" s="140" t="str">
        <f t="shared" si="36"/>
        <v/>
      </c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</row>
    <row r="79" spans="8:58">
      <c r="H79" s="139" t="str">
        <f>'Class. Gén.'!I80</f>
        <v/>
      </c>
      <c r="I79" s="139"/>
      <c r="J79" s="140" t="str">
        <f t="shared" si="36"/>
        <v/>
      </c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</row>
    <row r="80" spans="8:58">
      <c r="H80" s="139" t="str">
        <f>'Class. Gén.'!I81</f>
        <v/>
      </c>
      <c r="I80" s="139"/>
      <c r="J80" s="140" t="str">
        <f t="shared" si="36"/>
        <v/>
      </c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</row>
    <row r="81" spans="8:58">
      <c r="H81" s="139" t="str">
        <f>'Class. Gén.'!I82</f>
        <v/>
      </c>
      <c r="I81" s="139"/>
      <c r="J81" s="140" t="str">
        <f t="shared" si="36"/>
        <v/>
      </c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</row>
    <row r="82" spans="8:58">
      <c r="H82" s="139" t="str">
        <f>'Class. Gén.'!I83</f>
        <v/>
      </c>
      <c r="I82" s="139"/>
      <c r="J82" s="140" t="str">
        <f t="shared" si="36"/>
        <v/>
      </c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</row>
    <row r="83" spans="8:58">
      <c r="H83" s="139" t="str">
        <f>'Class. Gén.'!I84</f>
        <v/>
      </c>
      <c r="I83" s="139"/>
      <c r="J83" s="140" t="str">
        <f t="shared" si="36"/>
        <v/>
      </c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</row>
    <row r="84" spans="8:58">
      <c r="H84" s="139" t="str">
        <f>'Class. Gén.'!I85</f>
        <v/>
      </c>
      <c r="I84" s="139"/>
      <c r="J84" s="140" t="str">
        <f t="shared" si="36"/>
        <v/>
      </c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</row>
    <row r="85" spans="8:58">
      <c r="H85" s="139" t="str">
        <f>'Class. Gén.'!I86</f>
        <v/>
      </c>
      <c r="I85" s="139"/>
      <c r="J85" s="140" t="str">
        <f t="shared" si="36"/>
        <v/>
      </c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</row>
    <row r="86" spans="8:58">
      <c r="H86" s="139" t="str">
        <f>'Class. Gén.'!I87</f>
        <v/>
      </c>
      <c r="I86" s="139"/>
      <c r="J86" s="140" t="str">
        <f t="shared" si="36"/>
        <v/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</row>
    <row r="87" spans="8:58">
      <c r="H87" s="139" t="str">
        <f>'Class. Gén.'!I88</f>
        <v/>
      </c>
      <c r="I87" s="139"/>
      <c r="J87" s="140" t="str">
        <f t="shared" si="36"/>
        <v/>
      </c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</row>
    <row r="88" spans="8:58">
      <c r="H88" s="139" t="str">
        <f>'Class. Gén.'!I89</f>
        <v/>
      </c>
      <c r="I88" s="139"/>
      <c r="J88" s="140" t="str">
        <f t="shared" si="36"/>
        <v/>
      </c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</row>
    <row r="89" spans="8:58">
      <c r="H89" s="139" t="str">
        <f>'Class. Gén.'!I90</f>
        <v/>
      </c>
      <c r="I89" s="139"/>
      <c r="J89" s="140" t="str">
        <f t="shared" si="36"/>
        <v/>
      </c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</row>
    <row r="90" spans="8:58">
      <c r="H90" s="139" t="str">
        <f>'Class. Gén.'!I91</f>
        <v/>
      </c>
      <c r="I90" s="139"/>
      <c r="J90" s="140" t="str">
        <f t="shared" si="36"/>
        <v/>
      </c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</row>
    <row r="91" spans="8:58">
      <c r="H91" s="139" t="str">
        <f>'Class. Gén.'!I92</f>
        <v/>
      </c>
      <c r="I91" s="139"/>
      <c r="J91" s="140" t="str">
        <f t="shared" si="36"/>
        <v/>
      </c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</row>
    <row r="92" spans="8:58"/>
    <row r="93" spans="8:58"/>
    <row r="94" spans="8:58" hidden="1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</sheetData>
  <sheetProtection sheet="1" objects="1" scenarios="1" selectLockedCells="1"/>
  <mergeCells count="103"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  <mergeCell ref="H75:I75"/>
    <mergeCell ref="H76:I76"/>
    <mergeCell ref="H77:I77"/>
    <mergeCell ref="H78:I78"/>
    <mergeCell ref="H72:I72"/>
    <mergeCell ref="H91:I91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73:I73"/>
    <mergeCell ref="H74:I74"/>
    <mergeCell ref="H71:I71"/>
    <mergeCell ref="H60:I60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48:I48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L6:M6"/>
    <mergeCell ref="G7:J7"/>
    <mergeCell ref="L8:M8"/>
  </mergeCells>
  <conditionalFormatting sqref="J9:J91">
    <cfRule type="cellIs" dxfId="2" priority="5" operator="equal">
      <formula>MAX($I$8:$I$153)</formula>
    </cfRule>
  </conditionalFormatting>
  <conditionalFormatting sqref="K9:BF91">
    <cfRule type="cellIs" dxfId="1" priority="4" operator="equal">
      <formula>0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Distri. des points</vt:lpstr>
      <vt:lpstr>Class. Gén.</vt:lpstr>
      <vt:lpstr>Historique points</vt:lpstr>
      <vt:lpstr>Stats Générales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2014-06-12T21:07:13Z</dcterms:modified>
</cp:coreProperties>
</file>