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55" yWindow="2520" windowWidth="16950" windowHeight="8010" firstSheet="5" activeTab="9"/>
  </bookViews>
  <sheets>
    <sheet name="JAN2014" sheetId="5" r:id="rId1"/>
    <sheet name="FEVR2014" sheetId="6" r:id="rId2"/>
    <sheet name="MARS2014" sheetId="7" r:id="rId3"/>
    <sheet name="AVRIL" sheetId="4" r:id="rId4"/>
    <sheet name="AVRIL2" sheetId="18" r:id="rId5"/>
    <sheet name="MAI" sheetId="14" r:id="rId6"/>
    <sheet name="JUIN" sheetId="19" r:id="rId7"/>
    <sheet name="JUILLETPN" sheetId="10" r:id="rId8"/>
    <sheet name="JUILLETORIGINAL" sheetId="16" r:id="rId9"/>
    <sheet name="JUILLETMAIL" sheetId="21" r:id="rId10"/>
    <sheet name="AOUTPN" sheetId="12" r:id="rId11"/>
    <sheet name="AOUTORIGINAL" sheetId="23" r:id="rId12"/>
    <sheet name="AOUTORIGINALMAIL" sheetId="24" r:id="rId13"/>
  </sheets>
  <definedNames>
    <definedName name="_xlnm._FilterDatabase" localSheetId="11" hidden="1">AOUTORIGINAL!$A$3:$BQ$30</definedName>
    <definedName name="_xlnm._FilterDatabase" localSheetId="12" hidden="1">AOUTORIGINALMAIL!$A$3:$BQ$30</definedName>
    <definedName name="_xlnm._FilterDatabase" localSheetId="10" hidden="1">AOUTPN!$A$3:$BQ$29</definedName>
    <definedName name="_xlnm._FilterDatabase" localSheetId="3" hidden="1">AVRIL!$B$3:$BR$29</definedName>
    <definedName name="_xlnm._FilterDatabase" localSheetId="4" hidden="1">AVRIL2!$A$3:$BQ$30</definedName>
    <definedName name="_xlnm._FilterDatabase" localSheetId="1" hidden="1">FEVR2014!$D$8:$BM$43</definedName>
    <definedName name="_xlnm._FilterDatabase" localSheetId="0" hidden="1">'JAN2014'!$A$5:$B$43</definedName>
    <definedName name="_xlnm._FilterDatabase" localSheetId="9" hidden="1">JUILLETMAIL!$A$3:$BQ$30</definedName>
    <definedName name="_xlnm._FilterDatabase" localSheetId="8" hidden="1">JUILLETORIGINAL!$A$3:$BQ$30</definedName>
    <definedName name="_xlnm._FilterDatabase" localSheetId="7" hidden="1">JUILLETPN!$A$3:$BQ$29</definedName>
    <definedName name="_xlnm._FilterDatabase" localSheetId="6" hidden="1">JUIN!$A$3:$BQ$30</definedName>
    <definedName name="_xlnm._FilterDatabase" localSheetId="5" hidden="1">MAI!$A$3:$BQ$30</definedName>
    <definedName name="_xlnm._FilterDatabase" localSheetId="2" hidden="1">MARS2014!$D$8:$BM$8</definedName>
    <definedName name="_xlnm.Print_Area" localSheetId="11">AOUTORIGINAL!$A$1:$BQ$30</definedName>
    <definedName name="_xlnm.Print_Area" localSheetId="12">AOUTORIGINALMAIL!$A$1:$BQ$30</definedName>
    <definedName name="_xlnm.Print_Area" localSheetId="10">AOUTPN!$A$1:$BQ$29</definedName>
    <definedName name="_xlnm.Print_Area" localSheetId="3">AVRIL!$B$1:$BR$29</definedName>
    <definedName name="_xlnm.Print_Area" localSheetId="4">AVRIL2!$A$1:$BQ$30</definedName>
    <definedName name="_xlnm.Print_Area" localSheetId="1">FEVR2014!$B$1:$BN$43</definedName>
    <definedName name="_xlnm.Print_Area" localSheetId="0">'JAN2014'!$B$1:$BN$43</definedName>
    <definedName name="_xlnm.Print_Area" localSheetId="9">JUILLETMAIL!$A$1:$BQ$30</definedName>
    <definedName name="_xlnm.Print_Area" localSheetId="8">JUILLETORIGINAL!$A$1:$BQ$30</definedName>
    <definedName name="_xlnm.Print_Area" localSheetId="7">JUILLETPN!$A$1:$BQ$29</definedName>
    <definedName name="_xlnm.Print_Area" localSheetId="6">JUIN!$A$1:$BQ$30</definedName>
    <definedName name="_xlnm.Print_Area" localSheetId="5">MAI!$A$1:$BQ$30</definedName>
    <definedName name="_xlnm.Print_Area" localSheetId="2">MARS2014!$B$1:$BN$43</definedName>
  </definedNames>
  <calcPr calcId="145621"/>
</workbook>
</file>

<file path=xl/calcChain.xml><?xml version="1.0" encoding="utf-8"?>
<calcChain xmlns="http://schemas.openxmlformats.org/spreadsheetml/2006/main">
  <c r="BP30" i="24" l="1"/>
  <c r="BO30" i="24"/>
  <c r="BQ30" i="24" s="1"/>
  <c r="BN30" i="24"/>
  <c r="BP29" i="24"/>
  <c r="BO29" i="24"/>
  <c r="BQ29" i="24" s="1"/>
  <c r="BN29" i="24"/>
  <c r="BP28" i="24"/>
  <c r="BO28" i="24"/>
  <c r="BQ28" i="24" s="1"/>
  <c r="BN28" i="24"/>
  <c r="BP27" i="24"/>
  <c r="BO27" i="24"/>
  <c r="BQ27" i="24" s="1"/>
  <c r="BN27" i="24"/>
  <c r="BP26" i="24"/>
  <c r="BO26" i="24"/>
  <c r="BQ26" i="24" s="1"/>
  <c r="BN26" i="24"/>
  <c r="BP25" i="24"/>
  <c r="BO25" i="24"/>
  <c r="BQ25" i="24" s="1"/>
  <c r="BN25" i="24"/>
  <c r="BP24" i="24"/>
  <c r="BO24" i="24"/>
  <c r="BQ24" i="24" s="1"/>
  <c r="BN24" i="24"/>
  <c r="BP23" i="24"/>
  <c r="BO23" i="24"/>
  <c r="BQ23" i="24" s="1"/>
  <c r="BN23" i="24"/>
  <c r="BP22" i="24"/>
  <c r="BO22" i="24"/>
  <c r="BQ22" i="24" s="1"/>
  <c r="BN22" i="24"/>
  <c r="BP21" i="24"/>
  <c r="BO21" i="24"/>
  <c r="BQ21" i="24" s="1"/>
  <c r="BN21" i="24"/>
  <c r="BP20" i="24"/>
  <c r="BO20" i="24"/>
  <c r="BQ20" i="24" s="1"/>
  <c r="BN20" i="24"/>
  <c r="BP19" i="24"/>
  <c r="BO19" i="24"/>
  <c r="BQ19" i="24" s="1"/>
  <c r="BN19" i="24"/>
  <c r="BP18" i="24"/>
  <c r="BO18" i="24"/>
  <c r="BQ18" i="24" s="1"/>
  <c r="BN18" i="24"/>
  <c r="BP17" i="24"/>
  <c r="BO17" i="24"/>
  <c r="BQ17" i="24" s="1"/>
  <c r="BN17" i="24"/>
  <c r="BP16" i="24"/>
  <c r="BO16" i="24"/>
  <c r="BQ16" i="24" s="1"/>
  <c r="BN16" i="24"/>
  <c r="BP15" i="24"/>
  <c r="BO15" i="24"/>
  <c r="BQ15" i="24" s="1"/>
  <c r="BN15" i="24"/>
  <c r="BP14" i="24"/>
  <c r="BO14" i="24"/>
  <c r="BQ14" i="24" s="1"/>
  <c r="BN14" i="24"/>
  <c r="BP13" i="24"/>
  <c r="BO13" i="24"/>
  <c r="BQ13" i="24" s="1"/>
  <c r="BN13" i="24"/>
  <c r="BP12" i="24"/>
  <c r="BO12" i="24"/>
  <c r="BQ12" i="24" s="1"/>
  <c r="BN12" i="24"/>
  <c r="BP11" i="24"/>
  <c r="BO11" i="24"/>
  <c r="BQ11" i="24" s="1"/>
  <c r="BN11" i="24"/>
  <c r="BP10" i="24"/>
  <c r="BO10" i="24"/>
  <c r="BQ10" i="24" s="1"/>
  <c r="BN10" i="24"/>
  <c r="BL8" i="24"/>
  <c r="BJ8" i="24"/>
  <c r="BH8" i="24"/>
  <c r="BF8" i="24"/>
  <c r="BD8" i="24"/>
  <c r="BB8" i="24"/>
  <c r="AZ8" i="24"/>
  <c r="AX8" i="24"/>
  <c r="AV8" i="24"/>
  <c r="AT8" i="24"/>
  <c r="AR8" i="24"/>
  <c r="AP8" i="24"/>
  <c r="AN8" i="24"/>
  <c r="AL8" i="24"/>
  <c r="AJ8" i="24"/>
  <c r="AH8" i="24"/>
  <c r="AF8" i="24"/>
  <c r="AD8" i="24"/>
  <c r="AB8" i="24"/>
  <c r="Z8" i="24"/>
  <c r="X8" i="24"/>
  <c r="V8" i="24"/>
  <c r="T8" i="24"/>
  <c r="R8" i="24"/>
  <c r="P8" i="24"/>
  <c r="N8" i="24"/>
  <c r="L8" i="24"/>
  <c r="J8" i="24"/>
  <c r="H8" i="24"/>
  <c r="F8" i="24"/>
  <c r="D8" i="24"/>
  <c r="BL7" i="24"/>
  <c r="BJ7" i="24"/>
  <c r="BH7" i="24"/>
  <c r="BF7" i="24"/>
  <c r="BD7" i="24"/>
  <c r="BB7" i="24"/>
  <c r="AZ7" i="24"/>
  <c r="AX7" i="24"/>
  <c r="AV7" i="24"/>
  <c r="AT7" i="24"/>
  <c r="AR7" i="24"/>
  <c r="AP7" i="24"/>
  <c r="AN7" i="24"/>
  <c r="AL7" i="24"/>
  <c r="AJ7" i="24"/>
  <c r="AH7" i="24"/>
  <c r="AF7" i="24"/>
  <c r="AD7" i="24"/>
  <c r="AB7" i="24"/>
  <c r="Z7" i="24"/>
  <c r="X7" i="24"/>
  <c r="V7" i="24"/>
  <c r="T7" i="24"/>
  <c r="R7" i="24"/>
  <c r="P7" i="24"/>
  <c r="N7" i="24"/>
  <c r="L7" i="24"/>
  <c r="J7" i="24"/>
  <c r="H7" i="24"/>
  <c r="F7" i="24"/>
  <c r="D7" i="24"/>
  <c r="BM6" i="24"/>
  <c r="BL6" i="24"/>
  <c r="BK6" i="24"/>
  <c r="BJ6" i="24"/>
  <c r="BI6" i="24"/>
  <c r="BH6" i="24"/>
  <c r="BG6" i="24"/>
  <c r="BF6" i="24"/>
  <c r="BE6" i="24"/>
  <c r="BD6" i="24"/>
  <c r="BC6" i="24"/>
  <c r="BB6" i="24"/>
  <c r="BA6" i="24"/>
  <c r="AZ6" i="24"/>
  <c r="AY6" i="24"/>
  <c r="AX6" i="24"/>
  <c r="AW6" i="24"/>
  <c r="AV6" i="24"/>
  <c r="AU6" i="24"/>
  <c r="AT6" i="24"/>
  <c r="AS6" i="24"/>
  <c r="AR6" i="24"/>
  <c r="AQ6" i="24"/>
  <c r="AP6" i="24"/>
  <c r="AO6" i="24"/>
  <c r="AN6" i="24"/>
  <c r="AM6" i="24"/>
  <c r="AL6" i="24"/>
  <c r="AK6" i="24"/>
  <c r="AJ6" i="24"/>
  <c r="AI6" i="24"/>
  <c r="AH6" i="24"/>
  <c r="AG6" i="24"/>
  <c r="AF6" i="24"/>
  <c r="AE6" i="24"/>
  <c r="AD6" i="24"/>
  <c r="AC6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BP30" i="23"/>
  <c r="BO30" i="23"/>
  <c r="BQ30" i="23" s="1"/>
  <c r="BN30" i="23"/>
  <c r="BP29" i="23"/>
  <c r="BO29" i="23"/>
  <c r="BQ29" i="23" s="1"/>
  <c r="BN29" i="23"/>
  <c r="BP28" i="23"/>
  <c r="BO28" i="23"/>
  <c r="BQ28" i="23" s="1"/>
  <c r="BN28" i="23"/>
  <c r="BP27" i="23"/>
  <c r="BO27" i="23"/>
  <c r="BQ27" i="23" s="1"/>
  <c r="BN27" i="23"/>
  <c r="BP26" i="23"/>
  <c r="BO26" i="23"/>
  <c r="BQ26" i="23" s="1"/>
  <c r="BN26" i="23"/>
  <c r="BP25" i="23"/>
  <c r="BO25" i="23"/>
  <c r="BQ25" i="23" s="1"/>
  <c r="BN25" i="23"/>
  <c r="BP24" i="23"/>
  <c r="BO24" i="23"/>
  <c r="BQ24" i="23" s="1"/>
  <c r="BN24" i="23"/>
  <c r="BP23" i="23"/>
  <c r="BO23" i="23"/>
  <c r="BQ23" i="23" s="1"/>
  <c r="BN23" i="23"/>
  <c r="BP22" i="23"/>
  <c r="BO22" i="23"/>
  <c r="BQ22" i="23" s="1"/>
  <c r="BN22" i="23"/>
  <c r="BP21" i="23"/>
  <c r="BO21" i="23"/>
  <c r="BQ21" i="23" s="1"/>
  <c r="BN21" i="23"/>
  <c r="BP20" i="23"/>
  <c r="BO20" i="23"/>
  <c r="BQ20" i="23" s="1"/>
  <c r="BN20" i="23"/>
  <c r="BP19" i="23"/>
  <c r="BO19" i="23"/>
  <c r="BQ19" i="23" s="1"/>
  <c r="BN19" i="23"/>
  <c r="BP18" i="23"/>
  <c r="BO18" i="23"/>
  <c r="BQ18" i="23" s="1"/>
  <c r="BN18" i="23"/>
  <c r="BP17" i="23"/>
  <c r="BO17" i="23"/>
  <c r="BQ17" i="23" s="1"/>
  <c r="BN17" i="23"/>
  <c r="BP16" i="23"/>
  <c r="BO16" i="23"/>
  <c r="BQ16" i="23" s="1"/>
  <c r="BN16" i="23"/>
  <c r="BP15" i="23"/>
  <c r="BO15" i="23"/>
  <c r="BQ15" i="23" s="1"/>
  <c r="BN15" i="23"/>
  <c r="BP14" i="23"/>
  <c r="BO14" i="23"/>
  <c r="BQ14" i="23" s="1"/>
  <c r="BN14" i="23"/>
  <c r="BP13" i="23"/>
  <c r="BO13" i="23"/>
  <c r="BQ13" i="23" s="1"/>
  <c r="BN13" i="23"/>
  <c r="BP12" i="23"/>
  <c r="BO12" i="23"/>
  <c r="BQ12" i="23" s="1"/>
  <c r="BN12" i="23"/>
  <c r="BP11" i="23"/>
  <c r="BO11" i="23"/>
  <c r="BQ11" i="23" s="1"/>
  <c r="BN11" i="23"/>
  <c r="BP10" i="23"/>
  <c r="BO10" i="23"/>
  <c r="BQ10" i="23" s="1"/>
  <c r="BN10" i="23"/>
  <c r="BL8" i="23"/>
  <c r="BJ8" i="23"/>
  <c r="BH8" i="23"/>
  <c r="BF8" i="23"/>
  <c r="BD8" i="23"/>
  <c r="BB8" i="23"/>
  <c r="AZ8" i="23"/>
  <c r="AX8" i="23"/>
  <c r="AV8" i="23"/>
  <c r="AT8" i="23"/>
  <c r="AR8" i="23"/>
  <c r="AP8" i="23"/>
  <c r="AN8" i="23"/>
  <c r="AL8" i="23"/>
  <c r="AJ8" i="23"/>
  <c r="AH8" i="23"/>
  <c r="AF8" i="23"/>
  <c r="AD8" i="23"/>
  <c r="AB8" i="23"/>
  <c r="Z8" i="23"/>
  <c r="X8" i="23"/>
  <c r="V8" i="23"/>
  <c r="T8" i="23"/>
  <c r="R8" i="23"/>
  <c r="P8" i="23"/>
  <c r="N8" i="23"/>
  <c r="L8" i="23"/>
  <c r="J8" i="23"/>
  <c r="H8" i="23"/>
  <c r="F8" i="23"/>
  <c r="D8" i="23"/>
  <c r="BL7" i="23"/>
  <c r="BJ7" i="23"/>
  <c r="BH7" i="23"/>
  <c r="BF7" i="23"/>
  <c r="BD7" i="23"/>
  <c r="BB7" i="23"/>
  <c r="AZ7" i="23"/>
  <c r="AX7" i="23"/>
  <c r="AV7" i="23"/>
  <c r="AT7" i="23"/>
  <c r="AR7" i="23"/>
  <c r="AP7" i="23"/>
  <c r="AN7" i="23"/>
  <c r="AL7" i="23"/>
  <c r="AJ7" i="23"/>
  <c r="AH7" i="23"/>
  <c r="AF7" i="23"/>
  <c r="AD7" i="23"/>
  <c r="AB7" i="23"/>
  <c r="Z7" i="23"/>
  <c r="X7" i="23"/>
  <c r="V7" i="23"/>
  <c r="T7" i="23"/>
  <c r="R7" i="23"/>
  <c r="P7" i="23"/>
  <c r="N7" i="23"/>
  <c r="L7" i="23"/>
  <c r="J7" i="23"/>
  <c r="H7" i="23"/>
  <c r="F7" i="23"/>
  <c r="D7" i="23"/>
  <c r="BM6" i="23"/>
  <c r="BL6" i="23"/>
  <c r="BK6" i="23"/>
  <c r="BJ6" i="23"/>
  <c r="BI6" i="23"/>
  <c r="BH6" i="23"/>
  <c r="BG6" i="23"/>
  <c r="BF6" i="23"/>
  <c r="BE6" i="23"/>
  <c r="BD6" i="23"/>
  <c r="BC6" i="23"/>
  <c r="BB6" i="23"/>
  <c r="BA6" i="23"/>
  <c r="AZ6" i="23"/>
  <c r="AY6" i="23"/>
  <c r="AX6" i="23"/>
  <c r="AW6" i="23"/>
  <c r="AV6" i="23"/>
  <c r="AU6" i="23"/>
  <c r="AT6" i="23"/>
  <c r="AS6" i="23"/>
  <c r="AR6" i="23"/>
  <c r="AQ6" i="23"/>
  <c r="AP6" i="23"/>
  <c r="AO6" i="23"/>
  <c r="AN6" i="23"/>
  <c r="AM6" i="23"/>
  <c r="AL6" i="23"/>
  <c r="AK6" i="23"/>
  <c r="AJ6" i="23"/>
  <c r="AI6" i="23"/>
  <c r="AH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BP30" i="21" l="1"/>
  <c r="BO30" i="21"/>
  <c r="BQ30" i="21" s="1"/>
  <c r="BN30" i="21"/>
  <c r="BP29" i="21"/>
  <c r="BO29" i="21"/>
  <c r="BN29" i="21"/>
  <c r="BP28" i="21"/>
  <c r="BO28" i="21"/>
  <c r="BN28" i="21"/>
  <c r="BP27" i="21"/>
  <c r="BO27" i="21"/>
  <c r="BQ27" i="21" s="1"/>
  <c r="BN27" i="21"/>
  <c r="BP26" i="21"/>
  <c r="BO26" i="21"/>
  <c r="BQ26" i="21" s="1"/>
  <c r="BN26" i="21"/>
  <c r="BP25" i="21"/>
  <c r="BO25" i="21"/>
  <c r="BQ25" i="21" s="1"/>
  <c r="BN25" i="21"/>
  <c r="BP24" i="21"/>
  <c r="BO24" i="21"/>
  <c r="BQ24" i="21" s="1"/>
  <c r="BN24" i="21"/>
  <c r="BP23" i="21"/>
  <c r="BO23" i="21"/>
  <c r="BQ23" i="21" s="1"/>
  <c r="BN23" i="21"/>
  <c r="BP22" i="21"/>
  <c r="BO22" i="21"/>
  <c r="BQ22" i="21" s="1"/>
  <c r="BN22" i="21"/>
  <c r="BP21" i="21"/>
  <c r="BO21" i="21"/>
  <c r="BQ21" i="21" s="1"/>
  <c r="BN21" i="21"/>
  <c r="BP20" i="21"/>
  <c r="BO20" i="21"/>
  <c r="BQ20" i="21" s="1"/>
  <c r="BN20" i="21"/>
  <c r="BP19" i="21"/>
  <c r="BO19" i="21"/>
  <c r="BQ19" i="21" s="1"/>
  <c r="BN19" i="21"/>
  <c r="BP18" i="21"/>
  <c r="BO18" i="21"/>
  <c r="BQ18" i="21" s="1"/>
  <c r="BN18" i="21"/>
  <c r="BP17" i="21"/>
  <c r="BO17" i="21"/>
  <c r="BQ17" i="21" s="1"/>
  <c r="BN17" i="21"/>
  <c r="BP16" i="21"/>
  <c r="BO16" i="21"/>
  <c r="BQ16" i="21" s="1"/>
  <c r="BN16" i="21"/>
  <c r="BP15" i="21"/>
  <c r="BO15" i="21"/>
  <c r="BN15" i="21"/>
  <c r="BP14" i="21"/>
  <c r="BO14" i="21"/>
  <c r="BQ14" i="21" s="1"/>
  <c r="BN14" i="21"/>
  <c r="BP13" i="21"/>
  <c r="BO13" i="21"/>
  <c r="BQ13" i="21" s="1"/>
  <c r="BN13" i="21"/>
  <c r="BP12" i="21"/>
  <c r="BO12" i="21"/>
  <c r="BQ12" i="21" s="1"/>
  <c r="BN12" i="21"/>
  <c r="BP11" i="21"/>
  <c r="BO11" i="21"/>
  <c r="BQ11" i="21" s="1"/>
  <c r="BN11" i="21"/>
  <c r="BP10" i="21"/>
  <c r="BO10" i="21"/>
  <c r="BQ10" i="21" s="1"/>
  <c r="BN10" i="21"/>
  <c r="BL8" i="21"/>
  <c r="BJ8" i="21"/>
  <c r="BH8" i="21"/>
  <c r="BF8" i="21"/>
  <c r="BD8" i="21"/>
  <c r="BB8" i="21"/>
  <c r="AZ8" i="21"/>
  <c r="AX8" i="21"/>
  <c r="AV8" i="21"/>
  <c r="AT8" i="21"/>
  <c r="AR8" i="21"/>
  <c r="AP8" i="21"/>
  <c r="AN8" i="21"/>
  <c r="AL8" i="21"/>
  <c r="AJ8" i="21"/>
  <c r="AH8" i="21"/>
  <c r="AF8" i="21"/>
  <c r="AD8" i="21"/>
  <c r="AB8" i="21"/>
  <c r="Z8" i="21"/>
  <c r="X8" i="21"/>
  <c r="V8" i="21"/>
  <c r="T8" i="21"/>
  <c r="R8" i="21"/>
  <c r="P8" i="21"/>
  <c r="N8" i="21"/>
  <c r="L8" i="21"/>
  <c r="J8" i="21"/>
  <c r="H8" i="21"/>
  <c r="F8" i="21"/>
  <c r="D8" i="21"/>
  <c r="BL7" i="21"/>
  <c r="BJ7" i="21"/>
  <c r="BH7" i="21"/>
  <c r="BF7" i="21"/>
  <c r="BD7" i="21"/>
  <c r="BB7" i="21"/>
  <c r="AZ7" i="21"/>
  <c r="AX7" i="21"/>
  <c r="AV7" i="21"/>
  <c r="AT7" i="21"/>
  <c r="AR7" i="21"/>
  <c r="AP7" i="21"/>
  <c r="AN7" i="21"/>
  <c r="AL7" i="21"/>
  <c r="AJ7" i="21"/>
  <c r="AH7" i="21"/>
  <c r="AF7" i="21"/>
  <c r="AD7" i="21"/>
  <c r="AB7" i="21"/>
  <c r="Z7" i="21"/>
  <c r="X7" i="21"/>
  <c r="V7" i="21"/>
  <c r="T7" i="21"/>
  <c r="R7" i="21"/>
  <c r="P7" i="21"/>
  <c r="N7" i="21"/>
  <c r="L7" i="21"/>
  <c r="J7" i="21"/>
  <c r="H7" i="21"/>
  <c r="F7" i="21"/>
  <c r="D7" i="21"/>
  <c r="BM6" i="21"/>
  <c r="BL6" i="21"/>
  <c r="BK6" i="21"/>
  <c r="BJ6" i="21"/>
  <c r="BI6" i="21"/>
  <c r="BH6" i="21"/>
  <c r="BG6" i="21"/>
  <c r="BF6" i="21"/>
  <c r="BE6" i="21"/>
  <c r="BD6" i="21"/>
  <c r="BC6" i="21"/>
  <c r="BB6" i="21"/>
  <c r="BA6" i="21"/>
  <c r="AZ6" i="21"/>
  <c r="AY6" i="21"/>
  <c r="AX6" i="21"/>
  <c r="AW6" i="21"/>
  <c r="AV6" i="21"/>
  <c r="AU6" i="21"/>
  <c r="AT6" i="21"/>
  <c r="AS6" i="21"/>
  <c r="AR6" i="21"/>
  <c r="AQ6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D6" i="21"/>
  <c r="BQ15" i="21" l="1"/>
  <c r="BQ29" i="21"/>
  <c r="BQ28" i="21"/>
  <c r="BP16" i="19"/>
  <c r="BO16" i="19"/>
  <c r="BQ16" i="19" s="1"/>
  <c r="BN16" i="19"/>
  <c r="BP13" i="19" l="1"/>
  <c r="BO13" i="19"/>
  <c r="BN13" i="19"/>
  <c r="BP12" i="19"/>
  <c r="BO12" i="19"/>
  <c r="BQ12" i="19" s="1"/>
  <c r="BN12" i="19"/>
  <c r="BP11" i="19"/>
  <c r="BO11" i="19"/>
  <c r="BN11" i="19"/>
  <c r="BP10" i="19"/>
  <c r="BO10" i="19"/>
  <c r="BN10" i="19"/>
  <c r="BP15" i="19"/>
  <c r="BO15" i="19"/>
  <c r="BN15" i="19"/>
  <c r="BP14" i="19"/>
  <c r="BO14" i="19"/>
  <c r="BN14" i="19"/>
  <c r="BP30" i="19"/>
  <c r="BO30" i="19"/>
  <c r="BN30" i="19"/>
  <c r="BP29" i="19"/>
  <c r="BO29" i="19"/>
  <c r="BN29" i="19"/>
  <c r="BP28" i="19"/>
  <c r="BO28" i="19"/>
  <c r="BN28" i="19"/>
  <c r="BP27" i="19"/>
  <c r="BO27" i="19"/>
  <c r="BN27" i="19"/>
  <c r="BP26" i="19"/>
  <c r="BO26" i="19"/>
  <c r="BN26" i="19"/>
  <c r="BP25" i="19"/>
  <c r="BO25" i="19"/>
  <c r="BN25" i="19"/>
  <c r="BP24" i="19"/>
  <c r="BO24" i="19"/>
  <c r="BN24" i="19"/>
  <c r="BP23" i="19"/>
  <c r="BO23" i="19"/>
  <c r="BN23" i="19"/>
  <c r="BP22" i="19"/>
  <c r="BO22" i="19"/>
  <c r="BN22" i="19"/>
  <c r="BP21" i="19"/>
  <c r="BO21" i="19"/>
  <c r="BN21" i="19"/>
  <c r="BP20" i="19"/>
  <c r="BO20" i="19"/>
  <c r="BN20" i="19"/>
  <c r="BP19" i="19"/>
  <c r="BO19" i="19"/>
  <c r="BN19" i="19"/>
  <c r="BP18" i="19"/>
  <c r="BO18" i="19"/>
  <c r="BN18" i="19"/>
  <c r="BP17" i="19"/>
  <c r="BO17" i="19"/>
  <c r="BN17" i="19"/>
  <c r="BL8" i="19"/>
  <c r="BJ8" i="19"/>
  <c r="BH8" i="19"/>
  <c r="BF8" i="19"/>
  <c r="BD8" i="19"/>
  <c r="BB8" i="19"/>
  <c r="AZ8" i="19"/>
  <c r="AX8" i="19"/>
  <c r="AV8" i="19"/>
  <c r="AT8" i="19"/>
  <c r="AR8" i="19"/>
  <c r="AP8" i="19"/>
  <c r="AN8" i="19"/>
  <c r="AL8" i="19"/>
  <c r="AJ8" i="19"/>
  <c r="AH8" i="19"/>
  <c r="AF8" i="19"/>
  <c r="AD8" i="19"/>
  <c r="AB8" i="19"/>
  <c r="Z8" i="19"/>
  <c r="X8" i="19"/>
  <c r="V8" i="19"/>
  <c r="T8" i="19"/>
  <c r="R8" i="19"/>
  <c r="P8" i="19"/>
  <c r="N8" i="19"/>
  <c r="L8" i="19"/>
  <c r="J8" i="19"/>
  <c r="H8" i="19"/>
  <c r="F8" i="19"/>
  <c r="D8" i="19"/>
  <c r="BL7" i="19"/>
  <c r="BJ7" i="19"/>
  <c r="BH7" i="19"/>
  <c r="BF7" i="19"/>
  <c r="BD7" i="19"/>
  <c r="BB7" i="19"/>
  <c r="AZ7" i="19"/>
  <c r="AX7" i="19"/>
  <c r="AV7" i="19"/>
  <c r="AT7" i="19"/>
  <c r="AR7" i="19"/>
  <c r="AP7" i="19"/>
  <c r="AN7" i="19"/>
  <c r="AL7" i="19"/>
  <c r="AJ7" i="19"/>
  <c r="AH7" i="19"/>
  <c r="AF7" i="19"/>
  <c r="AD7" i="19"/>
  <c r="AB7" i="19"/>
  <c r="Z7" i="19"/>
  <c r="X7" i="19"/>
  <c r="V7" i="19"/>
  <c r="T7" i="19"/>
  <c r="R7" i="19"/>
  <c r="P7" i="19"/>
  <c r="N7" i="19"/>
  <c r="L7" i="19"/>
  <c r="J7" i="19"/>
  <c r="H7" i="19"/>
  <c r="F7" i="19"/>
  <c r="D7" i="19"/>
  <c r="BM6" i="19"/>
  <c r="BL6" i="19"/>
  <c r="BK6" i="19"/>
  <c r="BJ6" i="19"/>
  <c r="BI6" i="19"/>
  <c r="BH6" i="19"/>
  <c r="BG6" i="19"/>
  <c r="BF6" i="19"/>
  <c r="BE6" i="19"/>
  <c r="BD6" i="19"/>
  <c r="BC6" i="19"/>
  <c r="BB6" i="19"/>
  <c r="BA6" i="19"/>
  <c r="AZ6" i="19"/>
  <c r="AY6" i="19"/>
  <c r="AX6" i="19"/>
  <c r="AW6" i="19"/>
  <c r="AV6" i="19"/>
  <c r="AU6" i="19"/>
  <c r="AT6" i="19"/>
  <c r="AS6" i="19"/>
  <c r="AR6" i="19"/>
  <c r="AQ6" i="19"/>
  <c r="AP6" i="19"/>
  <c r="AO6" i="19"/>
  <c r="AN6" i="19"/>
  <c r="AM6" i="19"/>
  <c r="AL6" i="19"/>
  <c r="AK6" i="19"/>
  <c r="AJ6" i="19"/>
  <c r="AI6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BQ14" i="19" l="1"/>
  <c r="BQ17" i="19"/>
  <c r="BQ11" i="19"/>
  <c r="BQ13" i="19"/>
  <c r="BQ29" i="19"/>
  <c r="BQ10" i="19"/>
  <c r="BQ28" i="19"/>
  <c r="BQ15" i="19"/>
  <c r="BQ26" i="19"/>
  <c r="BQ20" i="19"/>
  <c r="BQ23" i="19"/>
  <c r="BQ30" i="19"/>
  <c r="BQ19" i="19"/>
  <c r="BQ22" i="19"/>
  <c r="BQ25" i="19"/>
  <c r="BQ18" i="19"/>
  <c r="BQ21" i="19"/>
  <c r="BQ24" i="19"/>
  <c r="BQ27" i="19"/>
  <c r="BP30" i="18"/>
  <c r="BO30" i="18"/>
  <c r="BN30" i="18"/>
  <c r="BP29" i="18"/>
  <c r="BO29" i="18"/>
  <c r="BQ29" i="18" s="1"/>
  <c r="BN29" i="18"/>
  <c r="BP28" i="18"/>
  <c r="BO28" i="18"/>
  <c r="BQ28" i="18" s="1"/>
  <c r="BN28" i="18"/>
  <c r="BP27" i="18"/>
  <c r="BO27" i="18"/>
  <c r="BQ27" i="18" s="1"/>
  <c r="BN27" i="18"/>
  <c r="BP26" i="18"/>
  <c r="BO26" i="18"/>
  <c r="BN26" i="18"/>
  <c r="BP25" i="18"/>
  <c r="BO25" i="18"/>
  <c r="BQ25" i="18" s="1"/>
  <c r="BN25" i="18"/>
  <c r="BP24" i="18"/>
  <c r="BO24" i="18"/>
  <c r="BN24" i="18"/>
  <c r="BP23" i="18"/>
  <c r="BO23" i="18"/>
  <c r="BQ23" i="18" s="1"/>
  <c r="BN23" i="18"/>
  <c r="BP22" i="18"/>
  <c r="BO22" i="18"/>
  <c r="BN22" i="18"/>
  <c r="BP21" i="18"/>
  <c r="BO21" i="18"/>
  <c r="BQ21" i="18" s="1"/>
  <c r="BN21" i="18"/>
  <c r="BP20" i="18"/>
  <c r="BO20" i="18"/>
  <c r="BQ20" i="18" s="1"/>
  <c r="BN20" i="18"/>
  <c r="BP19" i="18"/>
  <c r="BO19" i="18"/>
  <c r="BQ19" i="18" s="1"/>
  <c r="BN19" i="18"/>
  <c r="BP18" i="18"/>
  <c r="BO18" i="18"/>
  <c r="BQ18" i="18" s="1"/>
  <c r="BN18" i="18"/>
  <c r="BP17" i="18"/>
  <c r="BO17" i="18"/>
  <c r="BN17" i="18"/>
  <c r="BP16" i="18"/>
  <c r="BO16" i="18"/>
  <c r="BQ16" i="18" s="1"/>
  <c r="BN16" i="18"/>
  <c r="BP15" i="18"/>
  <c r="BO15" i="18"/>
  <c r="BQ15" i="18" s="1"/>
  <c r="BN15" i="18"/>
  <c r="BP14" i="18"/>
  <c r="BO14" i="18"/>
  <c r="BN14" i="18"/>
  <c r="BP13" i="18"/>
  <c r="BO13" i="18"/>
  <c r="BN13" i="18"/>
  <c r="BP12" i="18"/>
  <c r="BO12" i="18"/>
  <c r="BN12" i="18"/>
  <c r="BP11" i="18"/>
  <c r="BO11" i="18"/>
  <c r="BQ11" i="18" s="1"/>
  <c r="BN11" i="18"/>
  <c r="BP10" i="18"/>
  <c r="BO10" i="18"/>
  <c r="BQ10" i="18" s="1"/>
  <c r="BN10" i="18"/>
  <c r="BL8" i="18"/>
  <c r="BJ8" i="18"/>
  <c r="BH8" i="18"/>
  <c r="BF8" i="18"/>
  <c r="BD8" i="18"/>
  <c r="BB8" i="18"/>
  <c r="AZ8" i="18"/>
  <c r="AX8" i="18"/>
  <c r="AV8" i="18"/>
  <c r="AT8" i="18"/>
  <c r="AR8" i="18"/>
  <c r="AP8" i="18"/>
  <c r="AN8" i="18"/>
  <c r="AL8" i="18"/>
  <c r="AJ8" i="18"/>
  <c r="AH8" i="18"/>
  <c r="AF8" i="18"/>
  <c r="AD8" i="18"/>
  <c r="AB8" i="18"/>
  <c r="Z8" i="18"/>
  <c r="X8" i="18"/>
  <c r="V8" i="18"/>
  <c r="T8" i="18"/>
  <c r="R8" i="18"/>
  <c r="P8" i="18"/>
  <c r="N8" i="18"/>
  <c r="L8" i="18"/>
  <c r="J8" i="18"/>
  <c r="H8" i="18"/>
  <c r="F8" i="18"/>
  <c r="D8" i="18"/>
  <c r="BL7" i="18"/>
  <c r="BJ7" i="18"/>
  <c r="BH7" i="18"/>
  <c r="BF7" i="18"/>
  <c r="BD7" i="18"/>
  <c r="BB7" i="18"/>
  <c r="AZ7" i="18"/>
  <c r="AX7" i="18"/>
  <c r="AV7" i="18"/>
  <c r="AT7" i="18"/>
  <c r="AR7" i="18"/>
  <c r="AP7" i="18"/>
  <c r="AN7" i="18"/>
  <c r="AL7" i="18"/>
  <c r="AJ7" i="18"/>
  <c r="AH7" i="18"/>
  <c r="AF7" i="18"/>
  <c r="AD7" i="18"/>
  <c r="AB7" i="18"/>
  <c r="Z7" i="18"/>
  <c r="X7" i="18"/>
  <c r="V7" i="18"/>
  <c r="T7" i="18"/>
  <c r="R7" i="18"/>
  <c r="P7" i="18"/>
  <c r="N7" i="18"/>
  <c r="L7" i="18"/>
  <c r="J7" i="18"/>
  <c r="H7" i="18"/>
  <c r="F7" i="18"/>
  <c r="D7" i="18"/>
  <c r="BM6" i="18"/>
  <c r="BL6" i="18"/>
  <c r="BK6" i="18"/>
  <c r="BJ6" i="18"/>
  <c r="BI6" i="18"/>
  <c r="BH6" i="18"/>
  <c r="BG6" i="18"/>
  <c r="BF6" i="18"/>
  <c r="BE6" i="18"/>
  <c r="BD6" i="18"/>
  <c r="BC6" i="18"/>
  <c r="BB6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BQ24" i="18" l="1"/>
  <c r="BQ22" i="18"/>
  <c r="BQ26" i="18"/>
  <c r="BQ30" i="18"/>
  <c r="BQ17" i="18"/>
  <c r="BQ13" i="18"/>
  <c r="BQ12" i="18"/>
  <c r="BQ14" i="18"/>
  <c r="BP30" i="16"/>
  <c r="BO30" i="16"/>
  <c r="BQ30" i="16" s="1"/>
  <c r="BN30" i="16"/>
  <c r="BP29" i="16"/>
  <c r="BO29" i="16"/>
  <c r="BQ29" i="16" s="1"/>
  <c r="BN29" i="16"/>
  <c r="BP28" i="16"/>
  <c r="BO28" i="16"/>
  <c r="BQ28" i="16" s="1"/>
  <c r="BN28" i="16"/>
  <c r="BP27" i="16"/>
  <c r="BO27" i="16"/>
  <c r="BQ27" i="16" s="1"/>
  <c r="BN27" i="16"/>
  <c r="BP26" i="16"/>
  <c r="BO26" i="16"/>
  <c r="BQ26" i="16" s="1"/>
  <c r="BN26" i="16"/>
  <c r="BP25" i="16"/>
  <c r="BO25" i="16"/>
  <c r="BQ25" i="16" s="1"/>
  <c r="BN25" i="16"/>
  <c r="BP24" i="16"/>
  <c r="BO24" i="16"/>
  <c r="BQ24" i="16" s="1"/>
  <c r="BN24" i="16"/>
  <c r="BP23" i="16"/>
  <c r="BO23" i="16"/>
  <c r="BQ23" i="16" s="1"/>
  <c r="BN23" i="16"/>
  <c r="BP22" i="16"/>
  <c r="BO22" i="16"/>
  <c r="BQ22" i="16" s="1"/>
  <c r="BN22" i="16"/>
  <c r="BP21" i="16"/>
  <c r="BO21" i="16"/>
  <c r="BQ21" i="16" s="1"/>
  <c r="BN21" i="16"/>
  <c r="BP20" i="16"/>
  <c r="BO20" i="16"/>
  <c r="BQ20" i="16" s="1"/>
  <c r="BN20" i="16"/>
  <c r="BP19" i="16"/>
  <c r="BO19" i="16"/>
  <c r="BQ19" i="16" s="1"/>
  <c r="BN19" i="16"/>
  <c r="BP18" i="16"/>
  <c r="BO18" i="16"/>
  <c r="BQ18" i="16" s="1"/>
  <c r="BN18" i="16"/>
  <c r="BP17" i="16"/>
  <c r="BO17" i="16"/>
  <c r="BQ17" i="16" s="1"/>
  <c r="BN17" i="16"/>
  <c r="BP16" i="16"/>
  <c r="BO16" i="16"/>
  <c r="BQ16" i="16" s="1"/>
  <c r="BN16" i="16"/>
  <c r="BP15" i="16"/>
  <c r="BO15" i="16"/>
  <c r="BQ15" i="16" s="1"/>
  <c r="BN15" i="16"/>
  <c r="BP14" i="16"/>
  <c r="BO14" i="16"/>
  <c r="BQ14" i="16" s="1"/>
  <c r="BN14" i="16"/>
  <c r="BP13" i="16"/>
  <c r="BO13" i="16"/>
  <c r="BQ13" i="16" s="1"/>
  <c r="BN13" i="16"/>
  <c r="BP12" i="16"/>
  <c r="BO12" i="16"/>
  <c r="BQ12" i="16" s="1"/>
  <c r="BN12" i="16"/>
  <c r="BP11" i="16"/>
  <c r="BO11" i="16"/>
  <c r="BQ11" i="16" s="1"/>
  <c r="BN11" i="16"/>
  <c r="BP10" i="16"/>
  <c r="BO10" i="16"/>
  <c r="BQ10" i="16" s="1"/>
  <c r="BN10" i="16"/>
  <c r="BL8" i="16"/>
  <c r="BJ8" i="16"/>
  <c r="BH8" i="16"/>
  <c r="BF8" i="16"/>
  <c r="BD8" i="16"/>
  <c r="BB8" i="16"/>
  <c r="AZ8" i="16"/>
  <c r="AX8" i="16"/>
  <c r="AV8" i="16"/>
  <c r="AT8" i="16"/>
  <c r="AR8" i="16"/>
  <c r="AP8" i="16"/>
  <c r="AN8" i="16"/>
  <c r="AL8" i="16"/>
  <c r="AJ8" i="16"/>
  <c r="AH8" i="16"/>
  <c r="AF8" i="16"/>
  <c r="AD8" i="16"/>
  <c r="AB8" i="16"/>
  <c r="Z8" i="16"/>
  <c r="X8" i="16"/>
  <c r="V8" i="16"/>
  <c r="T8" i="16"/>
  <c r="R8" i="16"/>
  <c r="P8" i="16"/>
  <c r="N8" i="16"/>
  <c r="L8" i="16"/>
  <c r="J8" i="16"/>
  <c r="H8" i="16"/>
  <c r="F8" i="16"/>
  <c r="D8" i="16"/>
  <c r="BL7" i="16"/>
  <c r="BJ7" i="16"/>
  <c r="BH7" i="16"/>
  <c r="BF7" i="16"/>
  <c r="BD7" i="16"/>
  <c r="BB7" i="16"/>
  <c r="AZ7" i="16"/>
  <c r="AX7" i="16"/>
  <c r="AV7" i="16"/>
  <c r="AT7" i="16"/>
  <c r="AR7" i="16"/>
  <c r="AP7" i="16"/>
  <c r="AN7" i="16"/>
  <c r="AL7" i="16"/>
  <c r="AJ7" i="16"/>
  <c r="AH7" i="16"/>
  <c r="AF7" i="16"/>
  <c r="AD7" i="16"/>
  <c r="AB7" i="16"/>
  <c r="Z7" i="16"/>
  <c r="X7" i="16"/>
  <c r="V7" i="16"/>
  <c r="T7" i="16"/>
  <c r="R7" i="16"/>
  <c r="P7" i="16"/>
  <c r="N7" i="16"/>
  <c r="L7" i="16"/>
  <c r="J7" i="16"/>
  <c r="H7" i="16"/>
  <c r="F7" i="16"/>
  <c r="D7" i="16"/>
  <c r="BM6" i="16"/>
  <c r="BL6" i="16"/>
  <c r="BK6" i="16"/>
  <c r="BJ6" i="16"/>
  <c r="BI6" i="16"/>
  <c r="BH6" i="16"/>
  <c r="BG6" i="16"/>
  <c r="BF6" i="16"/>
  <c r="BE6" i="16"/>
  <c r="BD6" i="16"/>
  <c r="BC6" i="16"/>
  <c r="BB6" i="16"/>
  <c r="BA6" i="16"/>
  <c r="AZ6" i="16"/>
  <c r="AY6" i="16"/>
  <c r="AX6" i="16"/>
  <c r="AW6" i="16"/>
  <c r="AV6" i="16"/>
  <c r="AU6" i="16"/>
  <c r="AT6" i="16"/>
  <c r="AS6" i="16"/>
  <c r="AR6" i="16"/>
  <c r="AQ6" i="16"/>
  <c r="AP6" i="16"/>
  <c r="AO6" i="16"/>
  <c r="AN6" i="16"/>
  <c r="AM6" i="16"/>
  <c r="AL6" i="16"/>
  <c r="AK6" i="16"/>
  <c r="AJ6" i="16"/>
  <c r="AI6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BL8" i="14" l="1"/>
  <c r="BJ8" i="14"/>
  <c r="BH8" i="14"/>
  <c r="BF8" i="14"/>
  <c r="BD8" i="14"/>
  <c r="BB8" i="14"/>
  <c r="AZ8" i="14"/>
  <c r="AX8" i="14"/>
  <c r="AV8" i="14"/>
  <c r="AT8" i="14"/>
  <c r="AR8" i="14"/>
  <c r="AP8" i="14"/>
  <c r="AN8" i="14"/>
  <c r="AL8" i="14"/>
  <c r="AJ8" i="14"/>
  <c r="AH8" i="14"/>
  <c r="AF8" i="14"/>
  <c r="AD8" i="14"/>
  <c r="AB8" i="14"/>
  <c r="Z8" i="14"/>
  <c r="X8" i="14"/>
  <c r="V8" i="14"/>
  <c r="T8" i="14"/>
  <c r="R8" i="14"/>
  <c r="P8" i="14"/>
  <c r="N8" i="14"/>
  <c r="L8" i="14"/>
  <c r="J8" i="14"/>
  <c r="H8" i="14"/>
  <c r="F8" i="14"/>
  <c r="D8" i="14"/>
  <c r="BL7" i="14"/>
  <c r="BJ7" i="14"/>
  <c r="BH7" i="14"/>
  <c r="BF7" i="14"/>
  <c r="BD7" i="14"/>
  <c r="BB7" i="14"/>
  <c r="AZ7" i="14"/>
  <c r="AX7" i="14"/>
  <c r="AV7" i="14"/>
  <c r="AT7" i="14"/>
  <c r="AR7" i="14"/>
  <c r="AP7" i="14"/>
  <c r="AN7" i="14"/>
  <c r="AL7" i="14"/>
  <c r="AJ7" i="14"/>
  <c r="AH7" i="14"/>
  <c r="AF7" i="14"/>
  <c r="AD7" i="14"/>
  <c r="AB7" i="14"/>
  <c r="Z7" i="14"/>
  <c r="X7" i="14"/>
  <c r="V7" i="14"/>
  <c r="T7" i="14"/>
  <c r="R7" i="14"/>
  <c r="P7" i="14"/>
  <c r="N7" i="14"/>
  <c r="L7" i="14"/>
  <c r="J7" i="14"/>
  <c r="H7" i="14"/>
  <c r="F7" i="14"/>
  <c r="D7" i="14"/>
  <c r="BP30" i="14"/>
  <c r="BO30" i="14"/>
  <c r="BN30" i="14"/>
  <c r="BP29" i="14"/>
  <c r="BO29" i="14"/>
  <c r="BN29" i="14"/>
  <c r="BP28" i="14"/>
  <c r="BO28" i="14"/>
  <c r="BN28" i="14"/>
  <c r="BP27" i="14"/>
  <c r="BO27" i="14"/>
  <c r="BN27" i="14"/>
  <c r="BP26" i="14"/>
  <c r="BO26" i="14"/>
  <c r="BN26" i="14"/>
  <c r="BP25" i="14"/>
  <c r="BO25" i="14"/>
  <c r="BN25" i="14"/>
  <c r="BP24" i="14"/>
  <c r="BO24" i="14"/>
  <c r="BN24" i="14"/>
  <c r="BP23" i="14"/>
  <c r="BO23" i="14"/>
  <c r="BN23" i="14"/>
  <c r="BP22" i="14"/>
  <c r="BO22" i="14"/>
  <c r="BQ22" i="14" s="1"/>
  <c r="BN22" i="14"/>
  <c r="BP21" i="14"/>
  <c r="BO21" i="14"/>
  <c r="BN21" i="14"/>
  <c r="BP20" i="14"/>
  <c r="BO20" i="14"/>
  <c r="BN20" i="14"/>
  <c r="BP19" i="14"/>
  <c r="BO19" i="14"/>
  <c r="BN19" i="14"/>
  <c r="BP18" i="14"/>
  <c r="BO18" i="14"/>
  <c r="BN18" i="14"/>
  <c r="BP17" i="14"/>
  <c r="BO17" i="14"/>
  <c r="BN17" i="14"/>
  <c r="BP16" i="14"/>
  <c r="BO16" i="14"/>
  <c r="BN16" i="14"/>
  <c r="BP15" i="14"/>
  <c r="BO15" i="14"/>
  <c r="BN15" i="14"/>
  <c r="BP14" i="14"/>
  <c r="BO14" i="14"/>
  <c r="BN14" i="14"/>
  <c r="BP13" i="14"/>
  <c r="BO13" i="14"/>
  <c r="BN13" i="14"/>
  <c r="BP12" i="14"/>
  <c r="BO12" i="14"/>
  <c r="BN12" i="14"/>
  <c r="BP11" i="14"/>
  <c r="BO11" i="14"/>
  <c r="BN11" i="14"/>
  <c r="BP10" i="14"/>
  <c r="BO10" i="14"/>
  <c r="BN10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BQ23" i="14" l="1"/>
  <c r="BQ27" i="14"/>
  <c r="BQ18" i="14"/>
  <c r="BQ10" i="14"/>
  <c r="BQ13" i="14"/>
  <c r="BQ17" i="14"/>
  <c r="BQ21" i="14"/>
  <c r="BQ25" i="14"/>
  <c r="BQ29" i="14"/>
  <c r="BQ26" i="14"/>
  <c r="BQ12" i="14"/>
  <c r="BQ14" i="14"/>
  <c r="BQ30" i="14"/>
  <c r="BQ16" i="14"/>
  <c r="BQ20" i="14"/>
  <c r="BQ24" i="14"/>
  <c r="BQ28" i="14"/>
  <c r="BQ11" i="14"/>
  <c r="BQ15" i="14"/>
  <c r="BQ19" i="14"/>
  <c r="BL29" i="12" l="1"/>
  <c r="BJ29" i="12"/>
  <c r="BH29" i="12"/>
  <c r="BF29" i="12"/>
  <c r="BD29" i="12"/>
  <c r="BB29" i="12"/>
  <c r="AZ29" i="12"/>
  <c r="AX29" i="12"/>
  <c r="AV29" i="12"/>
  <c r="AT29" i="12"/>
  <c r="AR29" i="12"/>
  <c r="AP29" i="12"/>
  <c r="AN29" i="12"/>
  <c r="AL29" i="12"/>
  <c r="AJ29" i="12"/>
  <c r="AH29" i="12"/>
  <c r="AF29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D29" i="12"/>
  <c r="BL28" i="12"/>
  <c r="BJ28" i="12"/>
  <c r="BH28" i="12"/>
  <c r="BF28" i="12"/>
  <c r="BD28" i="12"/>
  <c r="BB28" i="12"/>
  <c r="AZ28" i="12"/>
  <c r="AX28" i="12"/>
  <c r="AV28" i="12"/>
  <c r="AT28" i="12"/>
  <c r="AR28" i="12"/>
  <c r="AP28" i="12"/>
  <c r="AN28" i="12"/>
  <c r="AL28" i="12"/>
  <c r="AJ28" i="12"/>
  <c r="AH28" i="12"/>
  <c r="AF28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D28" i="12"/>
  <c r="BP27" i="12"/>
  <c r="BO27" i="12"/>
  <c r="BQ27" i="12" s="1"/>
  <c r="BN27" i="12"/>
  <c r="BP26" i="12"/>
  <c r="BO26" i="12"/>
  <c r="BQ26" i="12" s="1"/>
  <c r="BN26" i="12"/>
  <c r="BP25" i="12"/>
  <c r="BO25" i="12"/>
  <c r="BQ25" i="12" s="1"/>
  <c r="BN25" i="12"/>
  <c r="BP24" i="12"/>
  <c r="BO24" i="12"/>
  <c r="BQ24" i="12" s="1"/>
  <c r="BN24" i="12"/>
  <c r="BP23" i="12"/>
  <c r="BO23" i="12"/>
  <c r="BN23" i="12"/>
  <c r="BP22" i="12"/>
  <c r="BO22" i="12"/>
  <c r="BQ22" i="12" s="1"/>
  <c r="BN22" i="12"/>
  <c r="BP21" i="12"/>
  <c r="BO21" i="12"/>
  <c r="BQ21" i="12" s="1"/>
  <c r="BN21" i="12"/>
  <c r="BP20" i="12"/>
  <c r="BO20" i="12"/>
  <c r="BQ20" i="12" s="1"/>
  <c r="BN20" i="12"/>
  <c r="BP19" i="12"/>
  <c r="BO19" i="12"/>
  <c r="BQ19" i="12" s="1"/>
  <c r="BN19" i="12"/>
  <c r="BP18" i="12"/>
  <c r="BO18" i="12"/>
  <c r="BQ18" i="12" s="1"/>
  <c r="BN18" i="12"/>
  <c r="BP17" i="12"/>
  <c r="BO17" i="12"/>
  <c r="BQ17" i="12" s="1"/>
  <c r="BN17" i="12"/>
  <c r="BP16" i="12"/>
  <c r="BO16" i="12"/>
  <c r="BN16" i="12"/>
  <c r="BP15" i="12"/>
  <c r="BO15" i="12"/>
  <c r="BN15" i="12"/>
  <c r="BP14" i="12"/>
  <c r="BO14" i="12"/>
  <c r="BN14" i="12"/>
  <c r="BP13" i="12"/>
  <c r="BO13" i="12"/>
  <c r="BQ13" i="12" s="1"/>
  <c r="BN13" i="12"/>
  <c r="BP12" i="12"/>
  <c r="BO12" i="12"/>
  <c r="BQ12" i="12" s="1"/>
  <c r="BN12" i="12"/>
  <c r="BP11" i="12"/>
  <c r="BO11" i="12"/>
  <c r="BN11" i="12"/>
  <c r="BP10" i="12"/>
  <c r="BO10" i="12"/>
  <c r="BN10" i="12"/>
  <c r="BP9" i="12"/>
  <c r="BO9" i="12"/>
  <c r="BQ9" i="12" s="1"/>
  <c r="BN9" i="12"/>
  <c r="BP8" i="12"/>
  <c r="BO8" i="12"/>
  <c r="BN8" i="12"/>
  <c r="BP7" i="12"/>
  <c r="BO7" i="12"/>
  <c r="BN7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BL29" i="10"/>
  <c r="BJ29" i="10"/>
  <c r="BH29" i="10"/>
  <c r="BF29" i="10"/>
  <c r="BD29" i="10"/>
  <c r="BB29" i="10"/>
  <c r="AZ29" i="10"/>
  <c r="AX29" i="10"/>
  <c r="AV29" i="10"/>
  <c r="AT29" i="10"/>
  <c r="AR29" i="10"/>
  <c r="AP29" i="10"/>
  <c r="AN29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BL28" i="10"/>
  <c r="BJ28" i="10"/>
  <c r="BH28" i="10"/>
  <c r="BF28" i="10"/>
  <c r="BD28" i="10"/>
  <c r="BB28" i="10"/>
  <c r="AZ28" i="10"/>
  <c r="AX28" i="10"/>
  <c r="AV28" i="10"/>
  <c r="AT28" i="10"/>
  <c r="AR28" i="10"/>
  <c r="AP28" i="10"/>
  <c r="AN28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BP27" i="10"/>
  <c r="BO27" i="10"/>
  <c r="BQ27" i="10" s="1"/>
  <c r="BN27" i="10"/>
  <c r="BP26" i="10"/>
  <c r="BO26" i="10"/>
  <c r="BQ26" i="10" s="1"/>
  <c r="BN26" i="10"/>
  <c r="BP25" i="10"/>
  <c r="BO25" i="10"/>
  <c r="BN25" i="10"/>
  <c r="BP24" i="10"/>
  <c r="BO24" i="10"/>
  <c r="BQ24" i="10" s="1"/>
  <c r="BN24" i="10"/>
  <c r="BP23" i="10"/>
  <c r="BO23" i="10"/>
  <c r="BN23" i="10"/>
  <c r="BP22" i="10"/>
  <c r="BO22" i="10"/>
  <c r="BQ22" i="10" s="1"/>
  <c r="BN22" i="10"/>
  <c r="BP21" i="10"/>
  <c r="BO21" i="10"/>
  <c r="BN21" i="10"/>
  <c r="BP20" i="10"/>
  <c r="BO20" i="10"/>
  <c r="BN20" i="10"/>
  <c r="BP19" i="10"/>
  <c r="BO19" i="10"/>
  <c r="BN19" i="10"/>
  <c r="BP18" i="10"/>
  <c r="BO18" i="10"/>
  <c r="BN18" i="10"/>
  <c r="BP17" i="10"/>
  <c r="BO17" i="10"/>
  <c r="BN17" i="10"/>
  <c r="BP16" i="10"/>
  <c r="BO16" i="10"/>
  <c r="BN16" i="10"/>
  <c r="BP15" i="10"/>
  <c r="BO15" i="10"/>
  <c r="BQ15" i="10" s="1"/>
  <c r="BN15" i="10"/>
  <c r="BP14" i="10"/>
  <c r="BO14" i="10"/>
  <c r="BN14" i="10"/>
  <c r="BP13" i="10"/>
  <c r="BO13" i="10"/>
  <c r="BN13" i="10"/>
  <c r="BP12" i="10"/>
  <c r="BO12" i="10"/>
  <c r="BN12" i="10"/>
  <c r="BP11" i="10"/>
  <c r="BO11" i="10"/>
  <c r="BN11" i="10"/>
  <c r="BP10" i="10"/>
  <c r="BO10" i="10"/>
  <c r="BN10" i="10"/>
  <c r="BP9" i="10"/>
  <c r="BO9" i="10"/>
  <c r="BN9" i="10"/>
  <c r="BP8" i="10"/>
  <c r="BO8" i="10"/>
  <c r="BN8" i="10"/>
  <c r="BP7" i="10"/>
  <c r="BO7" i="10"/>
  <c r="BQ7" i="10" s="1"/>
  <c r="BN7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BQ11" i="12" l="1"/>
  <c r="BQ19" i="10"/>
  <c r="BQ9" i="10"/>
  <c r="BQ13" i="10"/>
  <c r="BQ17" i="10"/>
  <c r="BQ21" i="10"/>
  <c r="BQ25" i="10"/>
  <c r="BQ12" i="10"/>
  <c r="BQ11" i="10"/>
  <c r="BQ16" i="12"/>
  <c r="BQ15" i="12"/>
  <c r="BQ16" i="10"/>
  <c r="BQ7" i="12"/>
  <c r="BQ14" i="12"/>
  <c r="BQ23" i="12"/>
  <c r="BQ8" i="12"/>
  <c r="BQ10" i="12"/>
  <c r="BQ8" i="10"/>
  <c r="BQ23" i="10"/>
  <c r="BQ14" i="10"/>
  <c r="BQ20" i="10"/>
  <c r="BQ10" i="10"/>
  <c r="BQ18" i="10"/>
  <c r="D8" i="7" l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A10" i="7"/>
  <c r="BN10" i="7"/>
  <c r="A12" i="7"/>
  <c r="BN12" i="7"/>
  <c r="A14" i="7"/>
  <c r="BN14" i="7"/>
  <c r="BN15" i="7"/>
  <c r="A16" i="7"/>
  <c r="BN16" i="7"/>
  <c r="A17" i="7"/>
  <c r="BN17" i="7"/>
  <c r="A18" i="7"/>
  <c r="BN18" i="7"/>
  <c r="A20" i="7"/>
  <c r="BN20" i="7"/>
  <c r="A21" i="7"/>
  <c r="BN21" i="7"/>
  <c r="A22" i="7"/>
  <c r="BN22" i="7"/>
  <c r="A23" i="7"/>
  <c r="BN23" i="7"/>
  <c r="A25" i="7"/>
  <c r="BN25" i="7"/>
  <c r="A26" i="7"/>
  <c r="BN26" i="7"/>
  <c r="A27" i="7"/>
  <c r="BN27" i="7"/>
  <c r="A28" i="7"/>
  <c r="BN28" i="7"/>
  <c r="A29" i="7"/>
  <c r="BN29" i="7"/>
  <c r="A31" i="7"/>
  <c r="BN31" i="7"/>
  <c r="A32" i="7"/>
  <c r="BN32" i="7"/>
  <c r="A33" i="7"/>
  <c r="BN33" i="7"/>
  <c r="A34" i="7"/>
  <c r="BN34" i="7"/>
  <c r="A35" i="7"/>
  <c r="BN35" i="7"/>
  <c r="A36" i="7"/>
  <c r="BN36" i="7"/>
  <c r="A38" i="7"/>
  <c r="BN38" i="7"/>
  <c r="A40" i="7"/>
  <c r="BN40" i="7"/>
  <c r="D41" i="7"/>
  <c r="F41" i="7"/>
  <c r="H41" i="7"/>
  <c r="J41" i="7"/>
  <c r="L41" i="7"/>
  <c r="N41" i="7"/>
  <c r="P41" i="7"/>
  <c r="R41" i="7"/>
  <c r="T41" i="7"/>
  <c r="V41" i="7"/>
  <c r="X41" i="7"/>
  <c r="Z41" i="7"/>
  <c r="AB41" i="7"/>
  <c r="AD41" i="7"/>
  <c r="AF41" i="7"/>
  <c r="AH41" i="7"/>
  <c r="AJ41" i="7"/>
  <c r="AL41" i="7"/>
  <c r="AN41" i="7"/>
  <c r="AP41" i="7"/>
  <c r="AR41" i="7"/>
  <c r="AT41" i="7"/>
  <c r="AV41" i="7"/>
  <c r="AX41" i="7"/>
  <c r="AZ41" i="7"/>
  <c r="BB41" i="7"/>
  <c r="BD41" i="7"/>
  <c r="BF41" i="7"/>
  <c r="BH41" i="7"/>
  <c r="BJ41" i="7"/>
  <c r="BL41" i="7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10" i="6"/>
  <c r="BN10" i="6"/>
  <c r="A12" i="6"/>
  <c r="BN12" i="6"/>
  <c r="A14" i="6"/>
  <c r="BN14" i="6"/>
  <c r="BN15" i="6"/>
  <c r="A16" i="6"/>
  <c r="BN16" i="6"/>
  <c r="A17" i="6"/>
  <c r="BN17" i="6"/>
  <c r="A18" i="6"/>
  <c r="BN18" i="6"/>
  <c r="A20" i="6"/>
  <c r="BN20" i="6"/>
  <c r="A21" i="6"/>
  <c r="BN21" i="6"/>
  <c r="A22" i="6"/>
  <c r="BN22" i="6"/>
  <c r="A23" i="6"/>
  <c r="BN23" i="6"/>
  <c r="A25" i="6"/>
  <c r="BN25" i="6"/>
  <c r="A26" i="6"/>
  <c r="BN26" i="6"/>
  <c r="A27" i="6"/>
  <c r="BN27" i="6"/>
  <c r="A28" i="6"/>
  <c r="BN28" i="6"/>
  <c r="A29" i="6"/>
  <c r="BN29" i="6"/>
  <c r="A31" i="6"/>
  <c r="BN31" i="6"/>
  <c r="A32" i="6"/>
  <c r="BN32" i="6"/>
  <c r="A33" i="6"/>
  <c r="BN33" i="6"/>
  <c r="A34" i="6"/>
  <c r="BN34" i="6"/>
  <c r="A35" i="6"/>
  <c r="BN35" i="6"/>
  <c r="A36" i="6"/>
  <c r="BN36" i="6"/>
  <c r="A38" i="6"/>
  <c r="BN38" i="6"/>
  <c r="A40" i="6"/>
  <c r="BN40" i="6"/>
  <c r="D41" i="6"/>
  <c r="F41" i="6"/>
  <c r="H41" i="6"/>
  <c r="J41" i="6"/>
  <c r="L41" i="6"/>
  <c r="N41" i="6"/>
  <c r="P41" i="6"/>
  <c r="R41" i="6"/>
  <c r="T41" i="6"/>
  <c r="V41" i="6"/>
  <c r="X41" i="6"/>
  <c r="Z41" i="6"/>
  <c r="AB41" i="6"/>
  <c r="AD41" i="6"/>
  <c r="AF41" i="6"/>
  <c r="AH41" i="6"/>
  <c r="AJ41" i="6"/>
  <c r="AL41" i="6"/>
  <c r="AN41" i="6"/>
  <c r="AP41" i="6"/>
  <c r="AR41" i="6"/>
  <c r="AT41" i="6"/>
  <c r="AV41" i="6"/>
  <c r="AX41" i="6"/>
  <c r="AZ41" i="6"/>
  <c r="BB41" i="6"/>
  <c r="BD41" i="6"/>
  <c r="BF41" i="6"/>
  <c r="BH41" i="6"/>
  <c r="BJ41" i="6"/>
  <c r="BL41" i="6"/>
  <c r="D8" i="5" l="1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A10" i="5"/>
  <c r="BN10" i="5"/>
  <c r="A12" i="5"/>
  <c r="BN12" i="5"/>
  <c r="A14" i="5"/>
  <c r="BN14" i="5"/>
  <c r="BN15" i="5"/>
  <c r="A16" i="5"/>
  <c r="BN16" i="5"/>
  <c r="A17" i="5"/>
  <c r="BN17" i="5"/>
  <c r="A18" i="5"/>
  <c r="BN18" i="5"/>
  <c r="A20" i="5"/>
  <c r="BN20" i="5"/>
  <c r="A21" i="5"/>
  <c r="BN21" i="5"/>
  <c r="A22" i="5"/>
  <c r="BN22" i="5"/>
  <c r="A23" i="5"/>
  <c r="BN23" i="5"/>
  <c r="A25" i="5"/>
  <c r="BN25" i="5"/>
  <c r="A26" i="5"/>
  <c r="BN26" i="5"/>
  <c r="A27" i="5"/>
  <c r="BN27" i="5"/>
  <c r="A28" i="5"/>
  <c r="BN28" i="5"/>
  <c r="A29" i="5"/>
  <c r="BN29" i="5"/>
  <c r="A31" i="5"/>
  <c r="BN31" i="5"/>
  <c r="A32" i="5"/>
  <c r="BN32" i="5"/>
  <c r="A33" i="5"/>
  <c r="BN33" i="5"/>
  <c r="A34" i="5"/>
  <c r="BN34" i="5"/>
  <c r="A35" i="5"/>
  <c r="BN35" i="5"/>
  <c r="A36" i="5"/>
  <c r="BN36" i="5"/>
  <c r="A38" i="5"/>
  <c r="BN38" i="5"/>
  <c r="A40" i="5"/>
  <c r="BN40" i="5"/>
  <c r="D41" i="5"/>
  <c r="F41" i="5"/>
  <c r="H41" i="5"/>
  <c r="J41" i="5"/>
  <c r="L41" i="5"/>
  <c r="N41" i="5"/>
  <c r="P41" i="5"/>
  <c r="R41" i="5"/>
  <c r="T41" i="5"/>
  <c r="V41" i="5"/>
  <c r="X41" i="5"/>
  <c r="Z41" i="5"/>
  <c r="AB41" i="5"/>
  <c r="AD41" i="5"/>
  <c r="AF41" i="5"/>
  <c r="AH41" i="5"/>
  <c r="AJ41" i="5"/>
  <c r="AL41" i="5"/>
  <c r="AN41" i="5"/>
  <c r="AP41" i="5"/>
  <c r="AR41" i="5"/>
  <c r="AT41" i="5"/>
  <c r="AV41" i="5"/>
  <c r="AX41" i="5"/>
  <c r="AZ41" i="5"/>
  <c r="BB41" i="5"/>
  <c r="BD41" i="5"/>
  <c r="BF41" i="5"/>
  <c r="BH41" i="5"/>
  <c r="BJ41" i="5"/>
  <c r="BL41" i="5"/>
  <c r="BM29" i="4" l="1"/>
  <c r="BK29" i="4"/>
  <c r="BI29" i="4"/>
  <c r="BG29" i="4"/>
  <c r="BE29" i="4"/>
  <c r="BC29" i="4"/>
  <c r="BA29" i="4"/>
  <c r="AY29" i="4"/>
  <c r="AW29" i="4"/>
  <c r="AU29" i="4"/>
  <c r="AS29" i="4"/>
  <c r="AQ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I29" i="4"/>
  <c r="G29" i="4"/>
  <c r="E29" i="4"/>
  <c r="BM28" i="4"/>
  <c r="BK28" i="4"/>
  <c r="BI28" i="4"/>
  <c r="BG28" i="4"/>
  <c r="BE28" i="4"/>
  <c r="BC28" i="4"/>
  <c r="BA28" i="4"/>
  <c r="AY28" i="4"/>
  <c r="AW28" i="4"/>
  <c r="AU28" i="4"/>
  <c r="AS28" i="4"/>
  <c r="AQ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I28" i="4"/>
  <c r="G28" i="4"/>
  <c r="E28" i="4"/>
  <c r="BQ27" i="4"/>
  <c r="BP27" i="4"/>
  <c r="BO27" i="4"/>
  <c r="BQ26" i="4"/>
  <c r="BP26" i="4"/>
  <c r="BO26" i="4"/>
  <c r="BQ25" i="4"/>
  <c r="BP25" i="4"/>
  <c r="BO25" i="4"/>
  <c r="BQ24" i="4"/>
  <c r="BP24" i="4"/>
  <c r="BO24" i="4"/>
  <c r="BQ23" i="4"/>
  <c r="BP23" i="4"/>
  <c r="BO23" i="4"/>
  <c r="BQ22" i="4"/>
  <c r="BP22" i="4"/>
  <c r="BO22" i="4"/>
  <c r="BQ21" i="4"/>
  <c r="BP21" i="4"/>
  <c r="BO21" i="4"/>
  <c r="BQ20" i="4"/>
  <c r="BP20" i="4"/>
  <c r="BO20" i="4"/>
  <c r="BQ19" i="4"/>
  <c r="BP19" i="4"/>
  <c r="BO19" i="4"/>
  <c r="BQ18" i="4"/>
  <c r="BP18" i="4"/>
  <c r="BO18" i="4"/>
  <c r="BQ17" i="4"/>
  <c r="BP17" i="4"/>
  <c r="BO17" i="4"/>
  <c r="BQ16" i="4"/>
  <c r="BP16" i="4"/>
  <c r="BO16" i="4"/>
  <c r="BQ15" i="4"/>
  <c r="BP15" i="4"/>
  <c r="BO15" i="4"/>
  <c r="BQ14" i="4"/>
  <c r="BP14" i="4"/>
  <c r="BO14" i="4"/>
  <c r="BQ13" i="4"/>
  <c r="BP13" i="4"/>
  <c r="BO13" i="4"/>
  <c r="BQ12" i="4"/>
  <c r="BP12" i="4"/>
  <c r="BO12" i="4"/>
  <c r="BQ11" i="4"/>
  <c r="BP11" i="4"/>
  <c r="BO11" i="4"/>
  <c r="BQ10" i="4"/>
  <c r="BP10" i="4"/>
  <c r="BO10" i="4"/>
  <c r="BQ9" i="4"/>
  <c r="BP9" i="4"/>
  <c r="BO9" i="4"/>
  <c r="BQ8" i="4"/>
  <c r="BP8" i="4"/>
  <c r="BO8" i="4"/>
  <c r="BQ7" i="4"/>
  <c r="BP7" i="4"/>
  <c r="BO7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BR12" i="4" l="1"/>
  <c r="BR16" i="4"/>
  <c r="BR20" i="4"/>
  <c r="BR24" i="4"/>
  <c r="BR10" i="4"/>
  <c r="BR18" i="4"/>
  <c r="BR22" i="4"/>
  <c r="BR26" i="4"/>
  <c r="BR9" i="4"/>
  <c r="BR13" i="4"/>
  <c r="BR17" i="4"/>
  <c r="BR7" i="4"/>
  <c r="BR11" i="4"/>
  <c r="BR21" i="4"/>
  <c r="BR8" i="4"/>
  <c r="BR27" i="4"/>
  <c r="BR25" i="4"/>
  <c r="BR23" i="4"/>
  <c r="BR19" i="4"/>
  <c r="BR15" i="4"/>
  <c r="BR14" i="4"/>
</calcChain>
</file>

<file path=xl/sharedStrings.xml><?xml version="1.0" encoding="utf-8"?>
<sst xmlns="http://schemas.openxmlformats.org/spreadsheetml/2006/main" count="6455" uniqueCount="131">
  <si>
    <t>PLANNING GRIMP AVRIL 2014</t>
  </si>
  <si>
    <t>M</t>
  </si>
  <si>
    <t>J</t>
  </si>
  <si>
    <t>V</t>
  </si>
  <si>
    <t>S</t>
  </si>
  <si>
    <t>D</t>
  </si>
  <si>
    <t>L</t>
  </si>
  <si>
    <t>G</t>
  </si>
  <si>
    <t>GARDE SPP</t>
  </si>
  <si>
    <t>GARDE SPV</t>
  </si>
  <si>
    <t>H</t>
  </si>
  <si>
    <t xml:space="preserve">SHR </t>
  </si>
  <si>
    <t>GR</t>
  </si>
  <si>
    <t>GARDE CHEF/GROUPE</t>
  </si>
  <si>
    <t xml:space="preserve">STAGE </t>
  </si>
  <si>
    <t>R</t>
  </si>
  <si>
    <t>GV / CONGE</t>
  </si>
  <si>
    <t>DISPO</t>
  </si>
  <si>
    <t>G/J</t>
  </si>
  <si>
    <t xml:space="preserve">GARDE ou ASTREINTE JVN </t>
  </si>
  <si>
    <t>B/P</t>
  </si>
  <si>
    <t>GARDE BASE SPP</t>
  </si>
  <si>
    <t>B/V</t>
  </si>
  <si>
    <t>GARDE BASE SPV</t>
  </si>
  <si>
    <t>I</t>
  </si>
  <si>
    <t>INDISPONIBLE</t>
  </si>
  <si>
    <r>
      <t>MENIGON</t>
    </r>
    <r>
      <rPr>
        <b/>
        <sz val="9"/>
        <color rgb="FF00B0F0"/>
        <rFont val="Calibri"/>
        <family val="2"/>
        <scheme val="minor"/>
      </rPr>
      <t xml:space="preserve">
GRP NORD</t>
    </r>
  </si>
  <si>
    <r>
      <t xml:space="preserve">PAGES D
</t>
    </r>
    <r>
      <rPr>
        <b/>
        <sz val="9"/>
        <color rgb="FF00B0F0"/>
        <rFont val="Calibri"/>
        <family val="2"/>
        <scheme val="minor"/>
      </rPr>
      <t>SALANQUE</t>
    </r>
  </si>
  <si>
    <r>
      <t xml:space="preserve">ROCHEL
</t>
    </r>
    <r>
      <rPr>
        <b/>
        <sz val="9"/>
        <color rgb="FF00B0F0"/>
        <rFont val="Calibri"/>
        <family val="2"/>
        <scheme val="minor"/>
      </rPr>
      <t>LE BOULOU</t>
    </r>
  </si>
  <si>
    <r>
      <t xml:space="preserve">CYPRIEN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</si>
  <si>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SURGET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</si>
  <si>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CAMPS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</si>
  <si>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FERRER
</t>
    </r>
    <r>
      <rPr>
        <b/>
        <sz val="9"/>
        <color rgb="FF00B0F0"/>
        <rFont val="Calibri"/>
        <family val="2"/>
        <scheme val="minor"/>
      </rPr>
      <t>PSUD</t>
    </r>
  </si>
  <si>
    <r>
      <t xml:space="preserve">GARCIA J
</t>
    </r>
    <r>
      <rPr>
        <b/>
        <sz val="9"/>
        <color rgb="FF00B0F0"/>
        <rFont val="Calibri"/>
        <family val="2"/>
        <scheme val="minor"/>
      </rPr>
      <t>CANET</t>
    </r>
  </si>
  <si>
    <r>
      <t xml:space="preserve">PLA
</t>
    </r>
    <r>
      <rPr>
        <b/>
        <sz val="9"/>
        <color rgb="FF00B0F0"/>
        <rFont val="Calibri"/>
        <family val="2"/>
        <scheme val="minor"/>
      </rPr>
      <t>PSUD</t>
    </r>
  </si>
  <si>
    <r>
      <t xml:space="preserve">LARRUY
</t>
    </r>
    <r>
      <rPr>
        <b/>
        <sz val="9"/>
        <color rgb="FF00B0F0"/>
        <rFont val="Calibri"/>
        <family val="2"/>
        <scheme val="minor"/>
      </rPr>
      <t>PSUD</t>
    </r>
  </si>
  <si>
    <r>
      <t xml:space="preserve">VILLALONGUE 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</si>
  <si>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CHANARD 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</si>
  <si>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GARCIA S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</si>
  <si>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SICART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</si>
  <si>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HERNANDEZ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</si>
  <si>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LOPEZ 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</si>
  <si>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ERENIAN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</si>
  <si>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WALCZAK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</si>
  <si>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CONILL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</si>
  <si>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MASSON 
</t>
    </r>
    <r>
      <rPr>
        <b/>
        <sz val="9"/>
        <color rgb="FF00B0F0"/>
        <rFont val="Calibri"/>
        <family val="2"/>
        <scheme val="minor"/>
      </rPr>
      <t>PNORD</t>
    </r>
  </si>
  <si>
    <r>
      <t xml:space="preserve">LEROUGE
</t>
    </r>
    <r>
      <rPr>
        <b/>
        <sz val="9"/>
        <color rgb="FF00B0F0"/>
        <rFont val="Calibri"/>
        <family val="2"/>
        <scheme val="minor"/>
      </rPr>
      <t>PSUD</t>
    </r>
  </si>
  <si>
    <t>AB</t>
  </si>
  <si>
    <t>A</t>
  </si>
  <si>
    <t>B</t>
  </si>
  <si>
    <t>C</t>
  </si>
  <si>
    <t>GARDE BASE</t>
  </si>
  <si>
    <t>EFFECTIF JVN</t>
  </si>
  <si>
    <t>TOTAL</t>
  </si>
  <si>
    <t>EQUIPE</t>
  </si>
  <si>
    <t>SHR</t>
  </si>
  <si>
    <t>12H</t>
  </si>
  <si>
    <t>MANQUE UN EQ JVN LE 11 ET 31</t>
  </si>
  <si>
    <t>MANQUE UN CU JVN LE 25</t>
  </si>
  <si>
    <t>NOMBRE DE JVN  /JOUR</t>
  </si>
  <si>
    <t>PAGES B</t>
  </si>
  <si>
    <t>ELNE                                                                                     ELNE                                                                                         ELNE                                                                                           ELNE</t>
  </si>
  <si>
    <t>GARCIA        spv p sud</t>
  </si>
  <si>
    <t>CIS CANET                                                                CIS CANET                                                                                  CIS CANET                                                               CIS CANET</t>
  </si>
  <si>
    <t>WALCZAK</t>
  </si>
  <si>
    <t>CONILL</t>
  </si>
  <si>
    <t>MORALES</t>
  </si>
  <si>
    <t>ERENIAN    spv SDIS</t>
  </si>
  <si>
    <t>SICART</t>
  </si>
  <si>
    <t>HERNANDEZ spv Ille</t>
  </si>
  <si>
    <t>EQUIPE           C           P NORD                                    EQUIPE           C           P NORD                                     EQUIPE           C           P NORD                                   EQUIPE           C           P NORD</t>
  </si>
  <si>
    <t>LOPEZ          spv Ceret</t>
  </si>
  <si>
    <t>GARCIA S</t>
  </si>
  <si>
    <t>CHANARD
spv Ille</t>
  </si>
  <si>
    <t>MASSON</t>
  </si>
  <si>
    <t>VILLALONGUE</t>
  </si>
  <si>
    <t>EQUIPE           B           P NORD                                        EQUIPE           B           P NORD                                      EQUIPE           B           P NORD                                        EQUIPE           B           P NORD</t>
  </si>
  <si>
    <t>LEROUGE</t>
  </si>
  <si>
    <t>LARRUY</t>
  </si>
  <si>
    <t>PLA              spv Sournia</t>
  </si>
  <si>
    <t>FERRER         spv SDIS</t>
  </si>
  <si>
    <t>EQUIPE            A               P SUD                                         EQUIPE            A               P SUD                                          EQUIPE            A               P SUD                              EQUIPE            A               P SUD</t>
  </si>
  <si>
    <t>CAMPS</t>
  </si>
  <si>
    <t>SURGET</t>
  </si>
  <si>
    <t>CYPRIEN</t>
  </si>
  <si>
    <t>P NORD                                                                              P NORD                                                                                        P NORD                                                                            P NORD</t>
  </si>
  <si>
    <t>ROCHEL        spv Ceret</t>
  </si>
  <si>
    <t>CIS LE BOULOU                                                                   CIS LE BOULOU                                                                       CIS LE BOULOU                                                                      CIS LE BOULOU</t>
  </si>
  <si>
    <t>PAGES D
spv Elne</t>
  </si>
  <si>
    <t>CIS SALANQUE                                                                     CIS SALANQUE                                                                       CIS SALANQUE                                                                      CIS SALANQUE</t>
  </si>
  <si>
    <t>MENIGON       spv Estagel</t>
  </si>
  <si>
    <t>GROUPEMENT NORD                                                  GROUPEMENT NORD                                                    GROUPEMENT NORD                                                   GROUPEMENT NORD</t>
  </si>
  <si>
    <t>G°</t>
  </si>
  <si>
    <t>MALADIE</t>
  </si>
  <si>
    <t>JANVIER 2014</t>
  </si>
  <si>
    <t>PLANNING GRIMP</t>
  </si>
  <si>
    <t>MANQUE UN EQ JVN LE 22 ET 28</t>
  </si>
  <si>
    <t xml:space="preserve">MANQUE UN CU JVN LE </t>
  </si>
  <si>
    <t>BSC</t>
  </si>
  <si>
    <t>FEVRIER 2014</t>
  </si>
  <si>
    <t>MANQUE UN EQ JVN LE</t>
  </si>
  <si>
    <t>j</t>
  </si>
  <si>
    <t>MENIGON       spv GTN</t>
  </si>
  <si>
    <t xml:space="preserve">                                           MARS 2014</t>
  </si>
  <si>
    <t>GN</t>
  </si>
  <si>
    <t>MAI 2014</t>
  </si>
  <si>
    <t>GJ</t>
  </si>
  <si>
    <t>CU</t>
  </si>
  <si>
    <t>X</t>
  </si>
  <si>
    <t>STAGE GRIMP</t>
  </si>
  <si>
    <t>test smo</t>
  </si>
  <si>
    <t>FMA CAN</t>
  </si>
  <si>
    <t>ex dép</t>
  </si>
  <si>
    <t>ex hél</t>
  </si>
  <si>
    <r>
      <t>TOTAL</t>
    </r>
    <r>
      <rPr>
        <b/>
        <sz val="9"/>
        <color theme="0"/>
        <rFont val="Calibri"/>
        <family val="2"/>
        <scheme val="minor"/>
      </rPr>
      <t xml:space="preserve"> X</t>
    </r>
  </si>
  <si>
    <t>JUIN 2014</t>
  </si>
  <si>
    <t>smo</t>
  </si>
  <si>
    <t>JUILLET 2014</t>
  </si>
  <si>
    <t>AOUT 2014</t>
  </si>
  <si>
    <t>AVRIL 2014</t>
  </si>
  <si>
    <t>test
smo</t>
  </si>
  <si>
    <t>JVN</t>
  </si>
  <si>
    <t>smo
+ ex zonal</t>
  </si>
  <si>
    <t>ex
hélic
+ ex zonal</t>
  </si>
  <si>
    <t>ex
hélic
OC</t>
  </si>
  <si>
    <t>ex dép
LF</t>
  </si>
  <si>
    <r>
      <rPr>
        <b/>
        <sz val="9"/>
        <rFont val="Calibri"/>
        <family val="2"/>
        <scheme val="minor"/>
      </rPr>
      <t>MENIGON</t>
    </r>
    <r>
      <rPr>
        <b/>
        <sz val="9"/>
        <color rgb="FF00B0F0"/>
        <rFont val="Calibri"/>
        <family val="2"/>
        <scheme val="minor"/>
      </rPr>
      <t xml:space="preserve">
GRP NORD</t>
    </r>
  </si>
  <si>
    <r>
      <rPr>
        <b/>
        <sz val="9"/>
        <rFont val="Calibri"/>
        <family val="2"/>
        <scheme val="minor"/>
      </rPr>
      <t>PAGES D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9"/>
        <color rgb="FF00B0F0"/>
        <rFont val="Calibri"/>
        <family val="2"/>
        <scheme val="minor"/>
      </rPr>
      <t>SALANQUE</t>
    </r>
  </si>
  <si>
    <r>
      <rPr>
        <b/>
        <sz val="9"/>
        <rFont val="Calibri"/>
        <family val="2"/>
        <scheme val="minor"/>
      </rPr>
      <t>ROCHEL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9"/>
        <color rgb="FF00B0F0"/>
        <rFont val="Calibri"/>
        <family val="2"/>
        <scheme val="minor"/>
      </rPr>
      <t>LE BOULOU</t>
    </r>
  </si>
  <si>
    <r>
      <rPr>
        <b/>
        <sz val="9"/>
        <rFont val="Calibri"/>
        <family val="2"/>
        <scheme val="minor"/>
      </rPr>
      <t>FERRER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9"/>
        <color rgb="FF00B0F0"/>
        <rFont val="Calibri"/>
        <family val="2"/>
        <scheme val="minor"/>
      </rPr>
      <t>PSUD</t>
    </r>
  </si>
  <si>
    <r>
      <rPr>
        <b/>
        <sz val="9"/>
        <rFont val="Calibri"/>
        <family val="2"/>
        <scheme val="minor"/>
      </rPr>
      <t>CYPRIEN</t>
    </r>
    <r>
      <rPr>
        <b/>
        <sz val="9"/>
        <color theme="1"/>
        <rFont val="Calibri"/>
        <family val="2"/>
        <scheme val="minor"/>
      </rPr>
      <t xml:space="preserve">
</t>
    </r>
    <r>
      <rPr>
        <b/>
        <sz val="9"/>
        <color rgb="FF00B0F0"/>
        <rFont val="Calibri"/>
        <family val="2"/>
        <scheme val="minor"/>
      </rPr>
      <t>PNORD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</si>
</sst>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4"/>
      <color indexed="8"/>
      <name val="Calibri"/>
      <family val="2"/>
    </font>
    <font>
      <b/>
      <sz val="28"/>
      <color rgb="FFFF0000"/>
      <name val="Calibri"/>
      <family val="2"/>
    </font>
    <font>
      <b/>
      <sz val="8"/>
      <color indexed="8"/>
      <name val="Calibri"/>
      <family val="2"/>
    </font>
    <font>
      <b/>
      <sz val="9"/>
      <name val="Calibri"/>
      <family val="2"/>
    </font>
    <font>
      <b/>
      <sz val="9"/>
      <color indexed="9"/>
      <name val="Calibri"/>
      <family val="2"/>
    </font>
    <font>
      <b/>
      <sz val="9"/>
      <color theme="3" tint="0.39997558519241921"/>
      <name val="Calibri"/>
      <family val="2"/>
    </font>
    <font>
      <b/>
      <sz val="7"/>
      <color indexed="8"/>
      <name val="Calibri"/>
      <family val="2"/>
    </font>
    <font>
      <b/>
      <sz val="9"/>
      <color theme="0" tint="-0.249977111117893"/>
      <name val="Calibri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sz val="11"/>
      <color indexed="8"/>
      <name val="Calibri"/>
      <family val="2"/>
    </font>
    <font>
      <b/>
      <sz val="28"/>
      <color indexed="8"/>
      <name val="Calibri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4" fillId="0" borderId="0"/>
  </cellStyleXfs>
  <cellXfs count="34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8" fillId="9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9" fillId="0" borderId="1" xfId="0" applyFont="1" applyBorder="1"/>
    <xf numFmtId="0" fontId="7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8" fillId="8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9" fillId="11" borderId="1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/>
    <xf numFmtId="0" fontId="2" fillId="0" borderId="0" xfId="0" applyFont="1" applyAlignment="1"/>
    <xf numFmtId="0" fontId="15" fillId="0" borderId="0" xfId="0" applyFont="1" applyAlignment="1">
      <alignment vertical="center"/>
    </xf>
    <xf numFmtId="0" fontId="4" fillId="0" borderId="29" xfId="0" applyFont="1" applyBorder="1" applyAlignment="1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/>
    <xf numFmtId="0" fontId="2" fillId="1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14" xfId="0" applyFont="1" applyFill="1" applyBorder="1" applyAlignment="1">
      <alignment vertical="center"/>
    </xf>
    <xf numFmtId="0" fontId="5" fillId="0" borderId="10" xfId="0" applyFont="1" applyBorder="1"/>
    <xf numFmtId="0" fontId="5" fillId="0" borderId="0" xfId="0" applyFont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2" fillId="15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4" borderId="1" xfId="0" applyFont="1" applyFill="1" applyBorder="1" applyAlignment="1" applyProtection="1">
      <alignment horizontal="center" vertical="top"/>
      <protection locked="0"/>
    </xf>
    <xf numFmtId="0" fontId="2" fillId="13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7" borderId="1" xfId="0" applyFont="1" applyFill="1" applyBorder="1"/>
    <xf numFmtId="0" fontId="2" fillId="16" borderId="1" xfId="0" applyFont="1" applyFill="1" applyBorder="1" applyAlignment="1" applyProtection="1">
      <alignment horizontal="center" vertical="center"/>
      <protection locked="0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>
      <alignment vertical="center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/>
    <xf numFmtId="0" fontId="26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0" xfId="0" applyFont="1"/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top" wrapText="1"/>
    </xf>
    <xf numFmtId="0" fontId="9" fillId="11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top" wrapText="1"/>
    </xf>
    <xf numFmtId="0" fontId="9" fillId="11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top" wrapText="1"/>
    </xf>
    <xf numFmtId="0" fontId="9" fillId="11" borderId="42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9" fillId="11" borderId="12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12" borderId="39" xfId="0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top"/>
    </xf>
    <xf numFmtId="0" fontId="9" fillId="0" borderId="0" xfId="0" applyFont="1" applyBorder="1"/>
    <xf numFmtId="0" fontId="26" fillId="0" borderId="0" xfId="0" applyFont="1" applyBorder="1"/>
    <xf numFmtId="0" fontId="6" fillId="0" borderId="0" xfId="0" applyFont="1" applyAlignment="1">
      <alignment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9" fillId="8" borderId="41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9" fillId="18" borderId="40" xfId="0" applyFont="1" applyFill="1" applyBorder="1" applyAlignment="1">
      <alignment horizontal="center" vertical="center"/>
    </xf>
    <xf numFmtId="0" fontId="9" fillId="18" borderId="21" xfId="0" applyFont="1" applyFill="1" applyBorder="1" applyAlignment="1">
      <alignment horizontal="center" vertical="center"/>
    </xf>
    <xf numFmtId="0" fontId="9" fillId="18" borderId="45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left" vertical="top" wrapText="1"/>
    </xf>
    <xf numFmtId="0" fontId="9" fillId="11" borderId="5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9" fillId="18" borderId="54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19" borderId="41" xfId="0" applyFont="1" applyFill="1" applyBorder="1" applyAlignment="1">
      <alignment horizontal="left" vertical="top" wrapText="1"/>
    </xf>
    <xf numFmtId="0" fontId="9" fillId="19" borderId="36" xfId="0" applyFont="1" applyFill="1" applyBorder="1" applyAlignment="1">
      <alignment horizontal="left" vertical="top" wrapText="1"/>
    </xf>
    <xf numFmtId="0" fontId="12" fillId="19" borderId="36" xfId="0" applyFont="1" applyFill="1" applyBorder="1" applyAlignment="1">
      <alignment horizontal="left" vertical="top" wrapText="1"/>
    </xf>
    <xf numFmtId="0" fontId="9" fillId="19" borderId="41" xfId="0" applyFont="1" applyFill="1" applyBorder="1" applyAlignment="1">
      <alignment horizontal="center" vertical="center"/>
    </xf>
    <xf numFmtId="0" fontId="9" fillId="19" borderId="3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14" borderId="10" xfId="0" applyFont="1" applyFill="1" applyBorder="1" applyAlignment="1" applyProtection="1">
      <alignment horizontal="center" vertical="center"/>
      <protection locked="0"/>
    </xf>
    <xf numFmtId="0" fontId="4" fillId="14" borderId="14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0" fillId="14" borderId="7" xfId="0" applyFont="1" applyFill="1" applyBorder="1" applyAlignment="1">
      <alignment horizontal="center" vertical="center" textRotation="165"/>
    </xf>
    <xf numFmtId="0" fontId="20" fillId="14" borderId="8" xfId="0" applyFont="1" applyFill="1" applyBorder="1" applyAlignment="1">
      <alignment horizontal="center" vertical="center" textRotation="165"/>
    </xf>
    <xf numFmtId="0" fontId="20" fillId="14" borderId="9" xfId="0" applyFont="1" applyFill="1" applyBorder="1" applyAlignment="1">
      <alignment horizontal="center" vertical="center" textRotation="165"/>
    </xf>
    <xf numFmtId="0" fontId="2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textRotation="255"/>
    </xf>
    <xf numFmtId="0" fontId="9" fillId="10" borderId="22" xfId="0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11" borderId="11" xfId="0" applyFont="1" applyFill="1" applyBorder="1" applyAlignment="1">
      <alignment horizontal="center" textRotation="255"/>
    </xf>
    <xf numFmtId="0" fontId="11" fillId="11" borderId="12" xfId="0" applyFont="1" applyFill="1" applyBorder="1" applyAlignment="1">
      <alignment horizontal="center" textRotation="255"/>
    </xf>
    <xf numFmtId="0" fontId="11" fillId="11" borderId="13" xfId="0" applyFont="1" applyFill="1" applyBorder="1" applyAlignment="1">
      <alignment horizontal="center" textRotation="255"/>
    </xf>
    <xf numFmtId="49" fontId="28" fillId="0" borderId="0" xfId="0" applyNumberFormat="1" applyFont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0" fontId="11" fillId="11" borderId="29" xfId="0" applyFont="1" applyFill="1" applyBorder="1" applyAlignment="1">
      <alignment horizontal="center" vertical="center" textRotation="255"/>
    </xf>
    <xf numFmtId="0" fontId="11" fillId="11" borderId="0" xfId="0" applyFont="1" applyFill="1" applyBorder="1" applyAlignment="1">
      <alignment horizontal="center" vertical="center" textRotation="255"/>
    </xf>
    <xf numFmtId="0" fontId="11" fillId="11" borderId="49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17" borderId="22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  <xf numFmtId="0" fontId="9" fillId="17" borderId="15" xfId="0" applyFont="1" applyFill="1" applyBorder="1" applyAlignment="1">
      <alignment horizontal="center" vertical="center"/>
    </xf>
    <xf numFmtId="0" fontId="9" fillId="17" borderId="16" xfId="0" applyFont="1" applyFill="1" applyBorder="1" applyAlignment="1">
      <alignment horizontal="center" vertical="center"/>
    </xf>
    <xf numFmtId="0" fontId="9" fillId="17" borderId="17" xfId="0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17" borderId="14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textRotation="255"/>
    </xf>
    <xf numFmtId="0" fontId="9" fillId="0" borderId="47" xfId="0" applyFont="1" applyBorder="1" applyAlignment="1">
      <alignment horizontal="center" textRotation="255"/>
    </xf>
    <xf numFmtId="0" fontId="9" fillId="0" borderId="53" xfId="0" applyFont="1" applyBorder="1" applyAlignment="1">
      <alignment horizontal="center" textRotation="255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11" fillId="11" borderId="11" xfId="0" applyFont="1" applyFill="1" applyBorder="1" applyAlignment="1">
      <alignment horizontal="center" vertical="center" textRotation="255"/>
    </xf>
    <xf numFmtId="0" fontId="11" fillId="11" borderId="12" xfId="0" applyFont="1" applyFill="1" applyBorder="1" applyAlignment="1">
      <alignment horizontal="center" vertical="center" textRotation="255"/>
    </xf>
    <xf numFmtId="0" fontId="11" fillId="11" borderId="13" xfId="0" applyFont="1" applyFill="1" applyBorder="1" applyAlignment="1">
      <alignment horizontal="center" vertical="center" textRotation="255"/>
    </xf>
  </cellXfs>
  <cellStyles count="2">
    <cellStyle name="Normal" xfId="0" builtinId="0"/>
    <cellStyle name="Normal 2" xfId="1"/>
  </cellStyles>
  <dxfs count="84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b/>
        <i val="0"/>
      </font>
      <fill>
        <patternFill>
          <bgColor indexed="51"/>
        </patternFill>
      </fill>
    </dxf>
    <dxf>
      <font>
        <b/>
        <i val="0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b/>
        <i val="0"/>
      </font>
      <fill>
        <patternFill>
          <bgColor indexed="51"/>
        </patternFill>
      </fill>
    </dxf>
    <dxf>
      <font>
        <b/>
        <i val="0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b/>
        <i val="0"/>
      </font>
      <fill>
        <patternFill>
          <bgColor indexed="51"/>
        </patternFill>
      </fill>
    </dxf>
    <dxf>
      <font>
        <b/>
        <i val="0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0.3999450666829432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4"/>
  <sheetViews>
    <sheetView zoomScale="85" zoomScaleNormal="85" workbookViewId="0">
      <pane xSplit="2" ySplit="8" topLeftCell="C9" activePane="bottomRight" state="frozenSplit"/>
      <selection pane="topRight" activeCell="B1" sqref="B1"/>
      <selection pane="bottomLeft" activeCell="A3" sqref="A3"/>
      <selection pane="bottomRight" activeCell="I29" sqref="I29"/>
    </sheetView>
  </sheetViews>
  <sheetFormatPr baseColWidth="10" defaultRowHeight="15" x14ac:dyDescent="0.25"/>
  <cols>
    <col min="1" max="1" width="1.28515625" style="51" customWidth="1"/>
    <col min="2" max="2" width="13.85546875" style="51" customWidth="1"/>
    <col min="3" max="3" width="4.140625" style="51" bestFit="1" customWidth="1"/>
    <col min="4" max="65" width="3" style="51" customWidth="1"/>
    <col min="66" max="66" width="3.42578125" style="52" customWidth="1"/>
    <col min="67" max="67" width="11.42578125" style="51"/>
    <col min="68" max="68" width="3" style="51" customWidth="1"/>
    <col min="69" max="16384" width="11.42578125" style="51"/>
  </cols>
  <sheetData>
    <row r="1" spans="1:68" ht="16.5" customHeight="1" x14ac:dyDescent="0.25">
      <c r="D1" s="265" t="s">
        <v>95</v>
      </c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107"/>
    </row>
    <row r="2" spans="1:68" ht="25.5" customHeight="1" x14ac:dyDescent="0.25">
      <c r="D2" s="266" t="s">
        <v>94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</row>
    <row r="3" spans="1:68" ht="17.25" customHeight="1" x14ac:dyDescent="0.25">
      <c r="D3" s="97" t="s">
        <v>7</v>
      </c>
      <c r="E3" s="98" t="s">
        <v>8</v>
      </c>
      <c r="F3" s="103"/>
      <c r="G3" s="103"/>
      <c r="H3" s="103"/>
      <c r="I3" s="106"/>
      <c r="J3" s="97" t="s">
        <v>3</v>
      </c>
      <c r="K3" s="98" t="s">
        <v>9</v>
      </c>
      <c r="L3" s="103"/>
      <c r="M3" s="100"/>
      <c r="N3" s="100"/>
      <c r="O3" s="103"/>
      <c r="P3" s="97" t="s">
        <v>10</v>
      </c>
      <c r="Q3" s="104" t="s">
        <v>11</v>
      </c>
      <c r="R3" s="53"/>
      <c r="T3" s="97" t="s">
        <v>12</v>
      </c>
      <c r="U3" s="87" t="s">
        <v>13</v>
      </c>
      <c r="X3" s="103"/>
      <c r="Y3" s="100"/>
      <c r="Z3" s="100"/>
      <c r="AA3" s="103"/>
      <c r="AD3" s="105" t="s">
        <v>4</v>
      </c>
      <c r="AE3" s="104" t="s">
        <v>14</v>
      </c>
      <c r="AF3" s="103"/>
      <c r="AG3" s="103"/>
      <c r="AH3" s="100"/>
      <c r="AI3" s="100"/>
      <c r="AJ3" s="100"/>
      <c r="AK3" s="100"/>
      <c r="AL3" s="102" t="s">
        <v>15</v>
      </c>
      <c r="AM3" s="98" t="s">
        <v>16</v>
      </c>
      <c r="AN3" s="100"/>
      <c r="AO3" s="100"/>
      <c r="AP3" s="100"/>
      <c r="AQ3" s="100"/>
      <c r="AR3" s="100"/>
      <c r="AS3" s="101" t="s">
        <v>1</v>
      </c>
      <c r="AT3" s="98" t="s">
        <v>93</v>
      </c>
      <c r="AU3" s="87"/>
      <c r="AV3" s="87"/>
      <c r="AW3" s="100"/>
      <c r="AX3" s="53"/>
      <c r="AY3" s="99" t="s">
        <v>5</v>
      </c>
      <c r="AZ3" s="98" t="s">
        <v>17</v>
      </c>
      <c r="BA3" s="53"/>
      <c r="BB3" s="53"/>
      <c r="BC3" s="24" t="s">
        <v>18</v>
      </c>
      <c r="BD3" s="24" t="s">
        <v>2</v>
      </c>
      <c r="BE3" s="98" t="s">
        <v>19</v>
      </c>
      <c r="BF3" s="53"/>
      <c r="BG3" s="53"/>
      <c r="BH3" s="53"/>
      <c r="BI3" s="53"/>
      <c r="BJ3" s="53"/>
      <c r="BK3" s="53"/>
      <c r="BL3" s="53"/>
      <c r="BM3" s="53"/>
      <c r="BP3" s="97" t="s">
        <v>92</v>
      </c>
    </row>
    <row r="4" spans="1:68" s="53" customFormat="1" ht="6.75" customHeight="1" x14ac:dyDescent="0.2">
      <c r="BN4" s="54"/>
    </row>
    <row r="5" spans="1:68" s="90" customFormat="1" ht="11.25" customHeight="1" x14ac:dyDescent="0.25">
      <c r="B5" s="96"/>
      <c r="C5" s="267" t="s">
        <v>54</v>
      </c>
      <c r="D5" s="263" t="s">
        <v>49</v>
      </c>
      <c r="E5" s="264"/>
      <c r="F5" s="261" t="s">
        <v>50</v>
      </c>
      <c r="G5" s="262"/>
      <c r="H5" s="263" t="s">
        <v>48</v>
      </c>
      <c r="I5" s="264"/>
      <c r="J5" s="261" t="s">
        <v>49</v>
      </c>
      <c r="K5" s="262"/>
      <c r="L5" s="263" t="s">
        <v>50</v>
      </c>
      <c r="M5" s="264"/>
      <c r="N5" s="261" t="s">
        <v>48</v>
      </c>
      <c r="O5" s="262"/>
      <c r="P5" s="263" t="s">
        <v>49</v>
      </c>
      <c r="Q5" s="264"/>
      <c r="R5" s="261" t="s">
        <v>50</v>
      </c>
      <c r="S5" s="262"/>
      <c r="T5" s="263" t="s">
        <v>48</v>
      </c>
      <c r="U5" s="264"/>
      <c r="V5" s="261" t="s">
        <v>49</v>
      </c>
      <c r="W5" s="262"/>
      <c r="X5" s="263" t="s">
        <v>50</v>
      </c>
      <c r="Y5" s="264"/>
      <c r="Z5" s="261" t="s">
        <v>48</v>
      </c>
      <c r="AA5" s="262"/>
      <c r="AB5" s="263" t="s">
        <v>49</v>
      </c>
      <c r="AC5" s="264"/>
      <c r="AD5" s="261" t="s">
        <v>50</v>
      </c>
      <c r="AE5" s="262"/>
      <c r="AF5" s="263" t="s">
        <v>48</v>
      </c>
      <c r="AG5" s="264"/>
      <c r="AH5" s="261" t="s">
        <v>49</v>
      </c>
      <c r="AI5" s="262"/>
      <c r="AJ5" s="263" t="s">
        <v>50</v>
      </c>
      <c r="AK5" s="264"/>
      <c r="AL5" s="261" t="s">
        <v>48</v>
      </c>
      <c r="AM5" s="262"/>
      <c r="AN5" s="263" t="s">
        <v>49</v>
      </c>
      <c r="AO5" s="264"/>
      <c r="AP5" s="261" t="s">
        <v>50</v>
      </c>
      <c r="AQ5" s="262"/>
      <c r="AR5" s="263" t="s">
        <v>48</v>
      </c>
      <c r="AS5" s="264"/>
      <c r="AT5" s="261" t="s">
        <v>49</v>
      </c>
      <c r="AU5" s="262"/>
      <c r="AV5" s="263" t="s">
        <v>50</v>
      </c>
      <c r="AW5" s="264"/>
      <c r="AX5" s="261" t="s">
        <v>48</v>
      </c>
      <c r="AY5" s="262"/>
      <c r="AZ5" s="263" t="s">
        <v>49</v>
      </c>
      <c r="BA5" s="264"/>
      <c r="BB5" s="261" t="s">
        <v>50</v>
      </c>
      <c r="BC5" s="262"/>
      <c r="BD5" s="263" t="s">
        <v>48</v>
      </c>
      <c r="BE5" s="264"/>
      <c r="BF5" s="261" t="s">
        <v>49</v>
      </c>
      <c r="BG5" s="262"/>
      <c r="BH5" s="263" t="s">
        <v>50</v>
      </c>
      <c r="BI5" s="264"/>
      <c r="BJ5" s="261" t="s">
        <v>48</v>
      </c>
      <c r="BK5" s="262"/>
      <c r="BL5" s="263" t="s">
        <v>49</v>
      </c>
      <c r="BM5" s="264"/>
    </row>
    <row r="6" spans="1:68" s="90" customFormat="1" ht="11.25" customHeight="1" x14ac:dyDescent="0.25">
      <c r="A6" s="94"/>
      <c r="B6" s="95">
        <v>1</v>
      </c>
      <c r="C6" s="268"/>
      <c r="D6" s="263" t="s">
        <v>1</v>
      </c>
      <c r="E6" s="264"/>
      <c r="F6" s="261" t="s">
        <v>2</v>
      </c>
      <c r="G6" s="262"/>
      <c r="H6" s="263" t="s">
        <v>3</v>
      </c>
      <c r="I6" s="264"/>
      <c r="J6" s="261" t="s">
        <v>4</v>
      </c>
      <c r="K6" s="262"/>
      <c r="L6" s="263" t="s">
        <v>5</v>
      </c>
      <c r="M6" s="264"/>
      <c r="N6" s="261" t="s">
        <v>6</v>
      </c>
      <c r="O6" s="262"/>
      <c r="P6" s="263" t="s">
        <v>1</v>
      </c>
      <c r="Q6" s="264"/>
      <c r="R6" s="261" t="s">
        <v>1</v>
      </c>
      <c r="S6" s="262"/>
      <c r="T6" s="263" t="s">
        <v>2</v>
      </c>
      <c r="U6" s="264"/>
      <c r="V6" s="261" t="s">
        <v>3</v>
      </c>
      <c r="W6" s="262"/>
      <c r="X6" s="263" t="s">
        <v>4</v>
      </c>
      <c r="Y6" s="264"/>
      <c r="Z6" s="261" t="s">
        <v>5</v>
      </c>
      <c r="AA6" s="262"/>
      <c r="AB6" s="263" t="s">
        <v>6</v>
      </c>
      <c r="AC6" s="264"/>
      <c r="AD6" s="261" t="s">
        <v>1</v>
      </c>
      <c r="AE6" s="262"/>
      <c r="AF6" s="263" t="s">
        <v>1</v>
      </c>
      <c r="AG6" s="264"/>
      <c r="AH6" s="261" t="s">
        <v>2</v>
      </c>
      <c r="AI6" s="262"/>
      <c r="AJ6" s="263" t="s">
        <v>3</v>
      </c>
      <c r="AK6" s="264"/>
      <c r="AL6" s="261" t="s">
        <v>4</v>
      </c>
      <c r="AM6" s="262"/>
      <c r="AN6" s="263" t="s">
        <v>5</v>
      </c>
      <c r="AO6" s="264"/>
      <c r="AP6" s="261" t="s">
        <v>6</v>
      </c>
      <c r="AQ6" s="262"/>
      <c r="AR6" s="263" t="s">
        <v>1</v>
      </c>
      <c r="AS6" s="264"/>
      <c r="AT6" s="261" t="s">
        <v>1</v>
      </c>
      <c r="AU6" s="262"/>
      <c r="AV6" s="263" t="s">
        <v>2</v>
      </c>
      <c r="AW6" s="264"/>
      <c r="AX6" s="261" t="s">
        <v>3</v>
      </c>
      <c r="AY6" s="262"/>
      <c r="AZ6" s="263" t="s">
        <v>4</v>
      </c>
      <c r="BA6" s="264"/>
      <c r="BB6" s="261" t="s">
        <v>5</v>
      </c>
      <c r="BC6" s="262"/>
      <c r="BD6" s="263" t="s">
        <v>6</v>
      </c>
      <c r="BE6" s="264"/>
      <c r="BF6" s="261" t="s">
        <v>1</v>
      </c>
      <c r="BG6" s="262"/>
      <c r="BH6" s="263" t="s">
        <v>1</v>
      </c>
      <c r="BI6" s="264"/>
      <c r="BJ6" s="261" t="s">
        <v>2</v>
      </c>
      <c r="BK6" s="262"/>
      <c r="BL6" s="263" t="s">
        <v>3</v>
      </c>
      <c r="BM6" s="264"/>
    </row>
    <row r="7" spans="1:68" s="90" customFormat="1" ht="11.25" customHeight="1" x14ac:dyDescent="0.25">
      <c r="A7" s="94"/>
      <c r="B7" s="95">
        <v>2</v>
      </c>
      <c r="C7" s="269"/>
      <c r="D7" s="263">
        <v>1</v>
      </c>
      <c r="E7" s="264"/>
      <c r="F7" s="261">
        <v>2</v>
      </c>
      <c r="G7" s="262"/>
      <c r="H7" s="263">
        <v>3</v>
      </c>
      <c r="I7" s="264"/>
      <c r="J7" s="261">
        <v>4</v>
      </c>
      <c r="K7" s="262"/>
      <c r="L7" s="263">
        <v>5</v>
      </c>
      <c r="M7" s="264"/>
      <c r="N7" s="261">
        <v>6</v>
      </c>
      <c r="O7" s="262"/>
      <c r="P7" s="263">
        <v>7</v>
      </c>
      <c r="Q7" s="264"/>
      <c r="R7" s="261">
        <v>8</v>
      </c>
      <c r="S7" s="262"/>
      <c r="T7" s="263">
        <v>9</v>
      </c>
      <c r="U7" s="264"/>
      <c r="V7" s="261">
        <v>10</v>
      </c>
      <c r="W7" s="262"/>
      <c r="X7" s="263">
        <v>11</v>
      </c>
      <c r="Y7" s="264"/>
      <c r="Z7" s="261">
        <v>12</v>
      </c>
      <c r="AA7" s="262"/>
      <c r="AB7" s="263">
        <v>13</v>
      </c>
      <c r="AC7" s="264"/>
      <c r="AD7" s="261">
        <v>14</v>
      </c>
      <c r="AE7" s="262"/>
      <c r="AF7" s="263">
        <v>15</v>
      </c>
      <c r="AG7" s="264"/>
      <c r="AH7" s="261">
        <v>16</v>
      </c>
      <c r="AI7" s="262"/>
      <c r="AJ7" s="263">
        <v>17</v>
      </c>
      <c r="AK7" s="264"/>
      <c r="AL7" s="261">
        <v>18</v>
      </c>
      <c r="AM7" s="262"/>
      <c r="AN7" s="263">
        <v>19</v>
      </c>
      <c r="AO7" s="264"/>
      <c r="AP7" s="261">
        <v>20</v>
      </c>
      <c r="AQ7" s="262"/>
      <c r="AR7" s="263">
        <v>21</v>
      </c>
      <c r="AS7" s="264"/>
      <c r="AT7" s="261">
        <v>22</v>
      </c>
      <c r="AU7" s="262"/>
      <c r="AV7" s="263">
        <v>23</v>
      </c>
      <c r="AW7" s="264"/>
      <c r="AX7" s="261">
        <v>24</v>
      </c>
      <c r="AY7" s="262"/>
      <c r="AZ7" s="263">
        <v>25</v>
      </c>
      <c r="BA7" s="264"/>
      <c r="BB7" s="261">
        <v>26</v>
      </c>
      <c r="BC7" s="262"/>
      <c r="BD7" s="263">
        <v>27</v>
      </c>
      <c r="BE7" s="264"/>
      <c r="BF7" s="261">
        <v>28</v>
      </c>
      <c r="BG7" s="262"/>
      <c r="BH7" s="263">
        <v>29</v>
      </c>
      <c r="BI7" s="264"/>
      <c r="BJ7" s="261">
        <v>30</v>
      </c>
      <c r="BK7" s="262"/>
      <c r="BL7" s="263">
        <v>31</v>
      </c>
      <c r="BM7" s="264"/>
    </row>
    <row r="8" spans="1:68" s="90" customFormat="1" ht="11.25" customHeight="1" x14ac:dyDescent="0.25">
      <c r="A8" s="94"/>
      <c r="B8" s="93" t="s">
        <v>53</v>
      </c>
      <c r="C8" s="93"/>
      <c r="D8" s="92">
        <f t="shared" ref="D8:AI8" si="0">COUNTIF(D10:D40,"G")+COUNTIF(D10:D40,"H")+COUNTIF(D10:D40,"V")+COUNTIF(D10:D40,"G/J")</f>
        <v>7</v>
      </c>
      <c r="E8" s="92">
        <f t="shared" si="0"/>
        <v>5</v>
      </c>
      <c r="F8" s="92">
        <f t="shared" si="0"/>
        <v>7</v>
      </c>
      <c r="G8" s="92">
        <f t="shared" si="0"/>
        <v>5</v>
      </c>
      <c r="H8" s="91">
        <f t="shared" si="0"/>
        <v>4</v>
      </c>
      <c r="I8" s="91">
        <f t="shared" si="0"/>
        <v>3</v>
      </c>
      <c r="J8" s="92">
        <f t="shared" si="0"/>
        <v>4</v>
      </c>
      <c r="K8" s="92">
        <f t="shared" si="0"/>
        <v>3</v>
      </c>
      <c r="L8" s="91">
        <f t="shared" si="0"/>
        <v>4</v>
      </c>
      <c r="M8" s="91">
        <f t="shared" si="0"/>
        <v>4</v>
      </c>
      <c r="N8" s="92">
        <f t="shared" si="0"/>
        <v>7</v>
      </c>
      <c r="O8" s="92">
        <f t="shared" si="0"/>
        <v>2</v>
      </c>
      <c r="P8" s="91">
        <f t="shared" si="0"/>
        <v>11</v>
      </c>
      <c r="Q8" s="91">
        <f t="shared" si="0"/>
        <v>5</v>
      </c>
      <c r="R8" s="92">
        <f t="shared" si="0"/>
        <v>10</v>
      </c>
      <c r="S8" s="92">
        <f t="shared" si="0"/>
        <v>5</v>
      </c>
      <c r="T8" s="91">
        <f t="shared" si="0"/>
        <v>8</v>
      </c>
      <c r="U8" s="91">
        <f t="shared" si="0"/>
        <v>2</v>
      </c>
      <c r="V8" s="92">
        <f t="shared" si="0"/>
        <v>8</v>
      </c>
      <c r="W8" s="92">
        <f t="shared" si="0"/>
        <v>6</v>
      </c>
      <c r="X8" s="91">
        <f t="shared" si="0"/>
        <v>4</v>
      </c>
      <c r="Y8" s="91">
        <f t="shared" si="0"/>
        <v>4</v>
      </c>
      <c r="Z8" s="92">
        <f t="shared" si="0"/>
        <v>3</v>
      </c>
      <c r="AA8" s="92">
        <f t="shared" si="0"/>
        <v>2</v>
      </c>
      <c r="AB8" s="91">
        <f t="shared" si="0"/>
        <v>10</v>
      </c>
      <c r="AC8" s="91">
        <f t="shared" si="0"/>
        <v>6</v>
      </c>
      <c r="AD8" s="92">
        <f t="shared" si="0"/>
        <v>9</v>
      </c>
      <c r="AE8" s="92">
        <f t="shared" si="0"/>
        <v>5</v>
      </c>
      <c r="AF8" s="91">
        <f t="shared" si="0"/>
        <v>7</v>
      </c>
      <c r="AG8" s="91">
        <f t="shared" si="0"/>
        <v>2</v>
      </c>
      <c r="AH8" s="92">
        <f t="shared" si="0"/>
        <v>11</v>
      </c>
      <c r="AI8" s="92">
        <f t="shared" si="0"/>
        <v>5</v>
      </c>
      <c r="AJ8" s="91">
        <f t="shared" ref="AJ8:BM8" si="1">COUNTIF(AJ10:AJ40,"G")+COUNTIF(AJ10:AJ40,"H")+COUNTIF(AJ10:AJ40,"V")+COUNTIF(AJ10:AJ40,"G/J")</f>
        <v>9</v>
      </c>
      <c r="AK8" s="91">
        <f t="shared" si="1"/>
        <v>6</v>
      </c>
      <c r="AL8" s="92">
        <f t="shared" si="1"/>
        <v>2</v>
      </c>
      <c r="AM8" s="92">
        <f t="shared" si="1"/>
        <v>2</v>
      </c>
      <c r="AN8" s="91">
        <f t="shared" si="1"/>
        <v>5</v>
      </c>
      <c r="AO8" s="91">
        <f t="shared" si="1"/>
        <v>5</v>
      </c>
      <c r="AP8" s="92">
        <f t="shared" si="1"/>
        <v>8</v>
      </c>
      <c r="AQ8" s="92">
        <f t="shared" si="1"/>
        <v>5</v>
      </c>
      <c r="AR8" s="91">
        <f t="shared" si="1"/>
        <v>10</v>
      </c>
      <c r="AS8" s="91">
        <f t="shared" si="1"/>
        <v>3</v>
      </c>
      <c r="AT8" s="92">
        <f t="shared" si="1"/>
        <v>11</v>
      </c>
      <c r="AU8" s="92">
        <f t="shared" si="1"/>
        <v>6</v>
      </c>
      <c r="AV8" s="91">
        <f t="shared" si="1"/>
        <v>9</v>
      </c>
      <c r="AW8" s="91">
        <f t="shared" si="1"/>
        <v>5</v>
      </c>
      <c r="AX8" s="92">
        <f t="shared" si="1"/>
        <v>8</v>
      </c>
      <c r="AY8" s="92">
        <f t="shared" si="1"/>
        <v>4</v>
      </c>
      <c r="AZ8" s="91">
        <f t="shared" si="1"/>
        <v>3</v>
      </c>
      <c r="BA8" s="91">
        <f t="shared" si="1"/>
        <v>3</v>
      </c>
      <c r="BB8" s="92">
        <f t="shared" si="1"/>
        <v>2</v>
      </c>
      <c r="BC8" s="92">
        <f t="shared" si="1"/>
        <v>2</v>
      </c>
      <c r="BD8" s="91">
        <f t="shared" si="1"/>
        <v>8</v>
      </c>
      <c r="BE8" s="91">
        <f t="shared" si="1"/>
        <v>4</v>
      </c>
      <c r="BF8" s="92">
        <f t="shared" si="1"/>
        <v>8</v>
      </c>
      <c r="BG8" s="92">
        <f t="shared" si="1"/>
        <v>5</v>
      </c>
      <c r="BH8" s="91">
        <f t="shared" si="1"/>
        <v>7</v>
      </c>
      <c r="BI8" s="91">
        <f t="shared" si="1"/>
        <v>3</v>
      </c>
      <c r="BJ8" s="92">
        <f t="shared" si="1"/>
        <v>7</v>
      </c>
      <c r="BK8" s="92">
        <f t="shared" si="1"/>
        <v>3</v>
      </c>
      <c r="BL8" s="91">
        <f t="shared" si="1"/>
        <v>9</v>
      </c>
      <c r="BM8" s="91">
        <f t="shared" si="1"/>
        <v>5</v>
      </c>
      <c r="BN8" s="70" t="s">
        <v>2</v>
      </c>
    </row>
    <row r="9" spans="1:68" ht="11.25" customHeight="1" x14ac:dyDescent="0.25">
      <c r="B9" s="69"/>
      <c r="C9" s="89"/>
      <c r="D9" s="255" t="s">
        <v>91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88"/>
      <c r="BO9" s="87"/>
    </row>
    <row r="10" spans="1:68" ht="24" x14ac:dyDescent="0.25">
      <c r="A10" s="67">
        <f>COUNTIF(D10:BM10,"G")+COUNTIF(D10:BM10,"SH")+COUNTIF(D10:BM10,"S")+COUNTIF(D10:BM10,"R")+COUNTIF(D10:BM10,"M")+COUNTIF(D10:BM10,"V")</f>
        <v>19</v>
      </c>
      <c r="B10" s="79" t="s">
        <v>90</v>
      </c>
      <c r="C10" s="78"/>
      <c r="D10" s="70" t="s">
        <v>15</v>
      </c>
      <c r="E10" s="70" t="s">
        <v>15</v>
      </c>
      <c r="F10" s="71" t="s">
        <v>15</v>
      </c>
      <c r="G10" s="71" t="s">
        <v>15</v>
      </c>
      <c r="H10" s="70" t="s">
        <v>15</v>
      </c>
      <c r="I10" s="70" t="s">
        <v>15</v>
      </c>
      <c r="J10" s="71" t="s">
        <v>15</v>
      </c>
      <c r="K10" s="71" t="s">
        <v>15</v>
      </c>
      <c r="L10" s="70" t="s">
        <v>15</v>
      </c>
      <c r="M10" s="70" t="s">
        <v>5</v>
      </c>
      <c r="N10" s="71" t="s">
        <v>10</v>
      </c>
      <c r="O10" s="71" t="s">
        <v>5</v>
      </c>
      <c r="P10" s="70" t="s">
        <v>10</v>
      </c>
      <c r="Q10" s="70" t="s">
        <v>5</v>
      </c>
      <c r="R10" s="71" t="s">
        <v>10</v>
      </c>
      <c r="S10" s="71" t="s">
        <v>5</v>
      </c>
      <c r="T10" s="70" t="s">
        <v>10</v>
      </c>
      <c r="U10" s="70" t="s">
        <v>5</v>
      </c>
      <c r="V10" s="71" t="s">
        <v>10</v>
      </c>
      <c r="W10" s="71" t="s">
        <v>2</v>
      </c>
      <c r="X10" s="70" t="s">
        <v>15</v>
      </c>
      <c r="Y10" s="70" t="s">
        <v>15</v>
      </c>
      <c r="Z10" s="71" t="s">
        <v>15</v>
      </c>
      <c r="AA10" s="71" t="s">
        <v>5</v>
      </c>
      <c r="AB10" s="70" t="s">
        <v>10</v>
      </c>
      <c r="AC10" s="70" t="s">
        <v>5</v>
      </c>
      <c r="AD10" s="71" t="s">
        <v>10</v>
      </c>
      <c r="AE10" s="71" t="s">
        <v>5</v>
      </c>
      <c r="AF10" s="70" t="s">
        <v>10</v>
      </c>
      <c r="AG10" s="70" t="s">
        <v>5</v>
      </c>
      <c r="AH10" s="71" t="s">
        <v>10</v>
      </c>
      <c r="AI10" s="71" t="s">
        <v>5</v>
      </c>
      <c r="AJ10" s="70" t="s">
        <v>10</v>
      </c>
      <c r="AK10" s="70" t="s">
        <v>2</v>
      </c>
      <c r="AL10" s="71" t="s">
        <v>15</v>
      </c>
      <c r="AM10" s="71" t="s">
        <v>15</v>
      </c>
      <c r="AN10" s="70" t="s">
        <v>15</v>
      </c>
      <c r="AO10" s="70" t="s">
        <v>15</v>
      </c>
      <c r="AP10" s="71" t="s">
        <v>10</v>
      </c>
      <c r="AQ10" s="71" t="s">
        <v>5</v>
      </c>
      <c r="AR10" s="70" t="s">
        <v>10</v>
      </c>
      <c r="AS10" s="70" t="s">
        <v>5</v>
      </c>
      <c r="AT10" s="71" t="s">
        <v>10</v>
      </c>
      <c r="AU10" s="71" t="s">
        <v>2</v>
      </c>
      <c r="AV10" s="70" t="s">
        <v>10</v>
      </c>
      <c r="AW10" s="70" t="s">
        <v>5</v>
      </c>
      <c r="AX10" s="71" t="s">
        <v>10</v>
      </c>
      <c r="AY10" s="71" t="s">
        <v>2</v>
      </c>
      <c r="AZ10" s="70" t="s">
        <v>15</v>
      </c>
      <c r="BA10" s="70" t="s">
        <v>15</v>
      </c>
      <c r="BB10" s="71" t="s">
        <v>15</v>
      </c>
      <c r="BC10" s="71" t="s">
        <v>5</v>
      </c>
      <c r="BD10" s="70" t="s">
        <v>12</v>
      </c>
      <c r="BE10" s="70" t="s">
        <v>12</v>
      </c>
      <c r="BF10" s="71" t="s">
        <v>12</v>
      </c>
      <c r="BG10" s="71" t="s">
        <v>12</v>
      </c>
      <c r="BH10" s="70" t="s">
        <v>12</v>
      </c>
      <c r="BI10" s="70" t="s">
        <v>12</v>
      </c>
      <c r="BJ10" s="71" t="s">
        <v>12</v>
      </c>
      <c r="BK10" s="71" t="s">
        <v>5</v>
      </c>
      <c r="BL10" s="70" t="s">
        <v>10</v>
      </c>
      <c r="BM10" s="70"/>
      <c r="BN10" s="63">
        <f>COUNTIF(D10:BM10,"J")</f>
        <v>4</v>
      </c>
    </row>
    <row r="11" spans="1:68" ht="11.25" customHeight="1" x14ac:dyDescent="0.25">
      <c r="B11" s="69"/>
      <c r="C11" s="68"/>
      <c r="D11" s="255" t="s">
        <v>89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7"/>
      <c r="BN11" s="63"/>
    </row>
    <row r="12" spans="1:68" ht="24" customHeight="1" x14ac:dyDescent="0.25">
      <c r="A12" s="67">
        <f>COUNTIF(D12:BM12,"G")+COUNTIF(D12:BM12,"SH")+COUNTIF(D12:BM12,"S")+COUNTIF(D12:BM12,"R")+COUNTIF(D12:BM12,"M")+COUNTIF(D12:BM12,"V")</f>
        <v>9</v>
      </c>
      <c r="B12" s="79" t="s">
        <v>88</v>
      </c>
      <c r="C12" s="78"/>
      <c r="D12" s="70" t="s">
        <v>12</v>
      </c>
      <c r="E12" s="70" t="s">
        <v>12</v>
      </c>
      <c r="F12" s="70" t="s">
        <v>12</v>
      </c>
      <c r="G12" s="70" t="s">
        <v>12</v>
      </c>
      <c r="H12" s="70" t="s">
        <v>12</v>
      </c>
      <c r="I12" s="70" t="s">
        <v>15</v>
      </c>
      <c r="J12" s="71" t="s">
        <v>15</v>
      </c>
      <c r="K12" s="71" t="s">
        <v>15</v>
      </c>
      <c r="L12" s="70" t="s">
        <v>15</v>
      </c>
      <c r="M12" s="70" t="s">
        <v>15</v>
      </c>
      <c r="N12" s="71" t="s">
        <v>10</v>
      </c>
      <c r="O12" s="71"/>
      <c r="P12" s="70" t="s">
        <v>10</v>
      </c>
      <c r="Q12" s="70"/>
      <c r="R12" s="71" t="s">
        <v>15</v>
      </c>
      <c r="S12" s="71" t="s">
        <v>15</v>
      </c>
      <c r="T12" s="70" t="s">
        <v>10</v>
      </c>
      <c r="U12" s="70"/>
      <c r="V12" s="71" t="s">
        <v>10</v>
      </c>
      <c r="W12" s="71"/>
      <c r="X12" s="70"/>
      <c r="Y12" s="70"/>
      <c r="Z12" s="71"/>
      <c r="AA12" s="71" t="s">
        <v>2</v>
      </c>
      <c r="AB12" s="70" t="s">
        <v>10</v>
      </c>
      <c r="AC12" s="70" t="s">
        <v>2</v>
      </c>
      <c r="AD12" s="71" t="s">
        <v>10</v>
      </c>
      <c r="AE12" s="71"/>
      <c r="AF12" s="70" t="s">
        <v>10</v>
      </c>
      <c r="AG12" s="70" t="s">
        <v>2</v>
      </c>
      <c r="AH12" s="71" t="s">
        <v>10</v>
      </c>
      <c r="AI12" s="71"/>
      <c r="AJ12" s="70" t="s">
        <v>10</v>
      </c>
      <c r="AK12" s="70"/>
      <c r="AL12" s="71"/>
      <c r="AM12" s="71"/>
      <c r="AN12" s="70"/>
      <c r="AO12" s="70"/>
      <c r="AP12" s="71" t="s">
        <v>10</v>
      </c>
      <c r="AQ12" s="71"/>
      <c r="AR12" s="70" t="s">
        <v>10</v>
      </c>
      <c r="AS12" s="70"/>
      <c r="AT12" s="71" t="s">
        <v>15</v>
      </c>
      <c r="AU12" s="71" t="s">
        <v>15</v>
      </c>
      <c r="AV12" s="70" t="s">
        <v>10</v>
      </c>
      <c r="AW12" s="70" t="s">
        <v>5</v>
      </c>
      <c r="AX12" s="71" t="s">
        <v>10</v>
      </c>
      <c r="AY12" s="71"/>
      <c r="AZ12" s="70"/>
      <c r="BA12" s="70"/>
      <c r="BB12" s="71"/>
      <c r="BC12" s="71"/>
      <c r="BD12" s="70" t="s">
        <v>10</v>
      </c>
      <c r="BE12" s="70"/>
      <c r="BF12" s="71" t="s">
        <v>10</v>
      </c>
      <c r="BG12" s="71"/>
      <c r="BH12" s="70" t="s">
        <v>10</v>
      </c>
      <c r="BI12" s="70"/>
      <c r="BJ12" s="71" t="s">
        <v>10</v>
      </c>
      <c r="BK12" s="71" t="s">
        <v>2</v>
      </c>
      <c r="BL12" s="70" t="s">
        <v>10</v>
      </c>
      <c r="BM12" s="70"/>
      <c r="BN12" s="63">
        <f>COUNTIF(D12:BM12,"J")</f>
        <v>4</v>
      </c>
    </row>
    <row r="13" spans="1:68" ht="11.25" customHeight="1" x14ac:dyDescent="0.25">
      <c r="B13" s="69"/>
      <c r="C13" s="68"/>
      <c r="D13" s="255" t="s">
        <v>87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7"/>
      <c r="BN13" s="63"/>
    </row>
    <row r="14" spans="1:68" ht="24" customHeight="1" x14ac:dyDescent="0.25">
      <c r="A14" s="67">
        <f>COUNTIF(D14:BM14,"G")+COUNTIF(D14:BM14,"SH")+COUNTIF(D14:BM14,"S")+COUNTIF(D14:BM14,"R")+COUNTIF(D14:BM14,"M")+COUNTIF(D14:BM14,"V")</f>
        <v>14</v>
      </c>
      <c r="B14" s="86" t="s">
        <v>86</v>
      </c>
      <c r="C14" s="85"/>
      <c r="D14" s="70"/>
      <c r="E14" s="70"/>
      <c r="F14" s="71" t="s">
        <v>7</v>
      </c>
      <c r="G14" s="71" t="s">
        <v>2</v>
      </c>
      <c r="H14" s="70" t="s">
        <v>7</v>
      </c>
      <c r="I14" s="70"/>
      <c r="J14" s="71"/>
      <c r="K14" s="71"/>
      <c r="L14" s="70"/>
      <c r="M14" s="70"/>
      <c r="N14" s="71" t="s">
        <v>7</v>
      </c>
      <c r="O14" s="71" t="s">
        <v>2</v>
      </c>
      <c r="P14" s="70" t="s">
        <v>7</v>
      </c>
      <c r="Q14" s="70" t="s">
        <v>5</v>
      </c>
      <c r="R14" s="71" t="s">
        <v>7</v>
      </c>
      <c r="S14" s="71"/>
      <c r="T14" s="70"/>
      <c r="U14" s="70"/>
      <c r="V14" s="71"/>
      <c r="W14" s="71"/>
      <c r="X14" s="70"/>
      <c r="Y14" s="70"/>
      <c r="Z14" s="71"/>
      <c r="AA14" s="71"/>
      <c r="AB14" s="70" t="s">
        <v>7</v>
      </c>
      <c r="AC14" s="70"/>
      <c r="AD14" s="71"/>
      <c r="AE14" s="71"/>
      <c r="AF14" s="70"/>
      <c r="AG14" s="70"/>
      <c r="AH14" s="71" t="s">
        <v>7</v>
      </c>
      <c r="AI14" s="71" t="s">
        <v>2</v>
      </c>
      <c r="AJ14" s="70" t="s">
        <v>7</v>
      </c>
      <c r="AK14" s="70"/>
      <c r="AL14" s="71"/>
      <c r="AM14" s="71"/>
      <c r="AN14" s="70"/>
      <c r="AO14" s="70"/>
      <c r="AP14" s="71" t="s">
        <v>7</v>
      </c>
      <c r="AQ14" s="71" t="s">
        <v>2</v>
      </c>
      <c r="AR14" s="70" t="s">
        <v>7</v>
      </c>
      <c r="AS14" s="70" t="s">
        <v>5</v>
      </c>
      <c r="AT14" s="71" t="s">
        <v>7</v>
      </c>
      <c r="AU14" s="71"/>
      <c r="AV14" s="70"/>
      <c r="AW14" s="70"/>
      <c r="AX14" s="71"/>
      <c r="AY14" s="71"/>
      <c r="AZ14" s="70"/>
      <c r="BA14" s="70"/>
      <c r="BB14" s="71"/>
      <c r="BC14" s="71"/>
      <c r="BD14" s="70" t="s">
        <v>7</v>
      </c>
      <c r="BE14" s="70"/>
      <c r="BF14" s="71"/>
      <c r="BG14" s="71"/>
      <c r="BH14" s="70" t="s">
        <v>7</v>
      </c>
      <c r="BI14" s="70" t="s">
        <v>2</v>
      </c>
      <c r="BJ14" s="71" t="s">
        <v>7</v>
      </c>
      <c r="BK14" s="71"/>
      <c r="BL14" s="70"/>
      <c r="BM14" s="70"/>
      <c r="BN14" s="63">
        <f>COUNTIF(D14:BM14,"J")</f>
        <v>5</v>
      </c>
    </row>
    <row r="15" spans="1:68" ht="11.25" customHeight="1" x14ac:dyDescent="0.25">
      <c r="B15" s="69"/>
      <c r="C15" s="68"/>
      <c r="D15" s="255" t="s">
        <v>85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7"/>
      <c r="BN15" s="63">
        <f>COUNTIF(D15:BM15,"J")</f>
        <v>0</v>
      </c>
    </row>
    <row r="16" spans="1:68" ht="24" customHeight="1" x14ac:dyDescent="0.25">
      <c r="A16" s="67">
        <f>COUNTIF(D16:BM16,"G")+COUNTIF(D16:BM16,"SH")+COUNTIF(D16:BM16,"S")+COUNTIF(D16:BM16,"R")+COUNTIF(D16:BM16,"M")+COUNTIF(D16:BM16,"V")</f>
        <v>23</v>
      </c>
      <c r="B16" s="83" t="s">
        <v>84</v>
      </c>
      <c r="C16" s="82"/>
      <c r="D16" s="70" t="s">
        <v>15</v>
      </c>
      <c r="E16" s="70" t="s">
        <v>15</v>
      </c>
      <c r="F16" s="71" t="s">
        <v>15</v>
      </c>
      <c r="G16" s="71" t="s">
        <v>15</v>
      </c>
      <c r="H16" s="70" t="s">
        <v>15</v>
      </c>
      <c r="I16" s="70" t="s">
        <v>15</v>
      </c>
      <c r="J16" s="71" t="s">
        <v>15</v>
      </c>
      <c r="K16" s="71" t="s">
        <v>5</v>
      </c>
      <c r="L16" s="70" t="s">
        <v>12</v>
      </c>
      <c r="M16" s="70" t="s">
        <v>12</v>
      </c>
      <c r="N16" s="71" t="s">
        <v>15</v>
      </c>
      <c r="O16" s="71" t="s">
        <v>5</v>
      </c>
      <c r="P16" s="70" t="s">
        <v>10</v>
      </c>
      <c r="Q16" s="70" t="s">
        <v>2</v>
      </c>
      <c r="R16" s="71" t="s">
        <v>4</v>
      </c>
      <c r="S16" s="71" t="s">
        <v>5</v>
      </c>
      <c r="T16" s="70" t="s">
        <v>10</v>
      </c>
      <c r="U16" s="70" t="s">
        <v>2</v>
      </c>
      <c r="V16" s="71" t="s">
        <v>10</v>
      </c>
      <c r="W16" s="71" t="s">
        <v>10</v>
      </c>
      <c r="X16" s="70" t="s">
        <v>15</v>
      </c>
      <c r="Y16" s="70" t="s">
        <v>15</v>
      </c>
      <c r="Z16" s="71"/>
      <c r="AA16" s="71"/>
      <c r="AB16" s="70" t="s">
        <v>15</v>
      </c>
      <c r="AC16" s="70" t="s">
        <v>15</v>
      </c>
      <c r="AD16" s="71" t="s">
        <v>10</v>
      </c>
      <c r="AE16" s="71" t="s">
        <v>2</v>
      </c>
      <c r="AF16" s="70" t="s">
        <v>10</v>
      </c>
      <c r="AG16" s="70" t="s">
        <v>5</v>
      </c>
      <c r="AH16" s="71" t="s">
        <v>12</v>
      </c>
      <c r="AI16" s="71" t="s">
        <v>12</v>
      </c>
      <c r="AJ16" s="70" t="s">
        <v>15</v>
      </c>
      <c r="AK16" s="70" t="s">
        <v>15</v>
      </c>
      <c r="AL16" s="71" t="s">
        <v>15</v>
      </c>
      <c r="AM16" s="71" t="s">
        <v>15</v>
      </c>
      <c r="AN16" s="70" t="s">
        <v>15</v>
      </c>
      <c r="AO16" s="70" t="s">
        <v>15</v>
      </c>
      <c r="AP16" s="71" t="s">
        <v>10</v>
      </c>
      <c r="AQ16" s="71" t="s">
        <v>10</v>
      </c>
      <c r="AR16" s="70" t="s">
        <v>10</v>
      </c>
      <c r="AS16" s="70" t="s">
        <v>10</v>
      </c>
      <c r="AT16" s="71" t="s">
        <v>10</v>
      </c>
      <c r="AU16" s="71" t="s">
        <v>10</v>
      </c>
      <c r="AV16" s="70" t="s">
        <v>10</v>
      </c>
      <c r="AW16" s="70" t="s">
        <v>10</v>
      </c>
      <c r="AX16" s="71" t="s">
        <v>10</v>
      </c>
      <c r="AY16" s="71" t="s">
        <v>10</v>
      </c>
      <c r="AZ16" s="70"/>
      <c r="BA16" s="70"/>
      <c r="BB16" s="71"/>
      <c r="BC16" s="71" t="s">
        <v>2</v>
      </c>
      <c r="BD16" s="70" t="s">
        <v>10</v>
      </c>
      <c r="BE16" s="70" t="s">
        <v>5</v>
      </c>
      <c r="BF16" s="71" t="s">
        <v>10</v>
      </c>
      <c r="BG16" s="71" t="s">
        <v>2</v>
      </c>
      <c r="BH16" s="70" t="s">
        <v>10</v>
      </c>
      <c r="BI16" s="70"/>
      <c r="BJ16" s="71" t="s">
        <v>15</v>
      </c>
      <c r="BK16" s="71" t="s">
        <v>15</v>
      </c>
      <c r="BL16" s="70" t="s">
        <v>15</v>
      </c>
      <c r="BM16" s="70" t="s">
        <v>15</v>
      </c>
      <c r="BN16" s="63">
        <f>COUNTIF(D16:BM16,"J")</f>
        <v>5</v>
      </c>
    </row>
    <row r="17" spans="1:66" ht="24" customHeight="1" x14ac:dyDescent="0.25">
      <c r="A17" s="67">
        <f>COUNTIF(D17:BM17,"G")+COUNTIF(D17:BM17,"SH")+COUNTIF(D17:BM17,"S")+COUNTIF(D17:BM17,"R")+COUNTIF(D17:BM17,"M")+COUNTIF(D17:BM17,"V")</f>
        <v>12</v>
      </c>
      <c r="B17" s="86" t="s">
        <v>83</v>
      </c>
      <c r="C17" s="85"/>
      <c r="D17" s="70" t="s">
        <v>15</v>
      </c>
      <c r="E17" s="70" t="s">
        <v>15</v>
      </c>
      <c r="F17" s="71" t="s">
        <v>15</v>
      </c>
      <c r="G17" s="71" t="s">
        <v>15</v>
      </c>
      <c r="H17" s="70" t="s">
        <v>15</v>
      </c>
      <c r="I17" s="70" t="s">
        <v>15</v>
      </c>
      <c r="J17" s="71" t="s">
        <v>15</v>
      </c>
      <c r="K17" s="71" t="s">
        <v>15</v>
      </c>
      <c r="L17" s="70" t="s">
        <v>15</v>
      </c>
      <c r="M17" s="70" t="s">
        <v>15</v>
      </c>
      <c r="N17" s="71" t="s">
        <v>10</v>
      </c>
      <c r="O17" s="71"/>
      <c r="P17" s="70" t="s">
        <v>10</v>
      </c>
      <c r="Q17" s="70" t="s">
        <v>5</v>
      </c>
      <c r="R17" s="71"/>
      <c r="S17" s="71" t="s">
        <v>5</v>
      </c>
      <c r="T17" s="70" t="s">
        <v>10</v>
      </c>
      <c r="U17" s="70" t="s">
        <v>5</v>
      </c>
      <c r="V17" s="71" t="s">
        <v>10</v>
      </c>
      <c r="W17" s="71"/>
      <c r="X17" s="70"/>
      <c r="Y17" s="70"/>
      <c r="Z17" s="71"/>
      <c r="AA17" s="71" t="s">
        <v>5</v>
      </c>
      <c r="AB17" s="70" t="s">
        <v>10</v>
      </c>
      <c r="AC17" s="70"/>
      <c r="AD17" s="71" t="s">
        <v>10</v>
      </c>
      <c r="AE17" s="71"/>
      <c r="AF17" s="70"/>
      <c r="AG17" s="70" t="s">
        <v>5</v>
      </c>
      <c r="AH17" s="71" t="s">
        <v>10</v>
      </c>
      <c r="AI17" s="71" t="s">
        <v>5</v>
      </c>
      <c r="AJ17" s="70" t="s">
        <v>10</v>
      </c>
      <c r="AK17" s="70"/>
      <c r="AL17" s="71"/>
      <c r="AM17" s="71"/>
      <c r="AN17" s="70" t="s">
        <v>12</v>
      </c>
      <c r="AO17" s="70" t="s">
        <v>12</v>
      </c>
      <c r="AP17" s="71" t="s">
        <v>15</v>
      </c>
      <c r="AQ17" s="71"/>
      <c r="AR17" s="70" t="s">
        <v>10</v>
      </c>
      <c r="AS17" s="70"/>
      <c r="AT17" s="71"/>
      <c r="AU17" s="71" t="s">
        <v>5</v>
      </c>
      <c r="AV17" s="70" t="s">
        <v>10</v>
      </c>
      <c r="AW17" s="70"/>
      <c r="AX17" s="71" t="s">
        <v>10</v>
      </c>
      <c r="AY17" s="71"/>
      <c r="AZ17" s="70"/>
      <c r="BA17" s="70"/>
      <c r="BB17" s="71"/>
      <c r="BC17" s="71" t="s">
        <v>2</v>
      </c>
      <c r="BD17" s="70" t="s">
        <v>10</v>
      </c>
      <c r="BE17" s="70"/>
      <c r="BF17" s="71" t="s">
        <v>10</v>
      </c>
      <c r="BG17" s="71"/>
      <c r="BH17" s="70" t="s">
        <v>12</v>
      </c>
      <c r="BI17" s="70" t="s">
        <v>12</v>
      </c>
      <c r="BJ17" s="71" t="s">
        <v>15</v>
      </c>
      <c r="BK17" s="71"/>
      <c r="BL17" s="70" t="s">
        <v>10</v>
      </c>
      <c r="BM17" s="70"/>
      <c r="BN17" s="63">
        <f>COUNTIF(D17:BM17,"J")</f>
        <v>1</v>
      </c>
    </row>
    <row r="18" spans="1:66" ht="24" customHeight="1" x14ac:dyDescent="0.25">
      <c r="A18" s="67">
        <f>COUNTIF(D18:BM18,"G")+COUNTIF(D18:BM18,"SH")+COUNTIF(D18:BM18,"S")+COUNTIF(D18:BM18,"R")+COUNTIF(D18:BM18,"M")+COUNTIF(D18:BM18,"V")</f>
        <v>5</v>
      </c>
      <c r="B18" s="83" t="s">
        <v>82</v>
      </c>
      <c r="C18" s="82"/>
      <c r="D18" s="70" t="s">
        <v>3</v>
      </c>
      <c r="E18" s="70" t="s">
        <v>5</v>
      </c>
      <c r="F18" s="71"/>
      <c r="G18" s="71"/>
      <c r="H18" s="70"/>
      <c r="I18" s="70"/>
      <c r="J18" s="71" t="s">
        <v>5</v>
      </c>
      <c r="K18" s="71" t="s">
        <v>5</v>
      </c>
      <c r="L18" s="70"/>
      <c r="M18" s="70"/>
      <c r="N18" s="71"/>
      <c r="O18" s="71"/>
      <c r="P18" s="70"/>
      <c r="Q18" s="70"/>
      <c r="R18" s="71" t="s">
        <v>3</v>
      </c>
      <c r="S18" s="71" t="s">
        <v>2</v>
      </c>
      <c r="T18" s="70"/>
      <c r="U18" s="70"/>
      <c r="V18" s="71"/>
      <c r="W18" s="71"/>
      <c r="X18" s="70"/>
      <c r="Y18" s="70"/>
      <c r="Z18" s="71"/>
      <c r="AA18" s="71"/>
      <c r="AB18" s="70"/>
      <c r="AC18" s="70"/>
      <c r="AD18" s="71"/>
      <c r="AE18" s="71"/>
      <c r="AF18" s="70" t="s">
        <v>3</v>
      </c>
      <c r="AG18" s="70" t="s">
        <v>5</v>
      </c>
      <c r="AH18" s="71"/>
      <c r="AI18" s="71"/>
      <c r="AJ18" s="70"/>
      <c r="AK18" s="70"/>
      <c r="AL18" s="71"/>
      <c r="AM18" s="71"/>
      <c r="AN18" s="70" t="s">
        <v>5</v>
      </c>
      <c r="AO18" s="70" t="s">
        <v>5</v>
      </c>
      <c r="AP18" s="71"/>
      <c r="AQ18" s="71"/>
      <c r="AR18" s="70"/>
      <c r="AS18" s="70"/>
      <c r="AT18" s="71" t="s">
        <v>3</v>
      </c>
      <c r="AU18" s="71" t="s">
        <v>5</v>
      </c>
      <c r="AV18" s="70"/>
      <c r="AW18" s="70"/>
      <c r="AX18" s="71"/>
      <c r="AY18" s="71"/>
      <c r="AZ18" s="70"/>
      <c r="BA18" s="70"/>
      <c r="BB18" s="71"/>
      <c r="BC18" s="71"/>
      <c r="BD18" s="70"/>
      <c r="BE18" s="70"/>
      <c r="BF18" s="71"/>
      <c r="BG18" s="71"/>
      <c r="BH18" s="70" t="s">
        <v>3</v>
      </c>
      <c r="BI18" s="70" t="s">
        <v>2</v>
      </c>
      <c r="BJ18" s="71"/>
      <c r="BK18" s="71"/>
      <c r="BL18" s="70"/>
      <c r="BM18" s="70"/>
      <c r="BN18" s="63">
        <f>COUNTIF(D18:BM18,"J")</f>
        <v>2</v>
      </c>
    </row>
    <row r="19" spans="1:66" ht="11.25" customHeight="1" x14ac:dyDescent="0.25">
      <c r="B19" s="69"/>
      <c r="C19" s="68"/>
      <c r="D19" s="258" t="s">
        <v>81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60"/>
      <c r="BN19" s="63"/>
    </row>
    <row r="20" spans="1:66" ht="24" customHeight="1" x14ac:dyDescent="0.25">
      <c r="A20" s="67">
        <f>COUNTIF(D20:BM20,"G")+COUNTIF(D20:BM20,"SH")+COUNTIF(D20:BM20,"S")+COUNTIF(D20:BM20,"R")+COUNTIF(D20:BM20,"M")+COUNTIF(D20:BM20,"V")</f>
        <v>15</v>
      </c>
      <c r="B20" s="86" t="s">
        <v>80</v>
      </c>
      <c r="C20" s="85" t="s">
        <v>47</v>
      </c>
      <c r="D20" s="70" t="s">
        <v>7</v>
      </c>
      <c r="E20" s="70" t="s">
        <v>2</v>
      </c>
      <c r="F20" s="71"/>
      <c r="G20" s="71" t="s">
        <v>5</v>
      </c>
      <c r="H20" s="70" t="s">
        <v>7</v>
      </c>
      <c r="I20" s="70" t="s">
        <v>2</v>
      </c>
      <c r="J20" s="71"/>
      <c r="K20" s="71" t="s">
        <v>2</v>
      </c>
      <c r="L20" s="71" t="s">
        <v>7</v>
      </c>
      <c r="M20" s="70" t="s">
        <v>2</v>
      </c>
      <c r="N20" s="71" t="s">
        <v>7</v>
      </c>
      <c r="O20" s="71" t="s">
        <v>5</v>
      </c>
      <c r="P20" s="70" t="s">
        <v>7</v>
      </c>
      <c r="Q20" s="70"/>
      <c r="R20" s="71"/>
      <c r="S20" s="71" t="s">
        <v>5</v>
      </c>
      <c r="T20" s="70" t="s">
        <v>7</v>
      </c>
      <c r="U20" s="70"/>
      <c r="V20" s="71"/>
      <c r="W20" s="71"/>
      <c r="X20" s="70"/>
      <c r="Y20" s="70"/>
      <c r="Z20" s="71"/>
      <c r="AA20" s="71"/>
      <c r="AB20" s="70" t="s">
        <v>7</v>
      </c>
      <c r="AC20" s="70"/>
      <c r="AD20" s="71"/>
      <c r="AE20" s="71" t="s">
        <v>5</v>
      </c>
      <c r="AF20" s="70" t="s">
        <v>7</v>
      </c>
      <c r="AG20" s="70" t="s">
        <v>5</v>
      </c>
      <c r="AH20" s="71" t="s">
        <v>7</v>
      </c>
      <c r="AI20" s="71"/>
      <c r="AJ20" s="70"/>
      <c r="AK20" s="70"/>
      <c r="AL20" s="71"/>
      <c r="AM20" s="71"/>
      <c r="AN20" s="70"/>
      <c r="AO20" s="70"/>
      <c r="AP20" s="71"/>
      <c r="AQ20" s="71" t="s">
        <v>5</v>
      </c>
      <c r="AR20" s="71" t="s">
        <v>7</v>
      </c>
      <c r="AS20" s="70" t="s">
        <v>5</v>
      </c>
      <c r="AT20" s="71" t="s">
        <v>7</v>
      </c>
      <c r="AU20" s="71"/>
      <c r="AV20" s="70"/>
      <c r="AW20" s="70" t="s">
        <v>2</v>
      </c>
      <c r="AX20" s="71" t="s">
        <v>7</v>
      </c>
      <c r="AY20" s="70"/>
      <c r="AZ20" s="70"/>
      <c r="BA20" s="70"/>
      <c r="BB20" s="70"/>
      <c r="BC20" s="70" t="s">
        <v>5</v>
      </c>
      <c r="BD20" s="70" t="s">
        <v>7</v>
      </c>
      <c r="BE20" s="70" t="s">
        <v>2</v>
      </c>
      <c r="BF20" s="70" t="s">
        <v>7</v>
      </c>
      <c r="BG20" s="70"/>
      <c r="BH20" s="70"/>
      <c r="BI20" s="70" t="s">
        <v>5</v>
      </c>
      <c r="BJ20" s="70" t="s">
        <v>7</v>
      </c>
      <c r="BK20" s="70" t="s">
        <v>5</v>
      </c>
      <c r="BL20" s="70"/>
      <c r="BM20" s="70"/>
      <c r="BN20" s="63">
        <f>COUNTIF(D20:BM20,"J")</f>
        <v>6</v>
      </c>
    </row>
    <row r="21" spans="1:66" ht="24" customHeight="1" x14ac:dyDescent="0.25">
      <c r="A21" s="67">
        <f>COUNTIF(D21:BM21,"G")+COUNTIF(D21:BM21,"SH")+COUNTIF(D21:BM21,"S")+COUNTIF(D21:BM21,"R")+COUNTIF(D21:BM21,"M")+COUNTIF(D21:BM21,"V")</f>
        <v>10</v>
      </c>
      <c r="B21" s="86" t="s">
        <v>79</v>
      </c>
      <c r="C21" s="85" t="s">
        <v>48</v>
      </c>
      <c r="D21" s="70"/>
      <c r="E21" s="70"/>
      <c r="F21" s="71"/>
      <c r="G21" s="71"/>
      <c r="H21" s="71" t="s">
        <v>7</v>
      </c>
      <c r="I21" s="70" t="s">
        <v>18</v>
      </c>
      <c r="J21" s="71"/>
      <c r="K21" s="71"/>
      <c r="L21" s="70"/>
      <c r="M21" s="70"/>
      <c r="N21" s="71" t="s">
        <v>7</v>
      </c>
      <c r="O21" s="70" t="s">
        <v>18</v>
      </c>
      <c r="P21" s="70"/>
      <c r="Q21" s="70"/>
      <c r="R21" s="71"/>
      <c r="S21" s="71"/>
      <c r="T21" s="71" t="s">
        <v>7</v>
      </c>
      <c r="U21" s="70" t="s">
        <v>18</v>
      </c>
      <c r="V21" s="71"/>
      <c r="W21" s="71"/>
      <c r="X21" s="70"/>
      <c r="Y21" s="70"/>
      <c r="Z21" s="71" t="s">
        <v>7</v>
      </c>
      <c r="AA21" s="70" t="s">
        <v>18</v>
      </c>
      <c r="AB21" s="70"/>
      <c r="AC21" s="70"/>
      <c r="AD21" s="71"/>
      <c r="AE21" s="71"/>
      <c r="AF21" s="71" t="s">
        <v>7</v>
      </c>
      <c r="AG21" s="70" t="s">
        <v>18</v>
      </c>
      <c r="AH21" s="71"/>
      <c r="AI21" s="71"/>
      <c r="AJ21" s="70"/>
      <c r="AK21" s="70"/>
      <c r="AL21" s="71" t="s">
        <v>7</v>
      </c>
      <c r="AM21" s="70" t="s">
        <v>18</v>
      </c>
      <c r="AN21" s="70"/>
      <c r="AO21" s="70"/>
      <c r="AP21" s="71"/>
      <c r="AQ21" s="71"/>
      <c r="AR21" s="71" t="s">
        <v>7</v>
      </c>
      <c r="AS21" s="70" t="s">
        <v>18</v>
      </c>
      <c r="AT21" s="71"/>
      <c r="AU21" s="71"/>
      <c r="AV21" s="70"/>
      <c r="AW21" s="70"/>
      <c r="AX21" s="71" t="s">
        <v>7</v>
      </c>
      <c r="AY21" s="70" t="s">
        <v>18</v>
      </c>
      <c r="AZ21" s="70"/>
      <c r="BA21" s="70"/>
      <c r="BB21" s="70"/>
      <c r="BC21" s="70"/>
      <c r="BD21" s="71" t="s">
        <v>7</v>
      </c>
      <c r="BE21" s="70" t="s">
        <v>18</v>
      </c>
      <c r="BF21" s="70"/>
      <c r="BG21" s="70"/>
      <c r="BH21" s="70"/>
      <c r="BI21" s="70"/>
      <c r="BJ21" s="71" t="s">
        <v>7</v>
      </c>
      <c r="BK21" s="70" t="s">
        <v>18</v>
      </c>
      <c r="BL21" s="70"/>
      <c r="BM21" s="70"/>
      <c r="BN21" s="63">
        <f>COUNTIF(D21:BM21,"J")</f>
        <v>0</v>
      </c>
    </row>
    <row r="22" spans="1:66" ht="24" customHeight="1" x14ac:dyDescent="0.25">
      <c r="A22" s="67">
        <f>COUNTIF(D22:BM22,"G")+COUNTIF(D22:BM22,"SH")+COUNTIF(D22:BM22,"S")+COUNTIF(D22:BM22,"R")+COUNTIF(D22:BM22,"M")+COUNTIF(D22:BM22,"V")</f>
        <v>21</v>
      </c>
      <c r="B22" s="73" t="s">
        <v>78</v>
      </c>
      <c r="C22" s="72" t="s">
        <v>48</v>
      </c>
      <c r="D22" s="70"/>
      <c r="E22" s="70"/>
      <c r="F22" s="71"/>
      <c r="G22" s="71"/>
      <c r="H22" s="70" t="s">
        <v>15</v>
      </c>
      <c r="I22" s="70" t="s">
        <v>15</v>
      </c>
      <c r="J22" s="71"/>
      <c r="K22" s="71"/>
      <c r="L22" s="70"/>
      <c r="M22" s="70"/>
      <c r="N22" s="84" t="s">
        <v>7</v>
      </c>
      <c r="O22" s="84" t="s">
        <v>7</v>
      </c>
      <c r="P22" s="70"/>
      <c r="Q22" s="70"/>
      <c r="R22" s="71" t="s">
        <v>3</v>
      </c>
      <c r="S22" s="71"/>
      <c r="T22" s="84" t="s">
        <v>7</v>
      </c>
      <c r="U22" s="84" t="s">
        <v>7</v>
      </c>
      <c r="V22" s="71"/>
      <c r="W22" s="71"/>
      <c r="X22" s="70"/>
      <c r="Y22" s="70"/>
      <c r="Z22" s="84" t="s">
        <v>7</v>
      </c>
      <c r="AA22" s="84" t="s">
        <v>7</v>
      </c>
      <c r="AB22" s="70"/>
      <c r="AC22" s="70"/>
      <c r="AD22" s="71"/>
      <c r="AE22" s="71"/>
      <c r="AF22" s="84" t="s">
        <v>7</v>
      </c>
      <c r="AG22" s="84" t="s">
        <v>7</v>
      </c>
      <c r="AH22" s="71"/>
      <c r="AI22" s="71"/>
      <c r="AJ22" s="70"/>
      <c r="AK22" s="70"/>
      <c r="AL22" s="84" t="s">
        <v>7</v>
      </c>
      <c r="AM22" s="84" t="s">
        <v>7</v>
      </c>
      <c r="AN22" s="70"/>
      <c r="AO22" s="70"/>
      <c r="AP22" s="71"/>
      <c r="AQ22" s="71"/>
      <c r="AR22" s="84" t="s">
        <v>7</v>
      </c>
      <c r="AS22" s="84" t="s">
        <v>7</v>
      </c>
      <c r="AT22" s="71"/>
      <c r="AU22" s="71"/>
      <c r="AV22" s="70"/>
      <c r="AW22" s="70"/>
      <c r="AX22" s="84" t="s">
        <v>7</v>
      </c>
      <c r="AY22" s="84" t="s">
        <v>7</v>
      </c>
      <c r="AZ22" s="70"/>
      <c r="BA22" s="70"/>
      <c r="BB22" s="71"/>
      <c r="BC22" s="71"/>
      <c r="BD22" s="84" t="s">
        <v>7</v>
      </c>
      <c r="BE22" s="84" t="s">
        <v>7</v>
      </c>
      <c r="BF22" s="71"/>
      <c r="BG22" s="71"/>
      <c r="BH22" s="70"/>
      <c r="BI22" s="70"/>
      <c r="BJ22" s="84" t="s">
        <v>7</v>
      </c>
      <c r="BK22" s="84" t="s">
        <v>7</v>
      </c>
      <c r="BL22" s="70"/>
      <c r="BM22" s="70"/>
      <c r="BN22" s="63">
        <f>COUNTIF(D22:BM22,"J")</f>
        <v>0</v>
      </c>
    </row>
    <row r="23" spans="1:66" ht="24" customHeight="1" x14ac:dyDescent="0.25">
      <c r="A23" s="67">
        <f>COUNTIF(D23:BM23,"G")+COUNTIF(D23:BM23,"SH")+COUNTIF(D23:BM23,"S")+COUNTIF(D23:BM23,"R")+COUNTIF(D23:BM23,"M")+COUNTIF(D23:BM23,"V")</f>
        <v>4</v>
      </c>
      <c r="B23" s="73" t="s">
        <v>77</v>
      </c>
      <c r="C23" s="72"/>
      <c r="D23" s="70" t="s">
        <v>5</v>
      </c>
      <c r="E23" s="70" t="s">
        <v>5</v>
      </c>
      <c r="F23" s="71"/>
      <c r="G23" s="71" t="s">
        <v>5</v>
      </c>
      <c r="H23" s="70"/>
      <c r="I23" s="70" t="s">
        <v>3</v>
      </c>
      <c r="J23" s="71"/>
      <c r="K23" s="71" t="s">
        <v>5</v>
      </c>
      <c r="L23" s="70"/>
      <c r="M23" s="70" t="s">
        <v>5</v>
      </c>
      <c r="N23" s="71"/>
      <c r="O23" s="71" t="s">
        <v>5</v>
      </c>
      <c r="P23" s="70"/>
      <c r="Q23" s="70" t="s">
        <v>5</v>
      </c>
      <c r="R23" s="71"/>
      <c r="S23" s="71" t="s">
        <v>5</v>
      </c>
      <c r="T23" s="70"/>
      <c r="U23" s="70" t="s">
        <v>5</v>
      </c>
      <c r="V23" s="71"/>
      <c r="W23" s="71" t="s">
        <v>5</v>
      </c>
      <c r="X23" s="70"/>
      <c r="Y23" s="70" t="s">
        <v>5</v>
      </c>
      <c r="Z23" s="71"/>
      <c r="AA23" s="71" t="s">
        <v>5</v>
      </c>
      <c r="AB23" s="70"/>
      <c r="AC23" s="70" t="s">
        <v>5</v>
      </c>
      <c r="AD23" s="71" t="s">
        <v>5</v>
      </c>
      <c r="AE23" s="71" t="s">
        <v>5</v>
      </c>
      <c r="AF23" s="70"/>
      <c r="AG23" s="70" t="s">
        <v>5</v>
      </c>
      <c r="AH23" s="71"/>
      <c r="AI23" s="71" t="s">
        <v>5</v>
      </c>
      <c r="AJ23" s="70"/>
      <c r="AK23" s="70" t="s">
        <v>5</v>
      </c>
      <c r="AL23" s="71"/>
      <c r="AM23" s="71" t="s">
        <v>5</v>
      </c>
      <c r="AN23" s="70"/>
      <c r="AO23" s="70" t="s">
        <v>5</v>
      </c>
      <c r="AP23" s="71"/>
      <c r="AQ23" s="71" t="s">
        <v>5</v>
      </c>
      <c r="AR23" s="70" t="s">
        <v>5</v>
      </c>
      <c r="AS23" s="70" t="s">
        <v>5</v>
      </c>
      <c r="AT23" s="71"/>
      <c r="AU23" s="71" t="s">
        <v>5</v>
      </c>
      <c r="AV23" s="70"/>
      <c r="AW23" s="70" t="s">
        <v>5</v>
      </c>
      <c r="AX23" s="71"/>
      <c r="AY23" s="71" t="s">
        <v>3</v>
      </c>
      <c r="AZ23" s="70"/>
      <c r="BA23" s="70" t="s">
        <v>5</v>
      </c>
      <c r="BB23" s="71"/>
      <c r="BC23" s="71" t="s">
        <v>5</v>
      </c>
      <c r="BD23" s="70"/>
      <c r="BE23" s="70" t="s">
        <v>3</v>
      </c>
      <c r="BF23" s="71" t="s">
        <v>5</v>
      </c>
      <c r="BG23" s="71" t="s">
        <v>5</v>
      </c>
      <c r="BH23" s="70"/>
      <c r="BI23" s="70" t="s">
        <v>5</v>
      </c>
      <c r="BJ23" s="71"/>
      <c r="BK23" s="71" t="s">
        <v>3</v>
      </c>
      <c r="BL23" s="70"/>
      <c r="BM23" s="70" t="s">
        <v>5</v>
      </c>
      <c r="BN23" s="63">
        <f>COUNTIF(D23:BM23,"J")</f>
        <v>0</v>
      </c>
    </row>
    <row r="24" spans="1:66" ht="11.25" customHeight="1" x14ac:dyDescent="0.25">
      <c r="B24" s="69"/>
      <c r="C24" s="68"/>
      <c r="D24" s="255" t="s">
        <v>76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7"/>
      <c r="BN24" s="63"/>
    </row>
    <row r="25" spans="1:66" ht="24" customHeight="1" x14ac:dyDescent="0.25">
      <c r="A25" s="67">
        <f>COUNTIF(D25:BM25,"G")+COUNTIF(D25:BM25,"SH")+COUNTIF(D25:BM25,"S")+COUNTIF(D25:BM25,"R")+COUNTIF(D25:BM25,"M")+COUNTIF(D25:BM25,"V")</f>
        <v>11</v>
      </c>
      <c r="B25" s="83" t="s">
        <v>75</v>
      </c>
      <c r="C25" s="82" t="s">
        <v>49</v>
      </c>
      <c r="D25" s="70" t="s">
        <v>7</v>
      </c>
      <c r="E25" s="70" t="s">
        <v>18</v>
      </c>
      <c r="F25" s="71"/>
      <c r="G25" s="71"/>
      <c r="H25" s="70"/>
      <c r="I25" s="70"/>
      <c r="J25" s="71" t="s">
        <v>7</v>
      </c>
      <c r="K25" s="70" t="s">
        <v>18</v>
      </c>
      <c r="L25" s="70"/>
      <c r="M25" s="70"/>
      <c r="N25" s="71"/>
      <c r="O25" s="71" t="s">
        <v>5</v>
      </c>
      <c r="P25" s="70" t="s">
        <v>7</v>
      </c>
      <c r="Q25" s="70" t="s">
        <v>18</v>
      </c>
      <c r="R25" s="71"/>
      <c r="S25" s="71"/>
      <c r="T25" s="70"/>
      <c r="U25" s="70"/>
      <c r="V25" s="71" t="s">
        <v>15</v>
      </c>
      <c r="W25" s="70" t="s">
        <v>18</v>
      </c>
      <c r="X25" s="70"/>
      <c r="Y25" s="70"/>
      <c r="Z25" s="71"/>
      <c r="AA25" s="71"/>
      <c r="AB25" s="70" t="s">
        <v>15</v>
      </c>
      <c r="AC25" s="70" t="s">
        <v>18</v>
      </c>
      <c r="AD25" s="71"/>
      <c r="AE25" s="71"/>
      <c r="AF25" s="70"/>
      <c r="AG25" s="70"/>
      <c r="AH25" s="71" t="s">
        <v>7</v>
      </c>
      <c r="AI25" s="70" t="s">
        <v>18</v>
      </c>
      <c r="AJ25" s="70"/>
      <c r="AK25" s="70"/>
      <c r="AL25" s="71"/>
      <c r="AM25" s="71" t="s">
        <v>5</v>
      </c>
      <c r="AN25" s="70" t="s">
        <v>7</v>
      </c>
      <c r="AO25" s="70" t="s">
        <v>18</v>
      </c>
      <c r="AP25" s="71"/>
      <c r="AQ25" s="71"/>
      <c r="AR25" s="70"/>
      <c r="AS25" s="70" t="s">
        <v>5</v>
      </c>
      <c r="AT25" s="71" t="s">
        <v>7</v>
      </c>
      <c r="AU25" s="70" t="s">
        <v>18</v>
      </c>
      <c r="AV25" s="70"/>
      <c r="AW25" s="70"/>
      <c r="AX25" s="71"/>
      <c r="AY25" s="71"/>
      <c r="AZ25" s="70" t="s">
        <v>7</v>
      </c>
      <c r="BA25" s="70" t="s">
        <v>18</v>
      </c>
      <c r="BB25" s="71"/>
      <c r="BC25" s="71"/>
      <c r="BD25" s="70"/>
      <c r="BE25" s="70"/>
      <c r="BF25" s="71" t="s">
        <v>15</v>
      </c>
      <c r="BG25" s="70" t="s">
        <v>18</v>
      </c>
      <c r="BH25" s="70"/>
      <c r="BI25" s="70"/>
      <c r="BJ25" s="71"/>
      <c r="BK25" s="71" t="s">
        <v>5</v>
      </c>
      <c r="BL25" s="70" t="s">
        <v>7</v>
      </c>
      <c r="BM25" s="70" t="s">
        <v>18</v>
      </c>
      <c r="BN25" s="63">
        <f>COUNTIF(D25:BM25,"J")</f>
        <v>0</v>
      </c>
    </row>
    <row r="26" spans="1:66" ht="24" customHeight="1" x14ac:dyDescent="0.25">
      <c r="A26" s="67">
        <f>COUNTIF(D26:BM26,"G")+COUNTIF(D26:BM26,"SH")+COUNTIF(D26:BM26,"S")+COUNTIF(D26:BM26,"R")+COUNTIF(D26:BM26,"M")+COUNTIF(D26:BM26,"V")</f>
        <v>22</v>
      </c>
      <c r="B26" s="75" t="s">
        <v>74</v>
      </c>
      <c r="C26" s="74" t="s">
        <v>49</v>
      </c>
      <c r="D26" s="70" t="s">
        <v>7</v>
      </c>
      <c r="E26" s="70" t="s">
        <v>7</v>
      </c>
      <c r="F26" s="71"/>
      <c r="G26" s="71"/>
      <c r="H26" s="70"/>
      <c r="I26" s="70"/>
      <c r="J26" s="71"/>
      <c r="K26" s="71"/>
      <c r="L26" s="70" t="s">
        <v>7</v>
      </c>
      <c r="M26" s="70" t="s">
        <v>7</v>
      </c>
      <c r="N26" s="71"/>
      <c r="O26" s="71"/>
      <c r="P26" s="70" t="s">
        <v>7</v>
      </c>
      <c r="Q26" s="70" t="s">
        <v>7</v>
      </c>
      <c r="R26" s="71"/>
      <c r="S26" s="71"/>
      <c r="T26" s="70"/>
      <c r="U26" s="70"/>
      <c r="V26" s="70" t="s">
        <v>7</v>
      </c>
      <c r="W26" s="70" t="s">
        <v>7</v>
      </c>
      <c r="X26" s="70"/>
      <c r="Y26" s="70"/>
      <c r="Z26" s="71"/>
      <c r="AA26" s="71"/>
      <c r="AB26" s="70" t="s">
        <v>7</v>
      </c>
      <c r="AC26" s="70" t="s">
        <v>7</v>
      </c>
      <c r="AD26" s="71"/>
      <c r="AE26" s="71"/>
      <c r="AF26" s="70"/>
      <c r="AG26" s="70"/>
      <c r="AH26" s="71"/>
      <c r="AI26" s="71"/>
      <c r="AJ26" s="70" t="s">
        <v>7</v>
      </c>
      <c r="AK26" s="70" t="s">
        <v>7</v>
      </c>
      <c r="AL26" s="71"/>
      <c r="AM26" s="71"/>
      <c r="AN26" s="70" t="s">
        <v>7</v>
      </c>
      <c r="AO26" s="70" t="s">
        <v>7</v>
      </c>
      <c r="AP26" s="71"/>
      <c r="AQ26" s="71"/>
      <c r="AR26" s="70"/>
      <c r="AS26" s="70"/>
      <c r="AT26" s="70" t="s">
        <v>7</v>
      </c>
      <c r="AU26" s="70" t="s">
        <v>7</v>
      </c>
      <c r="AV26" s="70"/>
      <c r="AW26" s="70"/>
      <c r="AX26" s="71"/>
      <c r="AY26" s="71"/>
      <c r="AZ26" s="70" t="s">
        <v>7</v>
      </c>
      <c r="BA26" s="70" t="s">
        <v>7</v>
      </c>
      <c r="BB26" s="71"/>
      <c r="BC26" s="71"/>
      <c r="BD26" s="70"/>
      <c r="BE26" s="70"/>
      <c r="BF26" s="70" t="s">
        <v>7</v>
      </c>
      <c r="BG26" s="70" t="s">
        <v>7</v>
      </c>
      <c r="BH26" s="70"/>
      <c r="BI26" s="70"/>
      <c r="BJ26" s="71"/>
      <c r="BK26" s="71"/>
      <c r="BL26" s="70" t="s">
        <v>7</v>
      </c>
      <c r="BM26" s="70" t="s">
        <v>7</v>
      </c>
      <c r="BN26" s="63">
        <f>COUNTIF(D26:BM26,"J")</f>
        <v>0</v>
      </c>
    </row>
    <row r="27" spans="1:66" ht="24" customHeight="1" x14ac:dyDescent="0.25">
      <c r="A27" s="67">
        <f>COUNTIF(D27:BM27,"G")+COUNTIF(D27:BM27,"SH")+COUNTIF(D27:BM27,"S")+COUNTIF(D27:BM27,"R")+COUNTIF(D27:BM27,"M")+COUNTIF(D27:BM27,"V")</f>
        <v>22</v>
      </c>
      <c r="B27" s="77" t="s">
        <v>73</v>
      </c>
      <c r="C27" s="76" t="s">
        <v>49</v>
      </c>
      <c r="D27" s="70" t="s">
        <v>7</v>
      </c>
      <c r="E27" s="70" t="s">
        <v>7</v>
      </c>
      <c r="F27" s="71"/>
      <c r="G27" s="71"/>
      <c r="H27" s="70"/>
      <c r="I27" s="70"/>
      <c r="J27" s="70" t="s">
        <v>7</v>
      </c>
      <c r="K27" s="70" t="s">
        <v>7</v>
      </c>
      <c r="L27" s="70"/>
      <c r="M27" s="70"/>
      <c r="N27" s="71"/>
      <c r="O27" s="71"/>
      <c r="P27" s="70" t="s">
        <v>7</v>
      </c>
      <c r="Q27" s="70" t="s">
        <v>7</v>
      </c>
      <c r="R27" s="71"/>
      <c r="S27" s="71"/>
      <c r="T27" s="70"/>
      <c r="U27" s="70"/>
      <c r="V27" s="70" t="s">
        <v>7</v>
      </c>
      <c r="W27" s="70" t="s">
        <v>7</v>
      </c>
      <c r="X27" s="70"/>
      <c r="Y27" s="70"/>
      <c r="Z27" s="71"/>
      <c r="AA27" s="71"/>
      <c r="AB27" s="70" t="s">
        <v>7</v>
      </c>
      <c r="AC27" s="70" t="s">
        <v>7</v>
      </c>
      <c r="AD27" s="71"/>
      <c r="AE27" s="71"/>
      <c r="AF27" s="70"/>
      <c r="AG27" s="70"/>
      <c r="AH27" s="70" t="s">
        <v>7</v>
      </c>
      <c r="AI27" s="70" t="s">
        <v>7</v>
      </c>
      <c r="AJ27" s="70"/>
      <c r="AK27" s="70"/>
      <c r="AL27" s="71"/>
      <c r="AM27" s="71"/>
      <c r="AN27" s="70" t="s">
        <v>7</v>
      </c>
      <c r="AO27" s="70" t="s">
        <v>7</v>
      </c>
      <c r="AP27" s="71"/>
      <c r="AQ27" s="71"/>
      <c r="AR27" s="70"/>
      <c r="AS27" s="70"/>
      <c r="AT27" s="70" t="s">
        <v>7</v>
      </c>
      <c r="AU27" s="70" t="s">
        <v>7</v>
      </c>
      <c r="AV27" s="70"/>
      <c r="AW27" s="70"/>
      <c r="AX27" s="71"/>
      <c r="AY27" s="71"/>
      <c r="AZ27" s="70" t="s">
        <v>15</v>
      </c>
      <c r="BA27" s="70" t="s">
        <v>15</v>
      </c>
      <c r="BB27" s="71"/>
      <c r="BC27" s="71"/>
      <c r="BD27" s="70"/>
      <c r="BE27" s="70"/>
      <c r="BF27" s="70" t="s">
        <v>7</v>
      </c>
      <c r="BG27" s="70" t="s">
        <v>7</v>
      </c>
      <c r="BH27" s="70"/>
      <c r="BI27" s="70"/>
      <c r="BJ27" s="71"/>
      <c r="BK27" s="71"/>
      <c r="BL27" s="70" t="s">
        <v>7</v>
      </c>
      <c r="BM27" s="70" t="s">
        <v>7</v>
      </c>
      <c r="BN27" s="63">
        <f>COUNTIF(D27:BM27,"J")</f>
        <v>0</v>
      </c>
    </row>
    <row r="28" spans="1:66" ht="24" customHeight="1" x14ac:dyDescent="0.25">
      <c r="A28" s="67">
        <f>COUNTIF(D28:BM28,"G")+COUNTIF(D28:BM28,"SH")+COUNTIF(D28:BM28,"S")+COUNTIF(D28:BM28,"R")+COUNTIF(D28:BM28,"M")+COUNTIF(D28:BM28,"V")</f>
        <v>26</v>
      </c>
      <c r="B28" s="81" t="s">
        <v>72</v>
      </c>
      <c r="C28" s="80" t="s">
        <v>49</v>
      </c>
      <c r="D28" s="70" t="s">
        <v>7</v>
      </c>
      <c r="E28" s="70" t="s">
        <v>7</v>
      </c>
      <c r="F28" s="71"/>
      <c r="G28" s="71"/>
      <c r="H28" s="70"/>
      <c r="I28" s="70"/>
      <c r="J28" s="70" t="s">
        <v>7</v>
      </c>
      <c r="K28" s="70" t="s">
        <v>7</v>
      </c>
      <c r="L28" s="70"/>
      <c r="M28" s="70"/>
      <c r="N28" s="71"/>
      <c r="O28" s="71"/>
      <c r="P28" s="70" t="s">
        <v>7</v>
      </c>
      <c r="Q28" s="70" t="s">
        <v>7</v>
      </c>
      <c r="R28" s="71"/>
      <c r="S28" s="71"/>
      <c r="T28" s="70"/>
      <c r="U28" s="70"/>
      <c r="V28" s="70" t="s">
        <v>7</v>
      </c>
      <c r="W28" s="70" t="s">
        <v>7</v>
      </c>
      <c r="X28" s="70"/>
      <c r="Y28" s="70"/>
      <c r="Z28" s="71" t="s">
        <v>3</v>
      </c>
      <c r="AA28" s="71"/>
      <c r="AB28" s="70" t="s">
        <v>7</v>
      </c>
      <c r="AC28" s="70" t="s">
        <v>7</v>
      </c>
      <c r="AD28" s="71"/>
      <c r="AE28" s="71"/>
      <c r="AF28" s="70"/>
      <c r="AG28" s="70"/>
      <c r="AH28" s="70" t="s">
        <v>7</v>
      </c>
      <c r="AI28" s="70" t="s">
        <v>7</v>
      </c>
      <c r="AJ28" s="70"/>
      <c r="AK28" s="70"/>
      <c r="AL28" s="71"/>
      <c r="AM28" s="71"/>
      <c r="AN28" s="70" t="s">
        <v>7</v>
      </c>
      <c r="AO28" s="70" t="s">
        <v>7</v>
      </c>
      <c r="AP28" s="71"/>
      <c r="AQ28" s="71"/>
      <c r="AR28" s="70" t="s">
        <v>3</v>
      </c>
      <c r="AS28" s="70"/>
      <c r="AT28" s="70" t="s">
        <v>7</v>
      </c>
      <c r="AU28" s="70" t="s">
        <v>7</v>
      </c>
      <c r="AV28" s="70"/>
      <c r="AW28" s="70"/>
      <c r="AX28" s="71" t="s">
        <v>3</v>
      </c>
      <c r="AY28" s="71"/>
      <c r="AZ28" s="70" t="s">
        <v>7</v>
      </c>
      <c r="BA28" s="70" t="s">
        <v>7</v>
      </c>
      <c r="BB28" s="71"/>
      <c r="BC28" s="71"/>
      <c r="BD28" s="70"/>
      <c r="BE28" s="70"/>
      <c r="BF28" s="70" t="s">
        <v>7</v>
      </c>
      <c r="BG28" s="70" t="s">
        <v>7</v>
      </c>
      <c r="BH28" s="70"/>
      <c r="BI28" s="70"/>
      <c r="BJ28" s="71" t="s">
        <v>3</v>
      </c>
      <c r="BK28" s="71"/>
      <c r="BL28" s="70" t="s">
        <v>7</v>
      </c>
      <c r="BM28" s="70" t="s">
        <v>7</v>
      </c>
      <c r="BN28" s="63">
        <f>COUNTIF(D28:BM28,"J")</f>
        <v>0</v>
      </c>
    </row>
    <row r="29" spans="1:66" ht="24" customHeight="1" x14ac:dyDescent="0.25">
      <c r="A29" s="67">
        <f>COUNTIF(D29:BM29,"G")+COUNTIF(D29:BM29,"SH")+COUNTIF(D29:BM29,"S")+COUNTIF(D29:BM29,"R")+COUNTIF(D29:BM29,"M")+COUNTIF(D29:BM29,"V")</f>
        <v>22</v>
      </c>
      <c r="B29" s="73" t="s">
        <v>71</v>
      </c>
      <c r="C29" s="72" t="s">
        <v>49</v>
      </c>
      <c r="D29" s="70" t="s">
        <v>7</v>
      </c>
      <c r="E29" s="70" t="s">
        <v>7</v>
      </c>
      <c r="F29" s="71"/>
      <c r="G29" s="71"/>
      <c r="H29" s="70"/>
      <c r="I29" s="70"/>
      <c r="J29" s="70" t="s">
        <v>15</v>
      </c>
      <c r="K29" s="70" t="s">
        <v>15</v>
      </c>
      <c r="L29" s="70"/>
      <c r="M29" s="70"/>
      <c r="N29" s="71"/>
      <c r="O29" s="71"/>
      <c r="P29" s="70" t="s">
        <v>7</v>
      </c>
      <c r="Q29" s="70" t="s">
        <v>7</v>
      </c>
      <c r="R29" s="71"/>
      <c r="S29" s="71"/>
      <c r="T29" s="70"/>
      <c r="U29" s="70"/>
      <c r="V29" s="70" t="s">
        <v>7</v>
      </c>
      <c r="W29" s="70" t="s">
        <v>7</v>
      </c>
      <c r="X29" s="70"/>
      <c r="Y29" s="70"/>
      <c r="Z29" s="71"/>
      <c r="AA29" s="71"/>
      <c r="AB29" s="70" t="s">
        <v>7</v>
      </c>
      <c r="AC29" s="70" t="s">
        <v>7</v>
      </c>
      <c r="AD29" s="71"/>
      <c r="AE29" s="71"/>
      <c r="AF29" s="70"/>
      <c r="AG29" s="70"/>
      <c r="AH29" s="70" t="s">
        <v>7</v>
      </c>
      <c r="AI29" s="70" t="s">
        <v>7</v>
      </c>
      <c r="AJ29" s="70"/>
      <c r="AK29" s="70"/>
      <c r="AL29" s="71"/>
      <c r="AM29" s="71"/>
      <c r="AN29" s="70" t="s">
        <v>7</v>
      </c>
      <c r="AO29" s="70" t="s">
        <v>7</v>
      </c>
      <c r="AP29" s="71"/>
      <c r="AQ29" s="71"/>
      <c r="AR29" s="70"/>
      <c r="AS29" s="70"/>
      <c r="AT29" s="70" t="s">
        <v>7</v>
      </c>
      <c r="AU29" s="70" t="s">
        <v>7</v>
      </c>
      <c r="AV29" s="70"/>
      <c r="AW29" s="70"/>
      <c r="AX29" s="71"/>
      <c r="AY29" s="71"/>
      <c r="AZ29" s="70" t="s">
        <v>15</v>
      </c>
      <c r="BA29" s="70" t="s">
        <v>15</v>
      </c>
      <c r="BB29" s="71"/>
      <c r="BC29" s="71"/>
      <c r="BD29" s="70"/>
      <c r="BE29" s="70"/>
      <c r="BF29" s="70" t="s">
        <v>7</v>
      </c>
      <c r="BG29" s="70" t="s">
        <v>7</v>
      </c>
      <c r="BH29" s="70"/>
      <c r="BI29" s="70"/>
      <c r="BJ29" s="71"/>
      <c r="BK29" s="71"/>
      <c r="BL29" s="70" t="s">
        <v>7</v>
      </c>
      <c r="BM29" s="70" t="s">
        <v>7</v>
      </c>
      <c r="BN29" s="63">
        <f>COUNTIF(D29:BM29,"J")</f>
        <v>0</v>
      </c>
    </row>
    <row r="30" spans="1:66" ht="11.25" customHeight="1" x14ac:dyDescent="0.25">
      <c r="B30" s="69"/>
      <c r="C30" s="68"/>
      <c r="D30" s="255" t="s">
        <v>70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63"/>
    </row>
    <row r="31" spans="1:66" ht="24" customHeight="1" x14ac:dyDescent="0.25">
      <c r="A31" s="67">
        <f t="shared" ref="A31:A36" si="2">COUNTIF(D31:BM31,"G")+COUNTIF(D31:BM31,"SH")+COUNTIF(D31:BM31,"S")+COUNTIF(D31:BM31,"R")+COUNTIF(D31:BM31,"M")+COUNTIF(D31:BM31,"V")</f>
        <v>29</v>
      </c>
      <c r="B31" s="79" t="s">
        <v>69</v>
      </c>
      <c r="C31" s="78" t="s">
        <v>50</v>
      </c>
      <c r="D31" s="70" t="s">
        <v>5</v>
      </c>
      <c r="E31" s="70" t="s">
        <v>5</v>
      </c>
      <c r="F31" s="71" t="s">
        <v>7</v>
      </c>
      <c r="G31" s="71" t="s">
        <v>18</v>
      </c>
      <c r="H31" s="70" t="s">
        <v>5</v>
      </c>
      <c r="I31" s="70" t="s">
        <v>15</v>
      </c>
      <c r="J31" s="71" t="s">
        <v>15</v>
      </c>
      <c r="K31" s="71" t="s">
        <v>15</v>
      </c>
      <c r="L31" s="70" t="s">
        <v>15</v>
      </c>
      <c r="M31" s="70" t="s">
        <v>2</v>
      </c>
      <c r="N31" s="71" t="s">
        <v>5</v>
      </c>
      <c r="O31" s="71" t="s">
        <v>5</v>
      </c>
      <c r="P31" s="70" t="s">
        <v>5</v>
      </c>
      <c r="Q31" s="70" t="s">
        <v>5</v>
      </c>
      <c r="R31" s="71" t="s">
        <v>7</v>
      </c>
      <c r="S31" s="71" t="s">
        <v>18</v>
      </c>
      <c r="T31" s="70" t="s">
        <v>5</v>
      </c>
      <c r="U31" s="70" t="s">
        <v>5</v>
      </c>
      <c r="V31" s="71" t="s">
        <v>5</v>
      </c>
      <c r="W31" s="71" t="s">
        <v>5</v>
      </c>
      <c r="X31" s="70" t="s">
        <v>7</v>
      </c>
      <c r="Y31" s="71" t="s">
        <v>18</v>
      </c>
      <c r="Z31" s="71" t="s">
        <v>5</v>
      </c>
      <c r="AA31" s="71" t="s">
        <v>5</v>
      </c>
      <c r="AB31" s="70" t="s">
        <v>15</v>
      </c>
      <c r="AC31" s="70" t="s">
        <v>15</v>
      </c>
      <c r="AD31" s="71" t="s">
        <v>7</v>
      </c>
      <c r="AE31" s="71" t="s">
        <v>18</v>
      </c>
      <c r="AF31" s="70" t="s">
        <v>5</v>
      </c>
      <c r="AG31" s="70" t="s">
        <v>5</v>
      </c>
      <c r="AH31" s="71" t="s">
        <v>5</v>
      </c>
      <c r="AI31" s="71" t="s">
        <v>5</v>
      </c>
      <c r="AJ31" s="70" t="s">
        <v>15</v>
      </c>
      <c r="AK31" s="71" t="s">
        <v>18</v>
      </c>
      <c r="AL31" s="71" t="s">
        <v>5</v>
      </c>
      <c r="AM31" s="71" t="s">
        <v>2</v>
      </c>
      <c r="AN31" s="70" t="s">
        <v>5</v>
      </c>
      <c r="AO31" s="70" t="s">
        <v>2</v>
      </c>
      <c r="AP31" s="71" t="s">
        <v>7</v>
      </c>
      <c r="AQ31" s="71" t="s">
        <v>18</v>
      </c>
      <c r="AR31" s="70" t="s">
        <v>5</v>
      </c>
      <c r="AS31" s="70" t="s">
        <v>2</v>
      </c>
      <c r="AT31" s="71" t="s">
        <v>5</v>
      </c>
      <c r="AU31" s="71" t="s">
        <v>5</v>
      </c>
      <c r="AV31" s="70" t="s">
        <v>7</v>
      </c>
      <c r="AW31" s="71" t="s">
        <v>18</v>
      </c>
      <c r="AX31" s="71" t="s">
        <v>15</v>
      </c>
      <c r="AY31" s="71" t="s">
        <v>15</v>
      </c>
      <c r="AZ31" s="70" t="s">
        <v>15</v>
      </c>
      <c r="BA31" s="70" t="s">
        <v>15</v>
      </c>
      <c r="BB31" s="71" t="s">
        <v>15</v>
      </c>
      <c r="BC31" s="71" t="s">
        <v>15</v>
      </c>
      <c r="BD31" s="70" t="s">
        <v>15</v>
      </c>
      <c r="BE31" s="70" t="s">
        <v>15</v>
      </c>
      <c r="BF31" s="71" t="s">
        <v>15</v>
      </c>
      <c r="BG31" s="71" t="s">
        <v>15</v>
      </c>
      <c r="BH31" s="70" t="s">
        <v>15</v>
      </c>
      <c r="BI31" s="70" t="s">
        <v>15</v>
      </c>
      <c r="BJ31" s="71" t="s">
        <v>15</v>
      </c>
      <c r="BK31" s="71" t="s">
        <v>15</v>
      </c>
      <c r="BL31" s="70" t="s">
        <v>15</v>
      </c>
      <c r="BM31" s="70" t="s">
        <v>15</v>
      </c>
      <c r="BN31" s="63">
        <f t="shared" ref="BN31:BN36" si="3">COUNTIF(D31:BM31,"J")</f>
        <v>4</v>
      </c>
    </row>
    <row r="32" spans="1:66" ht="24" customHeight="1" x14ac:dyDescent="0.25">
      <c r="A32" s="67">
        <f t="shared" si="2"/>
        <v>20</v>
      </c>
      <c r="B32" s="75" t="s">
        <v>68</v>
      </c>
      <c r="C32" s="74" t="s">
        <v>50</v>
      </c>
      <c r="D32" s="70"/>
      <c r="E32" s="70"/>
      <c r="F32" s="71" t="s">
        <v>7</v>
      </c>
      <c r="G32" s="71" t="s">
        <v>7</v>
      </c>
      <c r="H32" s="70"/>
      <c r="I32" s="70"/>
      <c r="J32" s="71"/>
      <c r="K32" s="71"/>
      <c r="L32" s="70" t="s">
        <v>15</v>
      </c>
      <c r="M32" s="70" t="s">
        <v>15</v>
      </c>
      <c r="N32" s="71"/>
      <c r="O32" s="71"/>
      <c r="P32" s="70"/>
      <c r="Q32" s="70"/>
      <c r="R32" s="71" t="s">
        <v>7</v>
      </c>
      <c r="S32" s="71" t="s">
        <v>7</v>
      </c>
      <c r="T32" s="70"/>
      <c r="U32" s="70"/>
      <c r="V32" s="71"/>
      <c r="W32" s="71"/>
      <c r="X32" s="70" t="s">
        <v>7</v>
      </c>
      <c r="Y32" s="70" t="s">
        <v>7</v>
      </c>
      <c r="Z32" s="71"/>
      <c r="AA32" s="71"/>
      <c r="AB32" s="70"/>
      <c r="AC32" s="70"/>
      <c r="AD32" s="71" t="s">
        <v>7</v>
      </c>
      <c r="AE32" s="71" t="s">
        <v>7</v>
      </c>
      <c r="AF32" s="70"/>
      <c r="AG32" s="70"/>
      <c r="AH32" s="71"/>
      <c r="AI32" s="71"/>
      <c r="AJ32" s="70" t="s">
        <v>7</v>
      </c>
      <c r="AK32" s="70" t="s">
        <v>7</v>
      </c>
      <c r="AL32" s="71"/>
      <c r="AM32" s="71"/>
      <c r="AN32" s="70"/>
      <c r="AO32" s="70"/>
      <c r="AP32" s="71" t="s">
        <v>7</v>
      </c>
      <c r="AQ32" s="71" t="s">
        <v>7</v>
      </c>
      <c r="AR32" s="70"/>
      <c r="AS32" s="70"/>
      <c r="AT32" s="71"/>
      <c r="AU32" s="71"/>
      <c r="AV32" s="70" t="s">
        <v>15</v>
      </c>
      <c r="AW32" s="70" t="s">
        <v>15</v>
      </c>
      <c r="AX32" s="71"/>
      <c r="AY32" s="71"/>
      <c r="AZ32" s="70"/>
      <c r="BA32" s="70"/>
      <c r="BB32" s="71" t="s">
        <v>7</v>
      </c>
      <c r="BC32" s="71" t="s">
        <v>7</v>
      </c>
      <c r="BD32" s="70"/>
      <c r="BE32" s="70"/>
      <c r="BF32" s="71"/>
      <c r="BG32" s="71"/>
      <c r="BH32" s="70" t="s">
        <v>7</v>
      </c>
      <c r="BI32" s="70" t="s">
        <v>7</v>
      </c>
      <c r="BJ32" s="71"/>
      <c r="BK32" s="71"/>
      <c r="BL32" s="70"/>
      <c r="BM32" s="70"/>
      <c r="BN32" s="63">
        <f t="shared" si="3"/>
        <v>0</v>
      </c>
    </row>
    <row r="33" spans="1:66" ht="24" customHeight="1" x14ac:dyDescent="0.25">
      <c r="A33" s="67">
        <f t="shared" si="2"/>
        <v>21</v>
      </c>
      <c r="B33" s="77" t="s">
        <v>67</v>
      </c>
      <c r="C33" s="76" t="s">
        <v>50</v>
      </c>
      <c r="D33" s="70"/>
      <c r="E33" s="70"/>
      <c r="F33" s="71" t="s">
        <v>7</v>
      </c>
      <c r="G33" s="71" t="s">
        <v>7</v>
      </c>
      <c r="H33" s="70"/>
      <c r="I33" s="70"/>
      <c r="J33" s="71" t="s">
        <v>3</v>
      </c>
      <c r="K33" s="71"/>
      <c r="L33" s="70" t="s">
        <v>7</v>
      </c>
      <c r="M33" s="70" t="s">
        <v>7</v>
      </c>
      <c r="N33" s="71"/>
      <c r="O33" s="71"/>
      <c r="P33" s="70"/>
      <c r="Q33" s="70"/>
      <c r="R33" s="71" t="s">
        <v>7</v>
      </c>
      <c r="S33" s="71" t="s">
        <v>7</v>
      </c>
      <c r="T33" s="70"/>
      <c r="U33" s="70"/>
      <c r="V33" s="71"/>
      <c r="W33" s="71"/>
      <c r="X33" s="70" t="s">
        <v>7</v>
      </c>
      <c r="Y33" s="70" t="s">
        <v>7</v>
      </c>
      <c r="Z33" s="71"/>
      <c r="AA33" s="71"/>
      <c r="AB33" s="70"/>
      <c r="AC33" s="70"/>
      <c r="AD33" s="71" t="s">
        <v>7</v>
      </c>
      <c r="AE33" s="71" t="s">
        <v>7</v>
      </c>
      <c r="AF33" s="70"/>
      <c r="AG33" s="70"/>
      <c r="AH33" s="71" t="s">
        <v>7</v>
      </c>
      <c r="AI33" s="71" t="s">
        <v>7</v>
      </c>
      <c r="AJ33" s="70"/>
      <c r="AK33" s="70"/>
      <c r="AL33" s="71"/>
      <c r="AM33" s="71"/>
      <c r="AN33" s="70"/>
      <c r="AO33" s="70"/>
      <c r="AP33" s="71" t="s">
        <v>15</v>
      </c>
      <c r="AQ33" s="71" t="s">
        <v>15</v>
      </c>
      <c r="AR33" s="70"/>
      <c r="AS33" s="70"/>
      <c r="AT33" s="71"/>
      <c r="AU33" s="71"/>
      <c r="AV33" s="70" t="s">
        <v>7</v>
      </c>
      <c r="AW33" s="70" t="s">
        <v>7</v>
      </c>
      <c r="AX33" s="71"/>
      <c r="AY33" s="71"/>
      <c r="AZ33" s="70"/>
      <c r="BA33" s="70"/>
      <c r="BB33" s="71" t="s">
        <v>15</v>
      </c>
      <c r="BC33" s="71" t="s">
        <v>15</v>
      </c>
      <c r="BD33" s="70"/>
      <c r="BE33" s="70"/>
      <c r="BF33" s="71"/>
      <c r="BG33" s="71"/>
      <c r="BH33" s="70" t="s">
        <v>15</v>
      </c>
      <c r="BI33" s="70" t="s">
        <v>15</v>
      </c>
      <c r="BJ33" s="71"/>
      <c r="BK33" s="71"/>
      <c r="BL33" s="70"/>
      <c r="BM33" s="70"/>
      <c r="BN33" s="63">
        <f t="shared" si="3"/>
        <v>0</v>
      </c>
    </row>
    <row r="34" spans="1:66" ht="24" customHeight="1" x14ac:dyDescent="0.25">
      <c r="A34" s="67">
        <f t="shared" si="2"/>
        <v>0</v>
      </c>
      <c r="B34" s="75" t="s">
        <v>66</v>
      </c>
      <c r="C34" s="74" t="s">
        <v>50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3">
        <f t="shared" si="3"/>
        <v>0</v>
      </c>
    </row>
    <row r="35" spans="1:66" ht="24" customHeight="1" x14ac:dyDescent="0.25">
      <c r="A35" s="67">
        <f t="shared" si="2"/>
        <v>20</v>
      </c>
      <c r="B35" s="75" t="s">
        <v>65</v>
      </c>
      <c r="C35" s="74" t="s">
        <v>50</v>
      </c>
      <c r="D35" s="70"/>
      <c r="E35" s="70"/>
      <c r="F35" s="71" t="s">
        <v>7</v>
      </c>
      <c r="G35" s="71" t="s">
        <v>7</v>
      </c>
      <c r="H35" s="70"/>
      <c r="I35" s="70"/>
      <c r="J35" s="71"/>
      <c r="K35" s="71"/>
      <c r="L35" s="71" t="s">
        <v>7</v>
      </c>
      <c r="M35" s="71" t="s">
        <v>7</v>
      </c>
      <c r="N35" s="71"/>
      <c r="O35" s="71"/>
      <c r="P35" s="70"/>
      <c r="Q35" s="70"/>
      <c r="R35" s="71" t="s">
        <v>7</v>
      </c>
      <c r="S35" s="71" t="s">
        <v>7</v>
      </c>
      <c r="T35" s="70"/>
      <c r="U35" s="70"/>
      <c r="V35" s="71"/>
      <c r="W35" s="71"/>
      <c r="X35" s="70" t="s">
        <v>15</v>
      </c>
      <c r="Y35" s="70" t="s">
        <v>15</v>
      </c>
      <c r="Z35" s="71"/>
      <c r="AA35" s="71"/>
      <c r="AB35" s="70"/>
      <c r="AC35" s="70"/>
      <c r="AD35" s="71" t="s">
        <v>7</v>
      </c>
      <c r="AE35" s="71" t="s">
        <v>7</v>
      </c>
      <c r="AF35" s="70"/>
      <c r="AG35" s="70"/>
      <c r="AH35" s="71"/>
      <c r="AI35" s="71"/>
      <c r="AJ35" s="71" t="s">
        <v>7</v>
      </c>
      <c r="AK35" s="71" t="s">
        <v>7</v>
      </c>
      <c r="AL35" s="71"/>
      <c r="AM35" s="71"/>
      <c r="AN35" s="70"/>
      <c r="AO35" s="70"/>
      <c r="AP35" s="71" t="s">
        <v>7</v>
      </c>
      <c r="AQ35" s="71" t="s">
        <v>7</v>
      </c>
      <c r="AR35" s="70"/>
      <c r="AS35" s="70"/>
      <c r="AT35" s="71"/>
      <c r="AU35" s="71"/>
      <c r="AV35" s="71" t="s">
        <v>7</v>
      </c>
      <c r="AW35" s="71" t="s">
        <v>7</v>
      </c>
      <c r="AX35" s="71"/>
      <c r="AY35" s="71"/>
      <c r="AZ35" s="70"/>
      <c r="BA35" s="70"/>
      <c r="BB35" s="71" t="s">
        <v>15</v>
      </c>
      <c r="BC35" s="71" t="s">
        <v>15</v>
      </c>
      <c r="BD35" s="70"/>
      <c r="BE35" s="70"/>
      <c r="BF35" s="71"/>
      <c r="BG35" s="71"/>
      <c r="BH35" s="71" t="s">
        <v>7</v>
      </c>
      <c r="BI35" s="71" t="s">
        <v>7</v>
      </c>
      <c r="BJ35" s="71"/>
      <c r="BK35" s="71"/>
      <c r="BL35" s="70"/>
      <c r="BM35" s="70"/>
      <c r="BN35" s="63">
        <f t="shared" si="3"/>
        <v>0</v>
      </c>
    </row>
    <row r="36" spans="1:66" ht="24" customHeight="1" x14ac:dyDescent="0.25">
      <c r="A36" s="67">
        <f t="shared" si="2"/>
        <v>20</v>
      </c>
      <c r="B36" s="75" t="s">
        <v>64</v>
      </c>
      <c r="C36" s="74" t="s">
        <v>50</v>
      </c>
      <c r="D36" s="70"/>
      <c r="E36" s="70"/>
      <c r="F36" s="71" t="s">
        <v>7</v>
      </c>
      <c r="G36" s="71" t="s">
        <v>7</v>
      </c>
      <c r="H36" s="70"/>
      <c r="I36" s="70"/>
      <c r="J36" s="71"/>
      <c r="K36" s="71"/>
      <c r="L36" s="70" t="s">
        <v>15</v>
      </c>
      <c r="M36" s="70" t="s">
        <v>15</v>
      </c>
      <c r="N36" s="71"/>
      <c r="O36" s="71"/>
      <c r="P36" s="70"/>
      <c r="Q36" s="70"/>
      <c r="R36" s="71" t="s">
        <v>7</v>
      </c>
      <c r="S36" s="71" t="s">
        <v>7</v>
      </c>
      <c r="T36" s="70"/>
      <c r="U36" s="70"/>
      <c r="V36" s="71"/>
      <c r="W36" s="71"/>
      <c r="X36" s="71" t="s">
        <v>7</v>
      </c>
      <c r="Y36" s="71" t="s">
        <v>7</v>
      </c>
      <c r="Z36" s="71"/>
      <c r="AA36" s="71"/>
      <c r="AB36" s="70"/>
      <c r="AC36" s="70"/>
      <c r="AD36" s="71" t="s">
        <v>7</v>
      </c>
      <c r="AE36" s="71" t="s">
        <v>7</v>
      </c>
      <c r="AF36" s="70"/>
      <c r="AG36" s="70"/>
      <c r="AH36" s="71"/>
      <c r="AI36" s="71"/>
      <c r="AJ36" s="71" t="s">
        <v>7</v>
      </c>
      <c r="AK36" s="71" t="s">
        <v>7</v>
      </c>
      <c r="AL36" s="71"/>
      <c r="AM36" s="71"/>
      <c r="AN36" s="70"/>
      <c r="AO36" s="70"/>
      <c r="AP36" s="71" t="s">
        <v>7</v>
      </c>
      <c r="AQ36" s="71" t="s">
        <v>7</v>
      </c>
      <c r="AR36" s="70"/>
      <c r="AS36" s="70"/>
      <c r="AT36" s="71"/>
      <c r="AU36" s="71"/>
      <c r="AV36" s="71" t="s">
        <v>7</v>
      </c>
      <c r="AW36" s="71" t="s">
        <v>7</v>
      </c>
      <c r="AX36" s="71"/>
      <c r="AY36" s="71"/>
      <c r="AZ36" s="70"/>
      <c r="BA36" s="70"/>
      <c r="BB36" s="71" t="s">
        <v>7</v>
      </c>
      <c r="BC36" s="71" t="s">
        <v>7</v>
      </c>
      <c r="BD36" s="70"/>
      <c r="BE36" s="70"/>
      <c r="BF36" s="71"/>
      <c r="BG36" s="71"/>
      <c r="BH36" s="71" t="s">
        <v>7</v>
      </c>
      <c r="BI36" s="71" t="s">
        <v>7</v>
      </c>
      <c r="BJ36" s="71"/>
      <c r="BK36" s="71"/>
      <c r="BL36" s="70"/>
      <c r="BM36" s="70"/>
      <c r="BN36" s="63">
        <f t="shared" si="3"/>
        <v>0</v>
      </c>
    </row>
    <row r="37" spans="1:66" ht="11.25" customHeight="1" x14ac:dyDescent="0.25">
      <c r="B37" s="69"/>
      <c r="C37" s="68"/>
      <c r="D37" s="255" t="s">
        <v>63</v>
      </c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7"/>
      <c r="BN37" s="63"/>
    </row>
    <row r="38" spans="1:66" s="53" customFormat="1" ht="24" customHeight="1" x14ac:dyDescent="0.25">
      <c r="A38" s="67">
        <f>COUNTIF(D38:BM38,"G")+COUNTIF(D38:BM38,"SH")+COUNTIF(D38:BM38,"S")+COUNTIF(D38:BM38,"R")+COUNTIF(D38:BM38,"M")+COUNTIF(D38:BM38,"V")</f>
        <v>18</v>
      </c>
      <c r="B38" s="73" t="s">
        <v>62</v>
      </c>
      <c r="C38" s="72"/>
      <c r="D38" s="70"/>
      <c r="E38" s="70"/>
      <c r="F38" s="71" t="s">
        <v>7</v>
      </c>
      <c r="G38" s="71"/>
      <c r="H38" s="70" t="s">
        <v>7</v>
      </c>
      <c r="I38" s="70" t="s">
        <v>3</v>
      </c>
      <c r="J38" s="71"/>
      <c r="K38" s="71"/>
      <c r="L38" s="70"/>
      <c r="M38" s="70" t="s">
        <v>3</v>
      </c>
      <c r="N38" s="71"/>
      <c r="O38" s="71"/>
      <c r="P38" s="70"/>
      <c r="Q38" s="70"/>
      <c r="R38" s="71" t="s">
        <v>7</v>
      </c>
      <c r="S38" s="71"/>
      <c r="T38" s="70" t="s">
        <v>7</v>
      </c>
      <c r="U38" s="70"/>
      <c r="V38" s="71"/>
      <c r="W38" s="71"/>
      <c r="X38" s="70"/>
      <c r="Y38" s="70"/>
      <c r="Z38" s="71"/>
      <c r="AA38" s="71"/>
      <c r="AB38" s="70" t="s">
        <v>7</v>
      </c>
      <c r="AC38" s="70" t="s">
        <v>3</v>
      </c>
      <c r="AD38" s="71"/>
      <c r="AE38" s="71"/>
      <c r="AF38" s="70"/>
      <c r="AG38" s="70"/>
      <c r="AH38" s="71" t="s">
        <v>7</v>
      </c>
      <c r="AI38" s="71"/>
      <c r="AJ38" s="70" t="s">
        <v>7</v>
      </c>
      <c r="AK38" s="70" t="s">
        <v>3</v>
      </c>
      <c r="AL38" s="71"/>
      <c r="AM38" s="71"/>
      <c r="AN38" s="70"/>
      <c r="AO38" s="70"/>
      <c r="AP38" s="71"/>
      <c r="AQ38" s="71"/>
      <c r="AR38" s="70" t="s">
        <v>7</v>
      </c>
      <c r="AS38" s="70"/>
      <c r="AT38" s="71" t="s">
        <v>7</v>
      </c>
      <c r="AU38" s="71"/>
      <c r="AV38" s="70" t="s">
        <v>7</v>
      </c>
      <c r="AW38" s="70"/>
      <c r="AX38" s="71"/>
      <c r="AY38" s="71"/>
      <c r="AZ38" s="70"/>
      <c r="BA38" s="70"/>
      <c r="BB38" s="71"/>
      <c r="BC38" s="71"/>
      <c r="BD38" s="70" t="s">
        <v>7</v>
      </c>
      <c r="BE38" s="70" t="s">
        <v>3</v>
      </c>
      <c r="BF38" s="71"/>
      <c r="BG38" s="71"/>
      <c r="BH38" s="70"/>
      <c r="BI38" s="70"/>
      <c r="BJ38" s="71" t="s">
        <v>7</v>
      </c>
      <c r="BK38" s="71"/>
      <c r="BL38" s="70" t="s">
        <v>7</v>
      </c>
      <c r="BM38" s="70"/>
      <c r="BN38" s="63">
        <f>COUNTIF(D38:BM38,"J")</f>
        <v>0</v>
      </c>
    </row>
    <row r="39" spans="1:66" s="53" customFormat="1" ht="10.5" customHeight="1" x14ac:dyDescent="0.25">
      <c r="A39" s="51"/>
      <c r="B39" s="69"/>
      <c r="C39" s="68"/>
      <c r="D39" s="255" t="s">
        <v>61</v>
      </c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63"/>
    </row>
    <row r="40" spans="1:66" s="53" customFormat="1" ht="24" customHeight="1" x14ac:dyDescent="0.25">
      <c r="A40" s="67">
        <f>COUNTIF(D40:BM40,"G")+COUNTIF(D40:BM40,"SH")+COUNTIF(D40:BM40,"S")+COUNTIF(D40:BM40,"R")+COUNTIF(D40:BM40,"M")+COUNTIF(D40:BM40,"V")</f>
        <v>0</v>
      </c>
      <c r="B40" s="66" t="s">
        <v>60</v>
      </c>
      <c r="C40" s="6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3">
        <f>COUNTIF(D40:BM40,"J")</f>
        <v>0</v>
      </c>
    </row>
    <row r="41" spans="1:66" s="53" customFormat="1" ht="21.75" customHeight="1" x14ac:dyDescent="0.2">
      <c r="A41" s="62"/>
      <c r="B41" s="62" t="s">
        <v>59</v>
      </c>
      <c r="C41" s="61"/>
      <c r="D41" s="253">
        <f>COUNTIF(E10:E40,"J")+COUNTIF(E10:E40,"G/J")</f>
        <v>2</v>
      </c>
      <c r="E41" s="254"/>
      <c r="F41" s="251">
        <f>COUNTIF(G10:G40,"J")+COUNTIF(G10:G40,"G/J")</f>
        <v>2</v>
      </c>
      <c r="G41" s="252"/>
      <c r="H41" s="253">
        <f>COUNTIF(I10:I40,"J")+COUNTIF(I10:I40,"G/J")</f>
        <v>2</v>
      </c>
      <c r="I41" s="254"/>
      <c r="J41" s="251">
        <f>COUNTIF(K10:K40,"J")+COUNTIF(K10:K40,"G/J")</f>
        <v>2</v>
      </c>
      <c r="K41" s="252"/>
      <c r="L41" s="253">
        <f>COUNTIF(M10:M40,"J")+COUNTIF(M10:M40,"G/J")</f>
        <v>2</v>
      </c>
      <c r="M41" s="254"/>
      <c r="N41" s="251">
        <f>COUNTIF(O10:O40,"J")+COUNTIF(O10:O40,"G/J")</f>
        <v>2</v>
      </c>
      <c r="O41" s="252"/>
      <c r="P41" s="253">
        <f>COUNTIF(Q10:Q40,"J")+COUNTIF(Q10:Q40,"G/J")</f>
        <v>2</v>
      </c>
      <c r="Q41" s="254"/>
      <c r="R41" s="251">
        <f>COUNTIF(S10:S40,"J")+COUNTIF(S10:S40,"G/J")</f>
        <v>2</v>
      </c>
      <c r="S41" s="252"/>
      <c r="T41" s="253">
        <f>COUNTIF(U10:U40,"J")+COUNTIF(U10:U40,"G/J")</f>
        <v>2</v>
      </c>
      <c r="U41" s="254"/>
      <c r="V41" s="251">
        <f>COUNTIF(W10:W40,"J")+COUNTIF(W10:W40,"G/J")</f>
        <v>2</v>
      </c>
      <c r="W41" s="252"/>
      <c r="X41" s="253">
        <f>COUNTIF(Y10:Y40,"J")+COUNTIF(Y10:Y40,"G/J")</f>
        <v>1</v>
      </c>
      <c r="Y41" s="254"/>
      <c r="Z41" s="251">
        <f>COUNTIF(AA10:AA40,"J")+COUNTIF(AA10:AA40,"G/J")</f>
        <v>2</v>
      </c>
      <c r="AA41" s="252"/>
      <c r="AB41" s="253">
        <f>COUNTIF(AC10:AC40,"J")+COUNTIF(AC10:AC40,"G/J")</f>
        <v>2</v>
      </c>
      <c r="AC41" s="254"/>
      <c r="AD41" s="251">
        <f>COUNTIF(AE10:AE40,"J")+COUNTIF(AE10:AE40,"G/J")</f>
        <v>2</v>
      </c>
      <c r="AE41" s="252"/>
      <c r="AF41" s="253">
        <f>COUNTIF(AG10:AG40,"J")+COUNTIF(AG10:AG40,"G/J")</f>
        <v>2</v>
      </c>
      <c r="AG41" s="254"/>
      <c r="AH41" s="251">
        <f>COUNTIF(AI10:AI40,"J")+COUNTIF(AI10:AI40,"G/J")</f>
        <v>2</v>
      </c>
      <c r="AI41" s="252"/>
      <c r="AJ41" s="253">
        <f>COUNTIF(AK10:AK40,"J")+COUNTIF(AK10:AK40,"G/J")</f>
        <v>2</v>
      </c>
      <c r="AK41" s="254"/>
      <c r="AL41" s="251">
        <f>COUNTIF(AM10:AM40,"J")+COUNTIF(AM10:AM40,"G/J")</f>
        <v>2</v>
      </c>
      <c r="AM41" s="252"/>
      <c r="AN41" s="253">
        <f>COUNTIF(AO10:AO40,"J")+COUNTIF(AO10:AO40,"G/J")</f>
        <v>2</v>
      </c>
      <c r="AO41" s="254"/>
      <c r="AP41" s="251">
        <f>COUNTIF(AQ10:AQ40,"J")+COUNTIF(AQ10:AQ40,"G/J")</f>
        <v>2</v>
      </c>
      <c r="AQ41" s="252"/>
      <c r="AR41" s="253">
        <f>COUNTIF(AS10:AS40,"J")+COUNTIF(AS10:AS40,"G/J")</f>
        <v>2</v>
      </c>
      <c r="AS41" s="254"/>
      <c r="AT41" s="251">
        <f>COUNTIF(AU10:AU40,"J")+COUNTIF(AU10:AU40,"G/J")</f>
        <v>2</v>
      </c>
      <c r="AU41" s="252"/>
      <c r="AV41" s="253">
        <f>COUNTIF(AW10:AW40,"J")+COUNTIF(AW10:AW40,"G/J")</f>
        <v>2</v>
      </c>
      <c r="AW41" s="254"/>
      <c r="AX41" s="251">
        <f>COUNTIF(AY10:AY40,"J")+COUNTIF(AY10:AY40,"G/J")</f>
        <v>2</v>
      </c>
      <c r="AY41" s="252"/>
      <c r="AZ41" s="253">
        <f>COUNTIF(BA10:BA40,"J")+COUNTIF(BA10:BA40,"G/J")</f>
        <v>1</v>
      </c>
      <c r="BA41" s="254"/>
      <c r="BB41" s="251">
        <f>COUNTIF(BC10:BC40,"J")+COUNTIF(BC10:BC40,"G/J")</f>
        <v>2</v>
      </c>
      <c r="BC41" s="252"/>
      <c r="BD41" s="253">
        <f>COUNTIF(BE10:BE40,"J")+COUNTIF(BE10:BE40,"G/J")</f>
        <v>2</v>
      </c>
      <c r="BE41" s="254"/>
      <c r="BF41" s="251">
        <f>COUNTIF(BG10:BG40,"J")+COUNTIF(BG10:BG40,"G/J")</f>
        <v>2</v>
      </c>
      <c r="BG41" s="252"/>
      <c r="BH41" s="253">
        <f>COUNTIF(BI10:BI40,"J")+COUNTIF(BI10:BI40,"G/J")</f>
        <v>2</v>
      </c>
      <c r="BI41" s="254"/>
      <c r="BJ41" s="251">
        <f>COUNTIF(BK10:BK40,"J")+COUNTIF(BK10:BK40,"G/J")</f>
        <v>2</v>
      </c>
      <c r="BK41" s="252"/>
      <c r="BL41" s="253">
        <f>COUNTIF(BM10:BM40,"J")+COUNTIF(BM10:BM40,"G/J")</f>
        <v>1</v>
      </c>
      <c r="BM41" s="254"/>
      <c r="BN41" s="60"/>
    </row>
    <row r="42" spans="1:66" s="53" customFormat="1" ht="23.25" customHeight="1" x14ac:dyDescent="0.2">
      <c r="B42" s="59" t="s">
        <v>58</v>
      </c>
      <c r="C42" s="59"/>
      <c r="D42" s="58"/>
      <c r="E42" s="58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5"/>
      <c r="AW42" s="55"/>
      <c r="AX42" s="55"/>
      <c r="AY42" s="55"/>
      <c r="AZ42" s="55"/>
      <c r="BA42" s="55"/>
      <c r="BB42" s="55"/>
      <c r="BC42" s="55"/>
      <c r="BN42" s="54"/>
    </row>
    <row r="43" spans="1:66" s="53" customFormat="1" ht="28.5" customHeight="1" x14ac:dyDescent="0.55000000000000004">
      <c r="B43" s="57" t="s">
        <v>57</v>
      </c>
      <c r="C43" s="5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5"/>
      <c r="AW43" s="55"/>
      <c r="AX43" s="55"/>
      <c r="AY43" s="55"/>
      <c r="AZ43" s="55"/>
      <c r="BA43" s="55"/>
      <c r="BB43" s="55"/>
      <c r="BC43" s="55"/>
      <c r="BN43" s="54"/>
    </row>
    <row r="44" spans="1:66" s="53" customFormat="1" ht="12.75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N44" s="54"/>
    </row>
  </sheetData>
  <autoFilter ref="A5:B43"/>
  <mergeCells count="136">
    <mergeCell ref="D1:BM1"/>
    <mergeCell ref="D2:BM2"/>
    <mergeCell ref="C5:C7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BL5:BM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BB7:BC7"/>
    <mergeCell ref="BJ7:BK7"/>
    <mergeCell ref="BL7:BM7"/>
    <mergeCell ref="D9:BM9"/>
    <mergeCell ref="D11:BM11"/>
    <mergeCell ref="AT7:AU7"/>
    <mergeCell ref="AV7:AW7"/>
    <mergeCell ref="AX7:AY7"/>
    <mergeCell ref="AZ7:BA7"/>
    <mergeCell ref="D13:BM13"/>
    <mergeCell ref="BD7:BE7"/>
    <mergeCell ref="AH7:AI7"/>
    <mergeCell ref="AJ7:AK7"/>
    <mergeCell ref="AL7:AM7"/>
    <mergeCell ref="AN7:AO7"/>
    <mergeCell ref="AP7:AQ7"/>
    <mergeCell ref="AR7:AS7"/>
    <mergeCell ref="BF7:BG7"/>
    <mergeCell ref="BH7:BI7"/>
    <mergeCell ref="D15:BM15"/>
    <mergeCell ref="D19:BM19"/>
    <mergeCell ref="D24:BM24"/>
    <mergeCell ref="D30:BM30"/>
    <mergeCell ref="D37:BM37"/>
    <mergeCell ref="D39:BM39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BB41:BC41"/>
    <mergeCell ref="AF41:AG41"/>
    <mergeCell ref="AH41:AI41"/>
    <mergeCell ref="AJ41:AK41"/>
    <mergeCell ref="AL41:AM41"/>
    <mergeCell ref="AN41:AO41"/>
    <mergeCell ref="AP41:AQ41"/>
    <mergeCell ref="BD41:BE41"/>
    <mergeCell ref="BF41:BG41"/>
    <mergeCell ref="BH41:BI41"/>
    <mergeCell ref="BJ41:BK41"/>
    <mergeCell ref="BL41:BM41"/>
    <mergeCell ref="AR41:AS41"/>
    <mergeCell ref="AT41:AU41"/>
    <mergeCell ref="AV41:AW41"/>
    <mergeCell ref="AX41:AY41"/>
    <mergeCell ref="AZ41:BA41"/>
  </mergeCells>
  <conditionalFormatting sqref="D8:BM8">
    <cfRule type="cellIs" dxfId="8423" priority="1533" stopIfTrue="1" operator="between">
      <formula>0</formula>
      <formula>1</formula>
    </cfRule>
  </conditionalFormatting>
  <conditionalFormatting sqref="A10 A20:A23 A16 A31:A36 A38 A40 A12 A18 A26:A29 A14">
    <cfRule type="cellIs" dxfId="8422" priority="1532" stopIfTrue="1" operator="equal">
      <formula>0</formula>
    </cfRule>
  </conditionalFormatting>
  <conditionalFormatting sqref="BN8 D10:BM10 D14:S14 D23:BM23 D40:BM40 AC14:BM14 D16:BM18">
    <cfRule type="containsText" dxfId="8421" priority="1523" stopIfTrue="1" operator="containsText" text="M">
      <formula>NOT(ISERROR(SEARCH("M",D8)))</formula>
    </cfRule>
    <cfRule type="containsText" dxfId="8420" priority="1524" stopIfTrue="1" operator="containsText" text="J">
      <formula>NOT(ISERROR(SEARCH("J",D8)))</formula>
    </cfRule>
    <cfRule type="containsText" dxfId="8419" priority="1525" stopIfTrue="1" operator="containsText" text="D">
      <formula>NOT(ISERROR(SEARCH("D",D8)))</formula>
    </cfRule>
    <cfRule type="containsText" dxfId="8418" priority="1526" stopIfTrue="1" operator="containsText" text="M">
      <formula>NOT(ISERROR(SEARCH("M",D8)))</formula>
    </cfRule>
    <cfRule type="containsText" dxfId="8417" priority="1527" stopIfTrue="1" operator="containsText" text="R">
      <formula>NOT(ISERROR(SEARCH("R",D8)))</formula>
    </cfRule>
    <cfRule type="containsText" dxfId="8416" priority="1528" stopIfTrue="1" operator="containsText" text="S">
      <formula>NOT(ISERROR(SEARCH("S",D8)))</formula>
    </cfRule>
    <cfRule type="containsText" dxfId="8415" priority="1529" stopIfTrue="1" operator="containsText" text="H">
      <formula>NOT(ISERROR(SEARCH("H",D8)))</formula>
    </cfRule>
    <cfRule type="containsText" dxfId="8414" priority="1530" stopIfTrue="1" operator="containsText" text="V">
      <formula>NOT(ISERROR(SEARCH("V",D8)))</formula>
    </cfRule>
    <cfRule type="containsText" dxfId="8413" priority="1531" stopIfTrue="1" operator="containsText" text="G">
      <formula>NOT(ISERROR(SEARCH("G",D8)))</formula>
    </cfRule>
  </conditionalFormatting>
  <conditionalFormatting sqref="D10:BM10 D14:S14 D23:BM23 D40:BM40 AC14:BM14 D16:BM18">
    <cfRule type="containsText" dxfId="8412" priority="1521" stopIfTrue="1" operator="containsText" text="G/J">
      <formula>NOT(ISERROR(SEARCH("G/J",D10)))</formula>
    </cfRule>
    <cfRule type="containsText" dxfId="8411" priority="1522" stopIfTrue="1" operator="containsText" text="G/J">
      <formula>NOT(ISERROR(SEARCH("G/J",D10)))</formula>
    </cfRule>
  </conditionalFormatting>
  <conditionalFormatting sqref="AF16:AG18 K16:L18 D16:F18 Q16:T18 BB16:BC18 AS16:AW18">
    <cfRule type="containsText" dxfId="8410" priority="1512" stopIfTrue="1" operator="containsText" text="M">
      <formula>NOT(ISERROR(SEARCH("M",D16)))</formula>
    </cfRule>
    <cfRule type="containsText" dxfId="8409" priority="1513" stopIfTrue="1" operator="containsText" text="J">
      <formula>NOT(ISERROR(SEARCH("J",D16)))</formula>
    </cfRule>
    <cfRule type="containsText" dxfId="8408" priority="1514" stopIfTrue="1" operator="containsText" text="D">
      <formula>NOT(ISERROR(SEARCH("D",D16)))</formula>
    </cfRule>
    <cfRule type="containsText" dxfId="8407" priority="1515" stopIfTrue="1" operator="containsText" text="M">
      <formula>NOT(ISERROR(SEARCH("M",D16)))</formula>
    </cfRule>
    <cfRule type="containsText" dxfId="8406" priority="1516" stopIfTrue="1" operator="containsText" text="R">
      <formula>NOT(ISERROR(SEARCH("R",D16)))</formula>
    </cfRule>
    <cfRule type="containsText" dxfId="8405" priority="1517" stopIfTrue="1" operator="containsText" text="S">
      <formula>NOT(ISERROR(SEARCH("S",D16)))</formula>
    </cfRule>
    <cfRule type="containsText" dxfId="8404" priority="1518" stopIfTrue="1" operator="containsText" text="H">
      <formula>NOT(ISERROR(SEARCH("H",D16)))</formula>
    </cfRule>
    <cfRule type="containsText" dxfId="8403" priority="1519" stopIfTrue="1" operator="containsText" text="V">
      <formula>NOT(ISERROR(SEARCH("V",D16)))</formula>
    </cfRule>
    <cfRule type="containsText" dxfId="8402" priority="1520" stopIfTrue="1" operator="containsText" text="G">
      <formula>NOT(ISERROR(SEARCH("G",D16)))</formula>
    </cfRule>
  </conditionalFormatting>
  <conditionalFormatting sqref="AF16:AG18 K16:L18 D16:F18 Q16:T18 BB16:BC18 AS16:AW18">
    <cfRule type="containsText" dxfId="8401" priority="1510" stopIfTrue="1" operator="containsText" text="G/J">
      <formula>NOT(ISERROR(SEARCH("G/J",D16)))</formula>
    </cfRule>
    <cfRule type="containsText" dxfId="8400" priority="1511" stopIfTrue="1" operator="containsText" text="G/J">
      <formula>NOT(ISERROR(SEARCH("G/J",D16)))</formula>
    </cfRule>
  </conditionalFormatting>
  <conditionalFormatting sqref="AH18:AK18 AP18:AW18 J18:K18 AZ18:BA18 V18:Y18 D18:H18 N18 P18:T18 AB18:AF18 BL18:BM18 BD18 BF18:BJ18">
    <cfRule type="containsText" dxfId="8399" priority="1501" stopIfTrue="1" operator="containsText" text="M">
      <formula>NOT(ISERROR(SEARCH("M",D18)))</formula>
    </cfRule>
    <cfRule type="containsText" dxfId="8398" priority="1502" stopIfTrue="1" operator="containsText" text="J">
      <formula>NOT(ISERROR(SEARCH("J",D18)))</formula>
    </cfRule>
    <cfRule type="containsText" dxfId="8397" priority="1503" stopIfTrue="1" operator="containsText" text="D">
      <formula>NOT(ISERROR(SEARCH("D",D18)))</formula>
    </cfRule>
    <cfRule type="containsText" dxfId="8396" priority="1504" stopIfTrue="1" operator="containsText" text="M">
      <formula>NOT(ISERROR(SEARCH("M",D18)))</formula>
    </cfRule>
    <cfRule type="containsText" dxfId="8395" priority="1505" stopIfTrue="1" operator="containsText" text="R">
      <formula>NOT(ISERROR(SEARCH("R",D18)))</formula>
    </cfRule>
    <cfRule type="containsText" dxfId="8394" priority="1506" stopIfTrue="1" operator="containsText" text="S">
      <formula>NOT(ISERROR(SEARCH("S",D18)))</formula>
    </cfRule>
    <cfRule type="containsText" dxfId="8393" priority="1507" stopIfTrue="1" operator="containsText" text="H">
      <formula>NOT(ISERROR(SEARCH("H",D18)))</formula>
    </cfRule>
    <cfRule type="containsText" dxfId="8392" priority="1508" stopIfTrue="1" operator="containsText" text="V">
      <formula>NOT(ISERROR(SEARCH("V",D18)))</formula>
    </cfRule>
    <cfRule type="containsText" dxfId="8391" priority="1509" stopIfTrue="1" operator="containsText" text="G">
      <formula>NOT(ISERROR(SEARCH("G",D18)))</formula>
    </cfRule>
  </conditionalFormatting>
  <conditionalFormatting sqref="AH18:AK18 AP18:AW18 J18:K18 AZ18:BA18 V18:Y18 D18:H18 N18 P18:T18 AB18:AF18 BL18:BM18 BD18 BF18:BJ18">
    <cfRule type="containsText" dxfId="8390" priority="1499" stopIfTrue="1" operator="containsText" text="G/J">
      <formula>NOT(ISERROR(SEARCH("G/J",D18)))</formula>
    </cfRule>
    <cfRule type="containsText" dxfId="8389" priority="1500" stopIfTrue="1" operator="containsText" text="G/J">
      <formula>NOT(ISERROR(SEARCH("G/J",D18)))</formula>
    </cfRule>
  </conditionalFormatting>
  <conditionalFormatting sqref="AE16:AE18">
    <cfRule type="containsText" dxfId="8388" priority="1490" stopIfTrue="1" operator="containsText" text="M">
      <formula>NOT(ISERROR(SEARCH("M",AE16)))</formula>
    </cfRule>
    <cfRule type="containsText" dxfId="8387" priority="1491" stopIfTrue="1" operator="containsText" text="J">
      <formula>NOT(ISERROR(SEARCH("J",AE16)))</formula>
    </cfRule>
    <cfRule type="containsText" dxfId="8386" priority="1492" stopIfTrue="1" operator="containsText" text="D">
      <formula>NOT(ISERROR(SEARCH("D",AE16)))</formula>
    </cfRule>
    <cfRule type="containsText" dxfId="8385" priority="1493" stopIfTrue="1" operator="containsText" text="M">
      <formula>NOT(ISERROR(SEARCH("M",AE16)))</formula>
    </cfRule>
    <cfRule type="containsText" dxfId="8384" priority="1494" stopIfTrue="1" operator="containsText" text="R">
      <formula>NOT(ISERROR(SEARCH("R",AE16)))</formula>
    </cfRule>
    <cfRule type="containsText" dxfId="8383" priority="1495" stopIfTrue="1" operator="containsText" text="S">
      <formula>NOT(ISERROR(SEARCH("S",AE16)))</formula>
    </cfRule>
    <cfRule type="containsText" dxfId="8382" priority="1496" stopIfTrue="1" operator="containsText" text="H">
      <formula>NOT(ISERROR(SEARCH("H",AE16)))</formula>
    </cfRule>
    <cfRule type="containsText" dxfId="8381" priority="1497" stopIfTrue="1" operator="containsText" text="V">
      <formula>NOT(ISERROR(SEARCH("V",AE16)))</formula>
    </cfRule>
    <cfRule type="containsText" dxfId="8380" priority="1498" stopIfTrue="1" operator="containsText" text="G">
      <formula>NOT(ISERROR(SEARCH("G",AE16)))</formula>
    </cfRule>
  </conditionalFormatting>
  <conditionalFormatting sqref="AE16:AE18">
    <cfRule type="containsText" dxfId="8379" priority="1488" stopIfTrue="1" operator="containsText" text="G/J">
      <formula>NOT(ISERROR(SEARCH("G/J",AE16)))</formula>
    </cfRule>
    <cfRule type="containsText" dxfId="8378" priority="1489" stopIfTrue="1" operator="containsText" text="G/J">
      <formula>NOT(ISERROR(SEARCH("G/J",AE16)))</formula>
    </cfRule>
  </conditionalFormatting>
  <conditionalFormatting sqref="AE16:AE18">
    <cfRule type="containsText" dxfId="8377" priority="1486" stopIfTrue="1" operator="containsText" text="G/J">
      <formula>NOT(ISERROR(SEARCH("G/J",AE16)))</formula>
    </cfRule>
    <cfRule type="containsText" dxfId="8376" priority="1487" stopIfTrue="1" operator="containsText" text="G/J">
      <formula>NOT(ISERROR(SEARCH("G/J",AE16)))</formula>
    </cfRule>
  </conditionalFormatting>
  <conditionalFormatting sqref="AX18:BA18 D18:F18 T18:W18 BK18:BM18 AR18:AU18 I18:L18 N18:R18 Z18:AC18 AF18:AG18 AI18 AL18:AO18 BE18:BG18">
    <cfRule type="containsText" dxfId="8375" priority="1428" stopIfTrue="1" operator="containsText" text="GR">
      <formula>NOT(ISERROR(SEARCH("GR",D18)))</formula>
    </cfRule>
    <cfRule type="containsText" dxfId="8374" priority="1477" stopIfTrue="1" operator="containsText" text="M">
      <formula>NOT(ISERROR(SEARCH("M",D18)))</formula>
    </cfRule>
    <cfRule type="containsText" dxfId="8373" priority="1478" stopIfTrue="1" operator="containsText" text="J">
      <formula>NOT(ISERROR(SEARCH("J",D18)))</formula>
    </cfRule>
    <cfRule type="containsText" dxfId="8372" priority="1479" stopIfTrue="1" operator="containsText" text="D">
      <formula>NOT(ISERROR(SEARCH("D",D18)))</formula>
    </cfRule>
    <cfRule type="containsText" dxfId="8371" priority="1480" stopIfTrue="1" operator="containsText" text="M">
      <formula>NOT(ISERROR(SEARCH("M",D18)))</formula>
    </cfRule>
    <cfRule type="containsText" dxfId="8370" priority="1481" stopIfTrue="1" operator="containsText" text="R">
      <formula>NOT(ISERROR(SEARCH("R",D18)))</formula>
    </cfRule>
    <cfRule type="containsText" dxfId="8369" priority="1482" stopIfTrue="1" operator="containsText" text="S">
      <formula>NOT(ISERROR(SEARCH("S",D18)))</formula>
    </cfRule>
    <cfRule type="containsText" dxfId="8368" priority="1483" stopIfTrue="1" operator="containsText" text="H">
      <formula>NOT(ISERROR(SEARCH("H",D18)))</formula>
    </cfRule>
    <cfRule type="containsText" dxfId="8367" priority="1484" stopIfTrue="1" operator="containsText" text="V">
      <formula>NOT(ISERROR(SEARCH("V",D18)))</formula>
    </cfRule>
    <cfRule type="containsText" dxfId="8366" priority="1485" stopIfTrue="1" operator="containsText" text="G">
      <formula>NOT(ISERROR(SEARCH("G",D18)))</formula>
    </cfRule>
  </conditionalFormatting>
  <conditionalFormatting sqref="AX18:BA18 D18:F18 T18:W18 BK18:BM18 AR18:AU18 I18:L18 N18:R18 Z18:AC18 AF18:AG18 AI18 AL18:AO18 BE18:BG18">
    <cfRule type="containsText" dxfId="8365" priority="1475" stopIfTrue="1" operator="containsText" text="G/J">
      <formula>NOT(ISERROR(SEARCH("G/J",D18)))</formula>
    </cfRule>
    <cfRule type="containsText" dxfId="8364" priority="1476" stopIfTrue="1" operator="containsText" text="G/J">
      <formula>NOT(ISERROR(SEARCH("G/J",D18)))</formula>
    </cfRule>
  </conditionalFormatting>
  <conditionalFormatting sqref="BB23 AV23 F23 H23 J23 L23 P23 T23 V23 X23 Z23 AB23 AD23 AH23 AJ23 AL23 AN23 AP23 AR23 AX23 AZ23 BD23 BF23 BJ23 BL23">
    <cfRule type="containsText" dxfId="8363" priority="1466" stopIfTrue="1" operator="containsText" text="M">
      <formula>NOT(ISERROR(SEARCH("M",F23)))</formula>
    </cfRule>
    <cfRule type="containsText" dxfId="8362" priority="1467" stopIfTrue="1" operator="containsText" text="J">
      <formula>NOT(ISERROR(SEARCH("J",F23)))</formula>
    </cfRule>
    <cfRule type="containsText" dxfId="8361" priority="1468" stopIfTrue="1" operator="containsText" text="D">
      <formula>NOT(ISERROR(SEARCH("D",F23)))</formula>
    </cfRule>
    <cfRule type="containsText" dxfId="8360" priority="1469" stopIfTrue="1" operator="containsText" text="M">
      <formula>NOT(ISERROR(SEARCH("M",F23)))</formula>
    </cfRule>
    <cfRule type="containsText" dxfId="8359" priority="1470" stopIfTrue="1" operator="containsText" text="R">
      <formula>NOT(ISERROR(SEARCH("R",F23)))</formula>
    </cfRule>
    <cfRule type="containsText" dxfId="8358" priority="1471" stopIfTrue="1" operator="containsText" text="S">
      <formula>NOT(ISERROR(SEARCH("S",F23)))</formula>
    </cfRule>
    <cfRule type="containsText" dxfId="8357" priority="1472" stopIfTrue="1" operator="containsText" text="H">
      <formula>NOT(ISERROR(SEARCH("H",F23)))</formula>
    </cfRule>
    <cfRule type="containsText" dxfId="8356" priority="1473" stopIfTrue="1" operator="containsText" text="V">
      <formula>NOT(ISERROR(SEARCH("V",F23)))</formula>
    </cfRule>
    <cfRule type="containsText" dxfId="8355" priority="1474" stopIfTrue="1" operator="containsText" text="G">
      <formula>NOT(ISERROR(SEARCH("G",F23)))</formula>
    </cfRule>
  </conditionalFormatting>
  <conditionalFormatting sqref="BB23 AV23 F23 H23 J23 L23 P23 T23 V23 X23 Z23 AB23 AD23 AH23 AJ23 AL23 AN23 AP23 AR23 AX23 AZ23 BD23 BF23 BJ23 BL23">
    <cfRule type="containsText" dxfId="8354" priority="1464" stopIfTrue="1" operator="containsText" text="G/J">
      <formula>NOT(ISERROR(SEARCH("G/J",F23)))</formula>
    </cfRule>
    <cfRule type="containsText" dxfId="8353" priority="1465" stopIfTrue="1" operator="containsText" text="G/J">
      <formula>NOT(ISERROR(SEARCH("G/J",F23)))</formula>
    </cfRule>
  </conditionalFormatting>
  <conditionalFormatting sqref="J40 L40">
    <cfRule type="containsText" dxfId="8352" priority="1442" stopIfTrue="1" operator="containsText" text="G/J">
      <formula>NOT(ISERROR(SEARCH("G/J",J40)))</formula>
    </cfRule>
    <cfRule type="containsText" dxfId="8351" priority="1443" stopIfTrue="1" operator="containsText" text="G/J">
      <formula>NOT(ISERROR(SEARCH("G/J",J40)))</formula>
    </cfRule>
  </conditionalFormatting>
  <conditionalFormatting sqref="AH40:AQ40 AT40:AW40 V40:Y40 AB40:AE40 F40:G40 P40:S40 AZ40:BK40 J40:M40">
    <cfRule type="expression" dxfId="8350" priority="1461" stopIfTrue="1">
      <formula>NOT(ISERROR(SEARCH("M",F40)))</formula>
    </cfRule>
    <cfRule type="expression" dxfId="8349" priority="1462" stopIfTrue="1">
      <formula>NOT(ISERROR(SEARCH("J",F40)))</formula>
    </cfRule>
    <cfRule type="expression" dxfId="8348" priority="1463" stopIfTrue="1">
      <formula>NOT(ISERROR(SEARCH("D",F40)))</formula>
    </cfRule>
  </conditionalFormatting>
  <conditionalFormatting sqref="BH40:BI40 J40:M40">
    <cfRule type="containsText" dxfId="8347" priority="1452" stopIfTrue="1" operator="containsText" text="M">
      <formula>NOT(ISERROR(SEARCH("M",J40)))</formula>
    </cfRule>
    <cfRule type="containsText" dxfId="8346" priority="1453" stopIfTrue="1" operator="containsText" text="J">
      <formula>NOT(ISERROR(SEARCH("J",J40)))</formula>
    </cfRule>
    <cfRule type="containsText" dxfId="8345" priority="1454" stopIfTrue="1" operator="containsText" text="D">
      <formula>NOT(ISERROR(SEARCH("D",J40)))</formula>
    </cfRule>
    <cfRule type="containsText" dxfId="8344" priority="1455" stopIfTrue="1" operator="containsText" text="M">
      <formula>NOT(ISERROR(SEARCH("M",J40)))</formula>
    </cfRule>
    <cfRule type="containsText" dxfId="8343" priority="1456" stopIfTrue="1" operator="containsText" text="R">
      <formula>NOT(ISERROR(SEARCH("R",J40)))</formula>
    </cfRule>
    <cfRule type="containsText" dxfId="8342" priority="1457" stopIfTrue="1" operator="containsText" text="S">
      <formula>NOT(ISERROR(SEARCH("S",J40)))</formula>
    </cfRule>
    <cfRule type="containsText" dxfId="8341" priority="1458" stopIfTrue="1" operator="containsText" text="H">
      <formula>NOT(ISERROR(SEARCH("H",J40)))</formula>
    </cfRule>
    <cfRule type="containsText" dxfId="8340" priority="1459" stopIfTrue="1" operator="containsText" text="V">
      <formula>NOT(ISERROR(SEARCH("V",J40)))</formula>
    </cfRule>
    <cfRule type="containsText" dxfId="8339" priority="1460" stopIfTrue="1" operator="containsText" text="G">
      <formula>NOT(ISERROR(SEARCH("G",J40)))</formula>
    </cfRule>
  </conditionalFormatting>
  <conditionalFormatting sqref="BH40 L40">
    <cfRule type="containsText" dxfId="8338" priority="1450" stopIfTrue="1" operator="containsText" text="G/J">
      <formula>NOT(ISERROR(SEARCH("G/J",L40)))</formula>
    </cfRule>
    <cfRule type="containsText" dxfId="8337" priority="1451" stopIfTrue="1" operator="containsText" text="G/J">
      <formula>NOT(ISERROR(SEARCH("G/J",L40)))</formula>
    </cfRule>
  </conditionalFormatting>
  <conditionalFormatting sqref="BI40 M40">
    <cfRule type="containsText" dxfId="8336" priority="1448" stopIfTrue="1" operator="containsText" text="G/J">
      <formula>NOT(ISERROR(SEARCH("G/J",M40)))</formula>
    </cfRule>
    <cfRule type="containsText" dxfId="8335" priority="1449" stopIfTrue="1" operator="containsText" text="G/J">
      <formula>NOT(ISERROR(SEARCH("G/J",M40)))</formula>
    </cfRule>
  </conditionalFormatting>
  <conditionalFormatting sqref="BI40 M40">
    <cfRule type="containsText" dxfId="8334" priority="1446" stopIfTrue="1" operator="containsText" text="G/J">
      <formula>NOT(ISERROR(SEARCH("G/J",M40)))</formula>
    </cfRule>
    <cfRule type="containsText" dxfId="8333" priority="1447" stopIfTrue="1" operator="containsText" text="G/J">
      <formula>NOT(ISERROR(SEARCH("G/J",M40)))</formula>
    </cfRule>
  </conditionalFormatting>
  <conditionalFormatting sqref="J40:K40">
    <cfRule type="containsText" dxfId="8332" priority="1444" stopIfTrue="1" operator="containsText" text="G/J">
      <formula>NOT(ISERROR(SEARCH("G/J",J40)))</formula>
    </cfRule>
    <cfRule type="containsText" dxfId="8331" priority="1445" stopIfTrue="1" operator="containsText" text="G/J">
      <formula>NOT(ISERROR(SEARCH("G/J",J40)))</formula>
    </cfRule>
  </conditionalFormatting>
  <conditionalFormatting sqref="BH40:BI40 J40:M40">
    <cfRule type="expression" dxfId="8330" priority="1440" stopIfTrue="1">
      <formula>NOT(ISERROR(SEARCH("G/J",J40)))</formula>
    </cfRule>
    <cfRule type="expression" dxfId="8329" priority="1441" stopIfTrue="1">
      <formula>NOT(ISERROR(SEARCH("G/J",J40)))</formula>
    </cfRule>
  </conditionalFormatting>
  <conditionalFormatting sqref="F40:G40">
    <cfRule type="expression" dxfId="8328" priority="1438" stopIfTrue="1">
      <formula>NOT(ISERROR(SEARCH("G/J",F40)))</formula>
    </cfRule>
    <cfRule type="expression" dxfId="8327" priority="1439" stopIfTrue="1">
      <formula>NOT(ISERROR(SEARCH("G/J",F40)))</formula>
    </cfRule>
  </conditionalFormatting>
  <conditionalFormatting sqref="L40:M40">
    <cfRule type="expression" dxfId="8326" priority="1436" stopIfTrue="1">
      <formula>NOT(ISERROR(SEARCH("G/J",L40)))</formula>
    </cfRule>
    <cfRule type="expression" dxfId="8325" priority="1437" stopIfTrue="1">
      <formula>NOT(ISERROR(SEARCH("G/J",L40)))</formula>
    </cfRule>
  </conditionalFormatting>
  <conditionalFormatting sqref="BB40:BC40">
    <cfRule type="expression" dxfId="8324" priority="1434" stopIfTrue="1">
      <formula>NOT(ISERROR(SEARCH("G/J",BB40)))</formula>
    </cfRule>
    <cfRule type="expression" dxfId="8323" priority="1435" stopIfTrue="1">
      <formula>NOT(ISERROR(SEARCH("G/J",BB40)))</formula>
    </cfRule>
  </conditionalFormatting>
  <conditionalFormatting sqref="BH40:BI40">
    <cfRule type="expression" dxfId="8322" priority="1432" stopIfTrue="1">
      <formula>NOT(ISERROR(SEARCH("G/J",BH40)))</formula>
    </cfRule>
    <cfRule type="expression" dxfId="8321" priority="1433" stopIfTrue="1">
      <formula>NOT(ISERROR(SEARCH("G/J",BH40)))</formula>
    </cfRule>
  </conditionalFormatting>
  <conditionalFormatting sqref="A17">
    <cfRule type="cellIs" dxfId="8320" priority="1431" stopIfTrue="1" operator="equal">
      <formula>0</formula>
    </cfRule>
  </conditionalFormatting>
  <conditionalFormatting sqref="A25">
    <cfRule type="cellIs" dxfId="8319" priority="1430" stopIfTrue="1" operator="equal">
      <formula>0</formula>
    </cfRule>
  </conditionalFormatting>
  <conditionalFormatting sqref="D41:BM41">
    <cfRule type="cellIs" dxfId="8318" priority="1429" stopIfTrue="1" operator="lessThan">
      <formula>2</formula>
    </cfRule>
  </conditionalFormatting>
  <conditionalFormatting sqref="D10:E10 H10:I10 L10:M10 P10:Q10 T10:U10 X10:Y10 AB10:AC10 AF10:AG10 AJ10:AK10 AN10:AO10 AR10:AS10 AV10:AW10 AZ10:BA10 BD10:BE10 BH10:BI10 BL10:BM10">
    <cfRule type="containsText" dxfId="8317" priority="1419" stopIfTrue="1" operator="containsText" text="M">
      <formula>NOT(ISERROR(SEARCH("M",D10)))</formula>
    </cfRule>
    <cfRule type="containsText" dxfId="8316" priority="1420" stopIfTrue="1" operator="containsText" text="J">
      <formula>NOT(ISERROR(SEARCH("J",D10)))</formula>
    </cfRule>
    <cfRule type="containsText" dxfId="8315" priority="1421" stopIfTrue="1" operator="containsText" text="D">
      <formula>NOT(ISERROR(SEARCH("D",D10)))</formula>
    </cfRule>
    <cfRule type="containsText" dxfId="8314" priority="1422" stopIfTrue="1" operator="containsText" text="M">
      <formula>NOT(ISERROR(SEARCH("M",D10)))</formula>
    </cfRule>
    <cfRule type="containsText" dxfId="8313" priority="1423" stopIfTrue="1" operator="containsText" text="R">
      <formula>NOT(ISERROR(SEARCH("R",D10)))</formula>
    </cfRule>
    <cfRule type="containsText" dxfId="8312" priority="1424" stopIfTrue="1" operator="containsText" text="S">
      <formula>NOT(ISERROR(SEARCH("S",D10)))</formula>
    </cfRule>
    <cfRule type="containsText" dxfId="8311" priority="1425" stopIfTrue="1" operator="containsText" text="H">
      <formula>NOT(ISERROR(SEARCH("H",D10)))</formula>
    </cfRule>
    <cfRule type="containsText" dxfId="8310" priority="1426" stopIfTrue="1" operator="containsText" text="V">
      <formula>NOT(ISERROR(SEARCH("V",D10)))</formula>
    </cfRule>
    <cfRule type="containsText" dxfId="8309" priority="1427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8308" priority="1417" stopIfTrue="1" operator="containsText" text="G/J">
      <formula>NOT(ISERROR(SEARCH("G/J",D10)))</formula>
    </cfRule>
    <cfRule type="containsText" dxfId="8307" priority="1418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8306" priority="1408" stopIfTrue="1" operator="containsText" text="M">
      <formula>NOT(ISERROR(SEARCH("M",D10)))</formula>
    </cfRule>
    <cfRule type="containsText" dxfId="8305" priority="1409" stopIfTrue="1" operator="containsText" text="J">
      <formula>NOT(ISERROR(SEARCH("J",D10)))</formula>
    </cfRule>
    <cfRule type="containsText" dxfId="8304" priority="1410" stopIfTrue="1" operator="containsText" text="D">
      <formula>NOT(ISERROR(SEARCH("D",D10)))</formula>
    </cfRule>
    <cfRule type="containsText" dxfId="8303" priority="1411" stopIfTrue="1" operator="containsText" text="M">
      <formula>NOT(ISERROR(SEARCH("M",D10)))</formula>
    </cfRule>
    <cfRule type="containsText" dxfId="8302" priority="1412" stopIfTrue="1" operator="containsText" text="R">
      <formula>NOT(ISERROR(SEARCH("R",D10)))</formula>
    </cfRule>
    <cfRule type="containsText" dxfId="8301" priority="1413" stopIfTrue="1" operator="containsText" text="S">
      <formula>NOT(ISERROR(SEARCH("S",D10)))</formula>
    </cfRule>
    <cfRule type="containsText" dxfId="8300" priority="1414" stopIfTrue="1" operator="containsText" text="H">
      <formula>NOT(ISERROR(SEARCH("H",D10)))</formula>
    </cfRule>
    <cfRule type="containsText" dxfId="8299" priority="1415" stopIfTrue="1" operator="containsText" text="V">
      <formula>NOT(ISERROR(SEARCH("V",D10)))</formula>
    </cfRule>
    <cfRule type="containsText" dxfId="8298" priority="1416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8297" priority="1406" stopIfTrue="1" operator="containsText" text="G/J">
      <formula>NOT(ISERROR(SEARCH("G/J",D10)))</formula>
    </cfRule>
    <cfRule type="containsText" dxfId="8296" priority="1407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8295" priority="1394" stopIfTrue="1" operator="containsText" text="GR">
      <formula>NOT(ISERROR(SEARCH("GR",D10)))</formula>
    </cfRule>
    <cfRule type="containsText" dxfId="8294" priority="1397" stopIfTrue="1" operator="containsText" text="M">
      <formula>NOT(ISERROR(SEARCH("M",D10)))</formula>
    </cfRule>
    <cfRule type="containsText" dxfId="8293" priority="1398" stopIfTrue="1" operator="containsText" text="J">
      <formula>NOT(ISERROR(SEARCH("J",D10)))</formula>
    </cfRule>
    <cfRule type="containsText" dxfId="8292" priority="1399" stopIfTrue="1" operator="containsText" text="D">
      <formula>NOT(ISERROR(SEARCH("D",D10)))</formula>
    </cfRule>
    <cfRule type="containsText" dxfId="8291" priority="1400" stopIfTrue="1" operator="containsText" text="M">
      <formula>NOT(ISERROR(SEARCH("M",D10)))</formula>
    </cfRule>
    <cfRule type="containsText" dxfId="8290" priority="1401" stopIfTrue="1" operator="containsText" text="R">
      <formula>NOT(ISERROR(SEARCH("R",D10)))</formula>
    </cfRule>
    <cfRule type="containsText" dxfId="8289" priority="1402" stopIfTrue="1" operator="containsText" text="S">
      <formula>NOT(ISERROR(SEARCH("S",D10)))</formula>
    </cfRule>
    <cfRule type="containsText" dxfId="8288" priority="1403" stopIfTrue="1" operator="containsText" text="H">
      <formula>NOT(ISERROR(SEARCH("H",D10)))</formula>
    </cfRule>
    <cfRule type="containsText" dxfId="8287" priority="1404" stopIfTrue="1" operator="containsText" text="V">
      <formula>NOT(ISERROR(SEARCH("V",D10)))</formula>
    </cfRule>
    <cfRule type="containsText" dxfId="8286" priority="1405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8285" priority="1395" stopIfTrue="1" operator="containsText" text="G/J">
      <formula>NOT(ISERROR(SEARCH("G/J",D10)))</formula>
    </cfRule>
    <cfRule type="containsText" dxfId="8284" priority="1396" stopIfTrue="1" operator="containsText" text="G/J">
      <formula>NOT(ISERROR(SEARCH("G/J",D10)))</formula>
    </cfRule>
  </conditionalFormatting>
  <conditionalFormatting sqref="J10">
    <cfRule type="containsText" dxfId="8283" priority="1385" stopIfTrue="1" operator="containsText" text="M">
      <formula>NOT(ISERROR(SEARCH("M",J10)))</formula>
    </cfRule>
    <cfRule type="containsText" dxfId="8282" priority="1386" stopIfTrue="1" operator="containsText" text="J">
      <formula>NOT(ISERROR(SEARCH("J",J10)))</formula>
    </cfRule>
    <cfRule type="containsText" dxfId="8281" priority="1387" stopIfTrue="1" operator="containsText" text="D">
      <formula>NOT(ISERROR(SEARCH("D",J10)))</formula>
    </cfRule>
    <cfRule type="containsText" dxfId="8280" priority="1388" stopIfTrue="1" operator="containsText" text="M">
      <formula>NOT(ISERROR(SEARCH("M",J10)))</formula>
    </cfRule>
    <cfRule type="containsText" dxfId="8279" priority="1389" stopIfTrue="1" operator="containsText" text="R">
      <formula>NOT(ISERROR(SEARCH("R",J10)))</formula>
    </cfRule>
    <cfRule type="containsText" dxfId="8278" priority="1390" stopIfTrue="1" operator="containsText" text="S">
      <formula>NOT(ISERROR(SEARCH("S",J10)))</formula>
    </cfRule>
    <cfRule type="containsText" dxfId="8277" priority="1391" stopIfTrue="1" operator="containsText" text="H">
      <formula>NOT(ISERROR(SEARCH("H",J10)))</formula>
    </cfRule>
    <cfRule type="containsText" dxfId="8276" priority="1392" stopIfTrue="1" operator="containsText" text="V">
      <formula>NOT(ISERROR(SEARCH("V",J10)))</formula>
    </cfRule>
    <cfRule type="containsText" dxfId="8275" priority="1393" stopIfTrue="1" operator="containsText" text="G">
      <formula>NOT(ISERROR(SEARCH("G",J10)))</formula>
    </cfRule>
  </conditionalFormatting>
  <conditionalFormatting sqref="J10">
    <cfRule type="containsText" dxfId="8274" priority="1383" stopIfTrue="1" operator="containsText" text="G/J">
      <formula>NOT(ISERROR(SEARCH("G/J",J10)))</formula>
    </cfRule>
    <cfRule type="containsText" dxfId="8273" priority="1384" stopIfTrue="1" operator="containsText" text="G/J">
      <formula>NOT(ISERROR(SEARCH("G/J",J10)))</formula>
    </cfRule>
  </conditionalFormatting>
  <conditionalFormatting sqref="J10">
    <cfRule type="containsText" dxfId="8272" priority="1374" stopIfTrue="1" operator="containsText" text="M">
      <formula>NOT(ISERROR(SEARCH("M",J10)))</formula>
    </cfRule>
    <cfRule type="containsText" dxfId="8271" priority="1375" stopIfTrue="1" operator="containsText" text="J">
      <formula>NOT(ISERROR(SEARCH("J",J10)))</formula>
    </cfRule>
    <cfRule type="containsText" dxfId="8270" priority="1376" stopIfTrue="1" operator="containsText" text="D">
      <formula>NOT(ISERROR(SEARCH("D",J10)))</formula>
    </cfRule>
    <cfRule type="containsText" dxfId="8269" priority="1377" stopIfTrue="1" operator="containsText" text="M">
      <formula>NOT(ISERROR(SEARCH("M",J10)))</formula>
    </cfRule>
    <cfRule type="containsText" dxfId="8268" priority="1378" stopIfTrue="1" operator="containsText" text="R">
      <formula>NOT(ISERROR(SEARCH("R",J10)))</formula>
    </cfRule>
    <cfRule type="containsText" dxfId="8267" priority="1379" stopIfTrue="1" operator="containsText" text="S">
      <formula>NOT(ISERROR(SEARCH("S",J10)))</formula>
    </cfRule>
    <cfRule type="containsText" dxfId="8266" priority="1380" stopIfTrue="1" operator="containsText" text="H">
      <formula>NOT(ISERROR(SEARCH("H",J10)))</formula>
    </cfRule>
    <cfRule type="containsText" dxfId="8265" priority="1381" stopIfTrue="1" operator="containsText" text="V">
      <formula>NOT(ISERROR(SEARCH("V",J10)))</formula>
    </cfRule>
    <cfRule type="containsText" dxfId="8264" priority="1382" stopIfTrue="1" operator="containsText" text="G">
      <formula>NOT(ISERROR(SEARCH("G",J10)))</formula>
    </cfRule>
  </conditionalFormatting>
  <conditionalFormatting sqref="J10">
    <cfRule type="containsText" dxfId="8263" priority="1372" stopIfTrue="1" operator="containsText" text="G/J">
      <formula>NOT(ISERROR(SEARCH("G/J",J10)))</formula>
    </cfRule>
    <cfRule type="containsText" dxfId="8262" priority="1373" stopIfTrue="1" operator="containsText" text="G/J">
      <formula>NOT(ISERROR(SEARCH("G/J",J10)))</formula>
    </cfRule>
  </conditionalFormatting>
  <conditionalFormatting sqref="J10">
    <cfRule type="containsText" dxfId="8261" priority="1360" stopIfTrue="1" operator="containsText" text="GR">
      <formula>NOT(ISERROR(SEARCH("GR",J10)))</formula>
    </cfRule>
    <cfRule type="containsText" dxfId="8260" priority="1363" stopIfTrue="1" operator="containsText" text="M">
      <formula>NOT(ISERROR(SEARCH("M",J10)))</formula>
    </cfRule>
    <cfRule type="containsText" dxfId="8259" priority="1364" stopIfTrue="1" operator="containsText" text="J">
      <formula>NOT(ISERROR(SEARCH("J",J10)))</formula>
    </cfRule>
    <cfRule type="containsText" dxfId="8258" priority="1365" stopIfTrue="1" operator="containsText" text="D">
      <formula>NOT(ISERROR(SEARCH("D",J10)))</formula>
    </cfRule>
    <cfRule type="containsText" dxfId="8257" priority="1366" stopIfTrue="1" operator="containsText" text="M">
      <formula>NOT(ISERROR(SEARCH("M",J10)))</formula>
    </cfRule>
    <cfRule type="containsText" dxfId="8256" priority="1367" stopIfTrue="1" operator="containsText" text="R">
      <formula>NOT(ISERROR(SEARCH("R",J10)))</formula>
    </cfRule>
    <cfRule type="containsText" dxfId="8255" priority="1368" stopIfTrue="1" operator="containsText" text="S">
      <formula>NOT(ISERROR(SEARCH("S",J10)))</formula>
    </cfRule>
    <cfRule type="containsText" dxfId="8254" priority="1369" stopIfTrue="1" operator="containsText" text="H">
      <formula>NOT(ISERROR(SEARCH("H",J10)))</formula>
    </cfRule>
    <cfRule type="containsText" dxfId="8253" priority="1370" stopIfTrue="1" operator="containsText" text="V">
      <formula>NOT(ISERROR(SEARCH("V",J10)))</formula>
    </cfRule>
    <cfRule type="containsText" dxfId="8252" priority="1371" stopIfTrue="1" operator="containsText" text="G">
      <formula>NOT(ISERROR(SEARCH("G",J10)))</formula>
    </cfRule>
  </conditionalFormatting>
  <conditionalFormatting sqref="J10">
    <cfRule type="containsText" dxfId="8251" priority="1361" stopIfTrue="1" operator="containsText" text="G/J">
      <formula>NOT(ISERROR(SEARCH("G/J",J10)))</formula>
    </cfRule>
    <cfRule type="containsText" dxfId="8250" priority="1362" stopIfTrue="1" operator="containsText" text="G/J">
      <formula>NOT(ISERROR(SEARCH("G/J",J10)))</formula>
    </cfRule>
  </conditionalFormatting>
  <conditionalFormatting sqref="I10">
    <cfRule type="containsText" dxfId="8249" priority="1351" stopIfTrue="1" operator="containsText" text="M">
      <formula>NOT(ISERROR(SEARCH("M",I10)))</formula>
    </cfRule>
    <cfRule type="containsText" dxfId="8248" priority="1352" stopIfTrue="1" operator="containsText" text="J">
      <formula>NOT(ISERROR(SEARCH("J",I10)))</formula>
    </cfRule>
    <cfRule type="containsText" dxfId="8247" priority="1353" stopIfTrue="1" operator="containsText" text="D">
      <formula>NOT(ISERROR(SEARCH("D",I10)))</formula>
    </cfRule>
    <cfRule type="containsText" dxfId="8246" priority="1354" stopIfTrue="1" operator="containsText" text="M">
      <formula>NOT(ISERROR(SEARCH("M",I10)))</formula>
    </cfRule>
    <cfRule type="containsText" dxfId="8245" priority="1355" stopIfTrue="1" operator="containsText" text="R">
      <formula>NOT(ISERROR(SEARCH("R",I10)))</formula>
    </cfRule>
    <cfRule type="containsText" dxfId="8244" priority="1356" stopIfTrue="1" operator="containsText" text="S">
      <formula>NOT(ISERROR(SEARCH("S",I10)))</formula>
    </cfRule>
    <cfRule type="containsText" dxfId="8243" priority="1357" stopIfTrue="1" operator="containsText" text="H">
      <formula>NOT(ISERROR(SEARCH("H",I10)))</formula>
    </cfRule>
    <cfRule type="containsText" dxfId="8242" priority="1358" stopIfTrue="1" operator="containsText" text="V">
      <formula>NOT(ISERROR(SEARCH("V",I10)))</formula>
    </cfRule>
    <cfRule type="containsText" dxfId="8241" priority="1359" stopIfTrue="1" operator="containsText" text="G">
      <formula>NOT(ISERROR(SEARCH("G",I10)))</formula>
    </cfRule>
  </conditionalFormatting>
  <conditionalFormatting sqref="I10">
    <cfRule type="containsText" dxfId="8240" priority="1349" stopIfTrue="1" operator="containsText" text="G/J">
      <formula>NOT(ISERROR(SEARCH("G/J",I10)))</formula>
    </cfRule>
    <cfRule type="containsText" dxfId="8239" priority="1350" stopIfTrue="1" operator="containsText" text="G/J">
      <formula>NOT(ISERROR(SEARCH("G/J",I10)))</formula>
    </cfRule>
  </conditionalFormatting>
  <conditionalFormatting sqref="I10">
    <cfRule type="containsText" dxfId="8238" priority="1340" stopIfTrue="1" operator="containsText" text="M">
      <formula>NOT(ISERROR(SEARCH("M",I10)))</formula>
    </cfRule>
    <cfRule type="containsText" dxfId="8237" priority="1341" stopIfTrue="1" operator="containsText" text="J">
      <formula>NOT(ISERROR(SEARCH("J",I10)))</formula>
    </cfRule>
    <cfRule type="containsText" dxfId="8236" priority="1342" stopIfTrue="1" operator="containsText" text="D">
      <formula>NOT(ISERROR(SEARCH("D",I10)))</formula>
    </cfRule>
    <cfRule type="containsText" dxfId="8235" priority="1343" stopIfTrue="1" operator="containsText" text="M">
      <formula>NOT(ISERROR(SEARCH("M",I10)))</formula>
    </cfRule>
    <cfRule type="containsText" dxfId="8234" priority="1344" stopIfTrue="1" operator="containsText" text="R">
      <formula>NOT(ISERROR(SEARCH("R",I10)))</formula>
    </cfRule>
    <cfRule type="containsText" dxfId="8233" priority="1345" stopIfTrue="1" operator="containsText" text="S">
      <formula>NOT(ISERROR(SEARCH("S",I10)))</formula>
    </cfRule>
    <cfRule type="containsText" dxfId="8232" priority="1346" stopIfTrue="1" operator="containsText" text="H">
      <formula>NOT(ISERROR(SEARCH("H",I10)))</formula>
    </cfRule>
    <cfRule type="containsText" dxfId="8231" priority="1347" stopIfTrue="1" operator="containsText" text="V">
      <formula>NOT(ISERROR(SEARCH("V",I10)))</formula>
    </cfRule>
    <cfRule type="containsText" dxfId="8230" priority="1348" stopIfTrue="1" operator="containsText" text="G">
      <formula>NOT(ISERROR(SEARCH("G",I10)))</formula>
    </cfRule>
  </conditionalFormatting>
  <conditionalFormatting sqref="I10">
    <cfRule type="containsText" dxfId="8229" priority="1338" stopIfTrue="1" operator="containsText" text="G/J">
      <formula>NOT(ISERROR(SEARCH("G/J",I10)))</formula>
    </cfRule>
    <cfRule type="containsText" dxfId="8228" priority="1339" stopIfTrue="1" operator="containsText" text="G/J">
      <formula>NOT(ISERROR(SEARCH("G/J",I10)))</formula>
    </cfRule>
  </conditionalFormatting>
  <conditionalFormatting sqref="I10">
    <cfRule type="containsText" dxfId="8227" priority="1326" stopIfTrue="1" operator="containsText" text="GR">
      <formula>NOT(ISERROR(SEARCH("GR",I10)))</formula>
    </cfRule>
    <cfRule type="containsText" dxfId="8226" priority="1329" stopIfTrue="1" operator="containsText" text="M">
      <formula>NOT(ISERROR(SEARCH("M",I10)))</formula>
    </cfRule>
    <cfRule type="containsText" dxfId="8225" priority="1330" stopIfTrue="1" operator="containsText" text="J">
      <formula>NOT(ISERROR(SEARCH("J",I10)))</formula>
    </cfRule>
    <cfRule type="containsText" dxfId="8224" priority="1331" stopIfTrue="1" operator="containsText" text="D">
      <formula>NOT(ISERROR(SEARCH("D",I10)))</formula>
    </cfRule>
    <cfRule type="containsText" dxfId="8223" priority="1332" stopIfTrue="1" operator="containsText" text="M">
      <formula>NOT(ISERROR(SEARCH("M",I10)))</formula>
    </cfRule>
    <cfRule type="containsText" dxfId="8222" priority="1333" stopIfTrue="1" operator="containsText" text="R">
      <formula>NOT(ISERROR(SEARCH("R",I10)))</formula>
    </cfRule>
    <cfRule type="containsText" dxfId="8221" priority="1334" stopIfTrue="1" operator="containsText" text="S">
      <formula>NOT(ISERROR(SEARCH("S",I10)))</formula>
    </cfRule>
    <cfRule type="containsText" dxfId="8220" priority="1335" stopIfTrue="1" operator="containsText" text="H">
      <formula>NOT(ISERROR(SEARCH("H",I10)))</formula>
    </cfRule>
    <cfRule type="containsText" dxfId="8219" priority="1336" stopIfTrue="1" operator="containsText" text="V">
      <formula>NOT(ISERROR(SEARCH("V",I10)))</formula>
    </cfRule>
    <cfRule type="containsText" dxfId="8218" priority="1337" stopIfTrue="1" operator="containsText" text="G">
      <formula>NOT(ISERROR(SEARCH("G",I10)))</formula>
    </cfRule>
  </conditionalFormatting>
  <conditionalFormatting sqref="I10">
    <cfRule type="containsText" dxfId="8217" priority="1327" stopIfTrue="1" operator="containsText" text="G/J">
      <formula>NOT(ISERROR(SEARCH("G/J",I10)))</formula>
    </cfRule>
    <cfRule type="containsText" dxfId="8216" priority="1328" stopIfTrue="1" operator="containsText" text="G/J">
      <formula>NOT(ISERROR(SEARCH("G/J",I10)))</formula>
    </cfRule>
  </conditionalFormatting>
  <conditionalFormatting sqref="F10:G10 J10:K10 N10:O10 R10:S10 V10:W10 Z10:AA10 AD10:AE10 AH10:AI10 AL10:AM10 AP10:AQ10 AT10:AU10 AX10:AY10 BB10:BC10 BF10:BG10 BJ10:BK10">
    <cfRule type="containsText" dxfId="8215" priority="1317" stopIfTrue="1" operator="containsText" text="M">
      <formula>NOT(ISERROR(SEARCH("M",F10)))</formula>
    </cfRule>
    <cfRule type="containsText" dxfId="8214" priority="1318" stopIfTrue="1" operator="containsText" text="J">
      <formula>NOT(ISERROR(SEARCH("J",F10)))</formula>
    </cfRule>
    <cfRule type="containsText" dxfId="8213" priority="1319" stopIfTrue="1" operator="containsText" text="D">
      <formula>NOT(ISERROR(SEARCH("D",F10)))</formula>
    </cfRule>
    <cfRule type="containsText" dxfId="8212" priority="1320" stopIfTrue="1" operator="containsText" text="M">
      <formula>NOT(ISERROR(SEARCH("M",F10)))</formula>
    </cfRule>
    <cfRule type="containsText" dxfId="8211" priority="1321" stopIfTrue="1" operator="containsText" text="R">
      <formula>NOT(ISERROR(SEARCH("R",F10)))</formula>
    </cfRule>
    <cfRule type="containsText" dxfId="8210" priority="1322" stopIfTrue="1" operator="containsText" text="S">
      <formula>NOT(ISERROR(SEARCH("S",F10)))</formula>
    </cfRule>
    <cfRule type="containsText" dxfId="8209" priority="1323" stopIfTrue="1" operator="containsText" text="H">
      <formula>NOT(ISERROR(SEARCH("H",F10)))</formula>
    </cfRule>
    <cfRule type="containsText" dxfId="8208" priority="1324" stopIfTrue="1" operator="containsText" text="V">
      <formula>NOT(ISERROR(SEARCH("V",F10)))</formula>
    </cfRule>
    <cfRule type="containsText" dxfId="8207" priority="1325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8206" priority="1315" stopIfTrue="1" operator="containsText" text="G/J">
      <formula>NOT(ISERROR(SEARCH("G/J",F10)))</formula>
    </cfRule>
    <cfRule type="containsText" dxfId="8205" priority="1316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8204" priority="1306" stopIfTrue="1" operator="containsText" text="M">
      <formula>NOT(ISERROR(SEARCH("M",F10)))</formula>
    </cfRule>
    <cfRule type="containsText" dxfId="8203" priority="1307" stopIfTrue="1" operator="containsText" text="J">
      <formula>NOT(ISERROR(SEARCH("J",F10)))</formula>
    </cfRule>
    <cfRule type="containsText" dxfId="8202" priority="1308" stopIfTrue="1" operator="containsText" text="D">
      <formula>NOT(ISERROR(SEARCH("D",F10)))</formula>
    </cfRule>
    <cfRule type="containsText" dxfId="8201" priority="1309" stopIfTrue="1" operator="containsText" text="M">
      <formula>NOT(ISERROR(SEARCH("M",F10)))</formula>
    </cfRule>
    <cfRule type="containsText" dxfId="8200" priority="1310" stopIfTrue="1" operator="containsText" text="R">
      <formula>NOT(ISERROR(SEARCH("R",F10)))</formula>
    </cfRule>
    <cfRule type="containsText" dxfId="8199" priority="1311" stopIfTrue="1" operator="containsText" text="S">
      <formula>NOT(ISERROR(SEARCH("S",F10)))</formula>
    </cfRule>
    <cfRule type="containsText" dxfId="8198" priority="1312" stopIfTrue="1" operator="containsText" text="H">
      <formula>NOT(ISERROR(SEARCH("H",F10)))</formula>
    </cfRule>
    <cfRule type="containsText" dxfId="8197" priority="1313" stopIfTrue="1" operator="containsText" text="V">
      <formula>NOT(ISERROR(SEARCH("V",F10)))</formula>
    </cfRule>
    <cfRule type="containsText" dxfId="8196" priority="1314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8195" priority="1304" stopIfTrue="1" operator="containsText" text="G/J">
      <formula>NOT(ISERROR(SEARCH("G/J",F10)))</formula>
    </cfRule>
    <cfRule type="containsText" dxfId="8194" priority="1305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8193" priority="1292" stopIfTrue="1" operator="containsText" text="GR">
      <formula>NOT(ISERROR(SEARCH("GR",F10)))</formula>
    </cfRule>
    <cfRule type="containsText" dxfId="8192" priority="1295" stopIfTrue="1" operator="containsText" text="M">
      <formula>NOT(ISERROR(SEARCH("M",F10)))</formula>
    </cfRule>
    <cfRule type="containsText" dxfId="8191" priority="1296" stopIfTrue="1" operator="containsText" text="J">
      <formula>NOT(ISERROR(SEARCH("J",F10)))</formula>
    </cfRule>
    <cfRule type="containsText" dxfId="8190" priority="1297" stopIfTrue="1" operator="containsText" text="D">
      <formula>NOT(ISERROR(SEARCH("D",F10)))</formula>
    </cfRule>
    <cfRule type="containsText" dxfId="8189" priority="1298" stopIfTrue="1" operator="containsText" text="M">
      <formula>NOT(ISERROR(SEARCH("M",F10)))</formula>
    </cfRule>
    <cfRule type="containsText" dxfId="8188" priority="1299" stopIfTrue="1" operator="containsText" text="R">
      <formula>NOT(ISERROR(SEARCH("R",F10)))</formula>
    </cfRule>
    <cfRule type="containsText" dxfId="8187" priority="1300" stopIfTrue="1" operator="containsText" text="S">
      <formula>NOT(ISERROR(SEARCH("S",F10)))</formula>
    </cfRule>
    <cfRule type="containsText" dxfId="8186" priority="1301" stopIfTrue="1" operator="containsText" text="H">
      <formula>NOT(ISERROR(SEARCH("H",F10)))</formula>
    </cfRule>
    <cfRule type="containsText" dxfId="8185" priority="1302" stopIfTrue="1" operator="containsText" text="V">
      <formula>NOT(ISERROR(SEARCH("V",F10)))</formula>
    </cfRule>
    <cfRule type="containsText" dxfId="8184" priority="1303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8183" priority="1293" stopIfTrue="1" operator="containsText" text="G/J">
      <formula>NOT(ISERROR(SEARCH("G/J",F10)))</formula>
    </cfRule>
    <cfRule type="containsText" dxfId="8182" priority="1294" stopIfTrue="1" operator="containsText" text="G/J">
      <formula>NOT(ISERROR(SEARCH("G/J",F10)))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81" priority="1283" stopIfTrue="1" operator="containsText" text="M">
      <formula>NOT(ISERROR(SEARCH("M",D14)))</formula>
    </cfRule>
    <cfRule type="containsText" dxfId="8180" priority="1284" stopIfTrue="1" operator="containsText" text="J">
      <formula>NOT(ISERROR(SEARCH("J",D14)))</formula>
    </cfRule>
    <cfRule type="containsText" dxfId="8179" priority="1285" stopIfTrue="1" operator="containsText" text="D">
      <formula>NOT(ISERROR(SEARCH("D",D14)))</formula>
    </cfRule>
    <cfRule type="containsText" dxfId="8178" priority="1286" stopIfTrue="1" operator="containsText" text="M">
      <formula>NOT(ISERROR(SEARCH("M",D14)))</formula>
    </cfRule>
    <cfRule type="containsText" dxfId="8177" priority="1287" stopIfTrue="1" operator="containsText" text="R">
      <formula>NOT(ISERROR(SEARCH("R",D14)))</formula>
    </cfRule>
    <cfRule type="containsText" dxfId="8176" priority="1288" stopIfTrue="1" operator="containsText" text="S">
      <formula>NOT(ISERROR(SEARCH("S",D14)))</formula>
    </cfRule>
    <cfRule type="containsText" dxfId="8175" priority="1289" stopIfTrue="1" operator="containsText" text="H">
      <formula>NOT(ISERROR(SEARCH("H",D14)))</formula>
    </cfRule>
    <cfRule type="containsText" dxfId="8174" priority="1290" stopIfTrue="1" operator="containsText" text="V">
      <formula>NOT(ISERROR(SEARCH("V",D14)))</formula>
    </cfRule>
    <cfRule type="containsText" dxfId="8173" priority="1291" stopIfTrue="1" operator="containsText" text="G">
      <formula>NOT(ISERROR(SEARCH("G",D14)))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72" priority="1281" stopIfTrue="1" operator="containsText" text="G/J">
      <formula>NOT(ISERROR(SEARCH("G/J",D14)))</formula>
    </cfRule>
    <cfRule type="containsText" dxfId="8171" priority="1282" stopIfTrue="1" operator="containsText" text="G/J">
      <formula>NOT(ISERROR(SEARCH("G/J",D14)))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70" priority="1272" stopIfTrue="1" operator="containsText" text="M">
      <formula>NOT(ISERROR(SEARCH("M",D14)))</formula>
    </cfRule>
    <cfRule type="containsText" dxfId="8169" priority="1273" stopIfTrue="1" operator="containsText" text="J">
      <formula>NOT(ISERROR(SEARCH("J",D14)))</formula>
    </cfRule>
    <cfRule type="containsText" dxfId="8168" priority="1274" stopIfTrue="1" operator="containsText" text="D">
      <formula>NOT(ISERROR(SEARCH("D",D14)))</formula>
    </cfRule>
    <cfRule type="containsText" dxfId="8167" priority="1275" stopIfTrue="1" operator="containsText" text="M">
      <formula>NOT(ISERROR(SEARCH("M",D14)))</formula>
    </cfRule>
    <cfRule type="containsText" dxfId="8166" priority="1276" stopIfTrue="1" operator="containsText" text="R">
      <formula>NOT(ISERROR(SEARCH("R",D14)))</formula>
    </cfRule>
    <cfRule type="containsText" dxfId="8165" priority="1277" stopIfTrue="1" operator="containsText" text="S">
      <formula>NOT(ISERROR(SEARCH("S",D14)))</formula>
    </cfRule>
    <cfRule type="containsText" dxfId="8164" priority="1278" stopIfTrue="1" operator="containsText" text="H">
      <formula>NOT(ISERROR(SEARCH("H",D14)))</formula>
    </cfRule>
    <cfRule type="containsText" dxfId="8163" priority="1279" stopIfTrue="1" operator="containsText" text="V">
      <formula>NOT(ISERROR(SEARCH("V",D14)))</formula>
    </cfRule>
    <cfRule type="containsText" dxfId="8162" priority="1280" stopIfTrue="1" operator="containsText" text="G">
      <formula>NOT(ISERROR(SEARCH("G",D14)))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61" priority="1270" stopIfTrue="1" operator="containsText" text="G/J">
      <formula>NOT(ISERROR(SEARCH("G/J",D14)))</formula>
    </cfRule>
    <cfRule type="containsText" dxfId="8160" priority="1271" stopIfTrue="1" operator="containsText" text="G/J">
      <formula>NOT(ISERROR(SEARCH("G/J",D14)))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59" priority="1258" stopIfTrue="1" operator="containsText" text="GR">
      <formula>NOT(ISERROR(SEARCH("GR",D14)))</formula>
    </cfRule>
    <cfRule type="containsText" dxfId="8158" priority="1261" stopIfTrue="1" operator="containsText" text="M">
      <formula>NOT(ISERROR(SEARCH("M",D14)))</formula>
    </cfRule>
    <cfRule type="containsText" dxfId="8157" priority="1262" stopIfTrue="1" operator="containsText" text="J">
      <formula>NOT(ISERROR(SEARCH("J",D14)))</formula>
    </cfRule>
    <cfRule type="containsText" dxfId="8156" priority="1263" stopIfTrue="1" operator="containsText" text="D">
      <formula>NOT(ISERROR(SEARCH("D",D14)))</formula>
    </cfRule>
    <cfRule type="containsText" dxfId="8155" priority="1264" stopIfTrue="1" operator="containsText" text="M">
      <formula>NOT(ISERROR(SEARCH("M",D14)))</formula>
    </cfRule>
    <cfRule type="containsText" dxfId="8154" priority="1265" stopIfTrue="1" operator="containsText" text="R">
      <formula>NOT(ISERROR(SEARCH("R",D14)))</formula>
    </cfRule>
    <cfRule type="containsText" dxfId="8153" priority="1266" stopIfTrue="1" operator="containsText" text="S">
      <formula>NOT(ISERROR(SEARCH("S",D14)))</formula>
    </cfRule>
    <cfRule type="containsText" dxfId="8152" priority="1267" stopIfTrue="1" operator="containsText" text="H">
      <formula>NOT(ISERROR(SEARCH("H",D14)))</formula>
    </cfRule>
    <cfRule type="containsText" dxfId="8151" priority="1268" stopIfTrue="1" operator="containsText" text="V">
      <formula>NOT(ISERROR(SEARCH("V",D14)))</formula>
    </cfRule>
    <cfRule type="containsText" dxfId="8150" priority="1269" stopIfTrue="1" operator="containsText" text="G">
      <formula>NOT(ISERROR(SEARCH("G",D14)))</formula>
    </cfRule>
  </conditionalFormatting>
  <conditionalFormatting sqref="D40:E40 H40:I40 L40:M40 P40:Q40 T40:U40 X40:Y40 AB40:AC40 AF40:AG40 AJ40:AK40 AN40:AO40 AR40:AS40 AV40:AW40 AZ40:BA40 BD40:BE40 BH40:BI40 BL40:BM40 D23:E23 H23:I23 L23:M23 P23:Q23 T23:U23 X23:Y23 AB23:AC23 AF23:AG23 AJ23:AK23 AN23:AO23 AR23:AS23 AV23:AW23 AZ23:BA23 BD23:BE23 BH23:BI23 BL23:BM23 D14:E14 H14:I14 L14:M14 P14:Q14 AC14 AF14:AG14 AJ14:AK14 AN14:AO14 AR14:AS14 AV14:AW14 AZ14:BA14 BD14:BE14 BH14:BI14 BL14:BM14 D16:E18 H16:I18 L16:M18 P16:Q18 T16:U18 X16:Y18 AB16:AC18 AF16:AG18 AJ16:AK18 AN16:AO18 AR16:AS18 AV16:AW18 AZ16:BA18 BD16:BE18 BH16:BI18 BL16:BM18">
    <cfRule type="containsText" dxfId="8149" priority="1259" stopIfTrue="1" operator="containsText" text="G/J">
      <formula>NOT(ISERROR(SEARCH("G/J",D14)))</formula>
    </cfRule>
    <cfRule type="containsText" dxfId="8148" priority="1260" stopIfTrue="1" operator="containsText" text="G/J">
      <formula>NOT(ISERROR(SEARCH("G/J",D14)))</formula>
    </cfRule>
  </conditionalFormatting>
  <conditionalFormatting sqref="J40 J23 J14 J16:J18">
    <cfRule type="containsText" dxfId="8147" priority="1249" stopIfTrue="1" operator="containsText" text="M">
      <formula>NOT(ISERROR(SEARCH("M",J14)))</formula>
    </cfRule>
    <cfRule type="containsText" dxfId="8146" priority="1250" stopIfTrue="1" operator="containsText" text="J">
      <formula>NOT(ISERROR(SEARCH("J",J14)))</formula>
    </cfRule>
    <cfRule type="containsText" dxfId="8145" priority="1251" stopIfTrue="1" operator="containsText" text="D">
      <formula>NOT(ISERROR(SEARCH("D",J14)))</formula>
    </cfRule>
    <cfRule type="containsText" dxfId="8144" priority="1252" stopIfTrue="1" operator="containsText" text="M">
      <formula>NOT(ISERROR(SEARCH("M",J14)))</formula>
    </cfRule>
    <cfRule type="containsText" dxfId="8143" priority="1253" stopIfTrue="1" operator="containsText" text="R">
      <formula>NOT(ISERROR(SEARCH("R",J14)))</formula>
    </cfRule>
    <cfRule type="containsText" dxfId="8142" priority="1254" stopIfTrue="1" operator="containsText" text="S">
      <formula>NOT(ISERROR(SEARCH("S",J14)))</formula>
    </cfRule>
    <cfRule type="containsText" dxfId="8141" priority="1255" stopIfTrue="1" operator="containsText" text="H">
      <formula>NOT(ISERROR(SEARCH("H",J14)))</formula>
    </cfRule>
    <cfRule type="containsText" dxfId="8140" priority="1256" stopIfTrue="1" operator="containsText" text="V">
      <formula>NOT(ISERROR(SEARCH("V",J14)))</formula>
    </cfRule>
    <cfRule type="containsText" dxfId="8139" priority="1257" stopIfTrue="1" operator="containsText" text="G">
      <formula>NOT(ISERROR(SEARCH("G",J14)))</formula>
    </cfRule>
  </conditionalFormatting>
  <conditionalFormatting sqref="J40 J23 J14 J16:J18">
    <cfRule type="containsText" dxfId="8138" priority="1247" stopIfTrue="1" operator="containsText" text="G/J">
      <formula>NOT(ISERROR(SEARCH("G/J",J14)))</formula>
    </cfRule>
    <cfRule type="containsText" dxfId="8137" priority="1248" stopIfTrue="1" operator="containsText" text="G/J">
      <formula>NOT(ISERROR(SEARCH("G/J",J14)))</formula>
    </cfRule>
  </conditionalFormatting>
  <conditionalFormatting sqref="J40 J23 J14 J16:J18">
    <cfRule type="containsText" dxfId="8136" priority="1238" stopIfTrue="1" operator="containsText" text="M">
      <formula>NOT(ISERROR(SEARCH("M",J14)))</formula>
    </cfRule>
    <cfRule type="containsText" dxfId="8135" priority="1239" stopIfTrue="1" operator="containsText" text="J">
      <formula>NOT(ISERROR(SEARCH("J",J14)))</formula>
    </cfRule>
    <cfRule type="containsText" dxfId="8134" priority="1240" stopIfTrue="1" operator="containsText" text="D">
      <formula>NOT(ISERROR(SEARCH("D",J14)))</formula>
    </cfRule>
    <cfRule type="containsText" dxfId="8133" priority="1241" stopIfTrue="1" operator="containsText" text="M">
      <formula>NOT(ISERROR(SEARCH("M",J14)))</formula>
    </cfRule>
    <cfRule type="containsText" dxfId="8132" priority="1242" stopIfTrue="1" operator="containsText" text="R">
      <formula>NOT(ISERROR(SEARCH("R",J14)))</formula>
    </cfRule>
    <cfRule type="containsText" dxfId="8131" priority="1243" stopIfTrue="1" operator="containsText" text="S">
      <formula>NOT(ISERROR(SEARCH("S",J14)))</formula>
    </cfRule>
    <cfRule type="containsText" dxfId="8130" priority="1244" stopIfTrue="1" operator="containsText" text="H">
      <formula>NOT(ISERROR(SEARCH("H",J14)))</formula>
    </cfRule>
    <cfRule type="containsText" dxfId="8129" priority="1245" stopIfTrue="1" operator="containsText" text="V">
      <formula>NOT(ISERROR(SEARCH("V",J14)))</formula>
    </cfRule>
    <cfRule type="containsText" dxfId="8128" priority="1246" stopIfTrue="1" operator="containsText" text="G">
      <formula>NOT(ISERROR(SEARCH("G",J14)))</formula>
    </cfRule>
  </conditionalFormatting>
  <conditionalFormatting sqref="J40 J23 J14 J16:J18">
    <cfRule type="containsText" dxfId="8127" priority="1236" stopIfTrue="1" operator="containsText" text="G/J">
      <formula>NOT(ISERROR(SEARCH("G/J",J14)))</formula>
    </cfRule>
    <cfRule type="containsText" dxfId="8126" priority="1237" stopIfTrue="1" operator="containsText" text="G/J">
      <formula>NOT(ISERROR(SEARCH("G/J",J14)))</formula>
    </cfRule>
  </conditionalFormatting>
  <conditionalFormatting sqref="J40 J23 J14 J16:J18">
    <cfRule type="containsText" dxfId="8125" priority="1224" stopIfTrue="1" operator="containsText" text="GR">
      <formula>NOT(ISERROR(SEARCH("GR",J14)))</formula>
    </cfRule>
    <cfRule type="containsText" dxfId="8124" priority="1227" stopIfTrue="1" operator="containsText" text="M">
      <formula>NOT(ISERROR(SEARCH("M",J14)))</formula>
    </cfRule>
    <cfRule type="containsText" dxfId="8123" priority="1228" stopIfTrue="1" operator="containsText" text="J">
      <formula>NOT(ISERROR(SEARCH("J",J14)))</formula>
    </cfRule>
    <cfRule type="containsText" dxfId="8122" priority="1229" stopIfTrue="1" operator="containsText" text="D">
      <formula>NOT(ISERROR(SEARCH("D",J14)))</formula>
    </cfRule>
    <cfRule type="containsText" dxfId="8121" priority="1230" stopIfTrue="1" operator="containsText" text="M">
      <formula>NOT(ISERROR(SEARCH("M",J14)))</formula>
    </cfRule>
    <cfRule type="containsText" dxfId="8120" priority="1231" stopIfTrue="1" operator="containsText" text="R">
      <formula>NOT(ISERROR(SEARCH("R",J14)))</formula>
    </cfRule>
    <cfRule type="containsText" dxfId="8119" priority="1232" stopIfTrue="1" operator="containsText" text="S">
      <formula>NOT(ISERROR(SEARCH("S",J14)))</formula>
    </cfRule>
    <cfRule type="containsText" dxfId="8118" priority="1233" stopIfTrue="1" operator="containsText" text="H">
      <formula>NOT(ISERROR(SEARCH("H",J14)))</formula>
    </cfRule>
    <cfRule type="containsText" dxfId="8117" priority="1234" stopIfTrue="1" operator="containsText" text="V">
      <formula>NOT(ISERROR(SEARCH("V",J14)))</formula>
    </cfRule>
    <cfRule type="containsText" dxfId="8116" priority="1235" stopIfTrue="1" operator="containsText" text="G">
      <formula>NOT(ISERROR(SEARCH("G",J14)))</formula>
    </cfRule>
  </conditionalFormatting>
  <conditionalFormatting sqref="J40 J23 J14 J16:J18">
    <cfRule type="containsText" dxfId="8115" priority="1225" stopIfTrue="1" operator="containsText" text="G/J">
      <formula>NOT(ISERROR(SEARCH("G/J",J14)))</formula>
    </cfRule>
    <cfRule type="containsText" dxfId="8114" priority="1226" stopIfTrue="1" operator="containsText" text="G/J">
      <formula>NOT(ISERROR(SEARCH("G/J",J14)))</formula>
    </cfRule>
  </conditionalFormatting>
  <conditionalFormatting sqref="I40 I23 I14 I16:I18">
    <cfRule type="containsText" dxfId="8113" priority="1215" stopIfTrue="1" operator="containsText" text="M">
      <formula>NOT(ISERROR(SEARCH("M",I14)))</formula>
    </cfRule>
    <cfRule type="containsText" dxfId="8112" priority="1216" stopIfTrue="1" operator="containsText" text="J">
      <formula>NOT(ISERROR(SEARCH("J",I14)))</formula>
    </cfRule>
    <cfRule type="containsText" dxfId="8111" priority="1217" stopIfTrue="1" operator="containsText" text="D">
      <formula>NOT(ISERROR(SEARCH("D",I14)))</formula>
    </cfRule>
    <cfRule type="containsText" dxfId="8110" priority="1218" stopIfTrue="1" operator="containsText" text="M">
      <formula>NOT(ISERROR(SEARCH("M",I14)))</formula>
    </cfRule>
    <cfRule type="containsText" dxfId="8109" priority="1219" stopIfTrue="1" operator="containsText" text="R">
      <formula>NOT(ISERROR(SEARCH("R",I14)))</formula>
    </cfRule>
    <cfRule type="containsText" dxfId="8108" priority="1220" stopIfTrue="1" operator="containsText" text="S">
      <formula>NOT(ISERROR(SEARCH("S",I14)))</formula>
    </cfRule>
    <cfRule type="containsText" dxfId="8107" priority="1221" stopIfTrue="1" operator="containsText" text="H">
      <formula>NOT(ISERROR(SEARCH("H",I14)))</formula>
    </cfRule>
    <cfRule type="containsText" dxfId="8106" priority="1222" stopIfTrue="1" operator="containsText" text="V">
      <formula>NOT(ISERROR(SEARCH("V",I14)))</formula>
    </cfRule>
    <cfRule type="containsText" dxfId="8105" priority="1223" stopIfTrue="1" operator="containsText" text="G">
      <formula>NOT(ISERROR(SEARCH("G",I14)))</formula>
    </cfRule>
  </conditionalFormatting>
  <conditionalFormatting sqref="I40 I23 I14 I16:I18">
    <cfRule type="containsText" dxfId="8104" priority="1213" stopIfTrue="1" operator="containsText" text="G/J">
      <formula>NOT(ISERROR(SEARCH("G/J",I14)))</formula>
    </cfRule>
    <cfRule type="containsText" dxfId="8103" priority="1214" stopIfTrue="1" operator="containsText" text="G/J">
      <formula>NOT(ISERROR(SEARCH("G/J",I14)))</formula>
    </cfRule>
  </conditionalFormatting>
  <conditionalFormatting sqref="I40 I23 I14 I16:I18">
    <cfRule type="containsText" dxfId="8102" priority="1204" stopIfTrue="1" operator="containsText" text="M">
      <formula>NOT(ISERROR(SEARCH("M",I14)))</formula>
    </cfRule>
    <cfRule type="containsText" dxfId="8101" priority="1205" stopIfTrue="1" operator="containsText" text="J">
      <formula>NOT(ISERROR(SEARCH("J",I14)))</formula>
    </cfRule>
    <cfRule type="containsText" dxfId="8100" priority="1206" stopIfTrue="1" operator="containsText" text="D">
      <formula>NOT(ISERROR(SEARCH("D",I14)))</formula>
    </cfRule>
    <cfRule type="containsText" dxfId="8099" priority="1207" stopIfTrue="1" operator="containsText" text="M">
      <formula>NOT(ISERROR(SEARCH("M",I14)))</formula>
    </cfRule>
    <cfRule type="containsText" dxfId="8098" priority="1208" stopIfTrue="1" operator="containsText" text="R">
      <formula>NOT(ISERROR(SEARCH("R",I14)))</formula>
    </cfRule>
    <cfRule type="containsText" dxfId="8097" priority="1209" stopIfTrue="1" operator="containsText" text="S">
      <formula>NOT(ISERROR(SEARCH("S",I14)))</formula>
    </cfRule>
    <cfRule type="containsText" dxfId="8096" priority="1210" stopIfTrue="1" operator="containsText" text="H">
      <formula>NOT(ISERROR(SEARCH("H",I14)))</formula>
    </cfRule>
    <cfRule type="containsText" dxfId="8095" priority="1211" stopIfTrue="1" operator="containsText" text="V">
      <formula>NOT(ISERROR(SEARCH("V",I14)))</formula>
    </cfRule>
    <cfRule type="containsText" dxfId="8094" priority="1212" stopIfTrue="1" operator="containsText" text="G">
      <formula>NOT(ISERROR(SEARCH("G",I14)))</formula>
    </cfRule>
  </conditionalFormatting>
  <conditionalFormatting sqref="I40 I23 I14 I16:I18">
    <cfRule type="containsText" dxfId="8093" priority="1202" stopIfTrue="1" operator="containsText" text="G/J">
      <formula>NOT(ISERROR(SEARCH("G/J",I14)))</formula>
    </cfRule>
    <cfRule type="containsText" dxfId="8092" priority="1203" stopIfTrue="1" operator="containsText" text="G/J">
      <formula>NOT(ISERROR(SEARCH("G/J",I14)))</formula>
    </cfRule>
  </conditionalFormatting>
  <conditionalFormatting sqref="I40 I23 I14 I16:I18">
    <cfRule type="containsText" dxfId="8091" priority="1190" stopIfTrue="1" operator="containsText" text="GR">
      <formula>NOT(ISERROR(SEARCH("GR",I14)))</formula>
    </cfRule>
    <cfRule type="containsText" dxfId="8090" priority="1193" stopIfTrue="1" operator="containsText" text="M">
      <formula>NOT(ISERROR(SEARCH("M",I14)))</formula>
    </cfRule>
    <cfRule type="containsText" dxfId="8089" priority="1194" stopIfTrue="1" operator="containsText" text="J">
      <formula>NOT(ISERROR(SEARCH("J",I14)))</formula>
    </cfRule>
    <cfRule type="containsText" dxfId="8088" priority="1195" stopIfTrue="1" operator="containsText" text="D">
      <formula>NOT(ISERROR(SEARCH("D",I14)))</formula>
    </cfRule>
    <cfRule type="containsText" dxfId="8087" priority="1196" stopIfTrue="1" operator="containsText" text="M">
      <formula>NOT(ISERROR(SEARCH("M",I14)))</formula>
    </cfRule>
    <cfRule type="containsText" dxfId="8086" priority="1197" stopIfTrue="1" operator="containsText" text="R">
      <formula>NOT(ISERROR(SEARCH("R",I14)))</formula>
    </cfRule>
    <cfRule type="containsText" dxfId="8085" priority="1198" stopIfTrue="1" operator="containsText" text="S">
      <formula>NOT(ISERROR(SEARCH("S",I14)))</formula>
    </cfRule>
    <cfRule type="containsText" dxfId="8084" priority="1199" stopIfTrue="1" operator="containsText" text="H">
      <formula>NOT(ISERROR(SEARCH("H",I14)))</formula>
    </cfRule>
    <cfRule type="containsText" dxfId="8083" priority="1200" stopIfTrue="1" operator="containsText" text="V">
      <formula>NOT(ISERROR(SEARCH("V",I14)))</formula>
    </cfRule>
    <cfRule type="containsText" dxfId="8082" priority="1201" stopIfTrue="1" operator="containsText" text="G">
      <formula>NOT(ISERROR(SEARCH("G",I14)))</formula>
    </cfRule>
  </conditionalFormatting>
  <conditionalFormatting sqref="I40 I23 I14 I16:I18">
    <cfRule type="containsText" dxfId="8081" priority="1191" stopIfTrue="1" operator="containsText" text="G/J">
      <formula>NOT(ISERROR(SEARCH("G/J",I14)))</formula>
    </cfRule>
    <cfRule type="containsText" dxfId="8080" priority="1192" stopIfTrue="1" operator="containsText" text="G/J">
      <formula>NOT(ISERROR(SEARCH("G/J",I14)))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79" priority="1181" stopIfTrue="1" operator="containsText" text="M">
      <formula>NOT(ISERROR(SEARCH("M",F14)))</formula>
    </cfRule>
    <cfRule type="containsText" dxfId="8078" priority="1182" stopIfTrue="1" operator="containsText" text="J">
      <formula>NOT(ISERROR(SEARCH("J",F14)))</formula>
    </cfRule>
    <cfRule type="containsText" dxfId="8077" priority="1183" stopIfTrue="1" operator="containsText" text="D">
      <formula>NOT(ISERROR(SEARCH("D",F14)))</formula>
    </cfRule>
    <cfRule type="containsText" dxfId="8076" priority="1184" stopIfTrue="1" operator="containsText" text="M">
      <formula>NOT(ISERROR(SEARCH("M",F14)))</formula>
    </cfRule>
    <cfRule type="containsText" dxfId="8075" priority="1185" stopIfTrue="1" operator="containsText" text="R">
      <formula>NOT(ISERROR(SEARCH("R",F14)))</formula>
    </cfRule>
    <cfRule type="containsText" dxfId="8074" priority="1186" stopIfTrue="1" operator="containsText" text="S">
      <formula>NOT(ISERROR(SEARCH("S",F14)))</formula>
    </cfRule>
    <cfRule type="containsText" dxfId="8073" priority="1187" stopIfTrue="1" operator="containsText" text="H">
      <formula>NOT(ISERROR(SEARCH("H",F14)))</formula>
    </cfRule>
    <cfRule type="containsText" dxfId="8072" priority="1188" stopIfTrue="1" operator="containsText" text="V">
      <formula>NOT(ISERROR(SEARCH("V",F14)))</formula>
    </cfRule>
    <cfRule type="containsText" dxfId="8071" priority="1189" stopIfTrue="1" operator="containsText" text="G">
      <formula>NOT(ISERROR(SEARCH("G",F14)))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70" priority="1179" stopIfTrue="1" operator="containsText" text="G/J">
      <formula>NOT(ISERROR(SEARCH("G/J",F14)))</formula>
    </cfRule>
    <cfRule type="containsText" dxfId="8069" priority="1180" stopIfTrue="1" operator="containsText" text="G/J">
      <formula>NOT(ISERROR(SEARCH("G/J",F14)))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68" priority="1170" stopIfTrue="1" operator="containsText" text="M">
      <formula>NOT(ISERROR(SEARCH("M",F14)))</formula>
    </cfRule>
    <cfRule type="containsText" dxfId="8067" priority="1171" stopIfTrue="1" operator="containsText" text="J">
      <formula>NOT(ISERROR(SEARCH("J",F14)))</formula>
    </cfRule>
    <cfRule type="containsText" dxfId="8066" priority="1172" stopIfTrue="1" operator="containsText" text="D">
      <formula>NOT(ISERROR(SEARCH("D",F14)))</formula>
    </cfRule>
    <cfRule type="containsText" dxfId="8065" priority="1173" stopIfTrue="1" operator="containsText" text="M">
      <formula>NOT(ISERROR(SEARCH("M",F14)))</formula>
    </cfRule>
    <cfRule type="containsText" dxfId="8064" priority="1174" stopIfTrue="1" operator="containsText" text="R">
      <formula>NOT(ISERROR(SEARCH("R",F14)))</formula>
    </cfRule>
    <cfRule type="containsText" dxfId="8063" priority="1175" stopIfTrue="1" operator="containsText" text="S">
      <formula>NOT(ISERROR(SEARCH("S",F14)))</formula>
    </cfRule>
    <cfRule type="containsText" dxfId="8062" priority="1176" stopIfTrue="1" operator="containsText" text="H">
      <formula>NOT(ISERROR(SEARCH("H",F14)))</formula>
    </cfRule>
    <cfRule type="containsText" dxfId="8061" priority="1177" stopIfTrue="1" operator="containsText" text="V">
      <formula>NOT(ISERROR(SEARCH("V",F14)))</formula>
    </cfRule>
    <cfRule type="containsText" dxfId="8060" priority="1178" stopIfTrue="1" operator="containsText" text="G">
      <formula>NOT(ISERROR(SEARCH("G",F14)))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59" priority="1168" stopIfTrue="1" operator="containsText" text="G/J">
      <formula>NOT(ISERROR(SEARCH("G/J",F14)))</formula>
    </cfRule>
    <cfRule type="containsText" dxfId="8058" priority="1169" stopIfTrue="1" operator="containsText" text="G/J">
      <formula>NOT(ISERROR(SEARCH("G/J",F14)))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57" priority="1156" stopIfTrue="1" operator="containsText" text="GR">
      <formula>NOT(ISERROR(SEARCH("GR",F14)))</formula>
    </cfRule>
    <cfRule type="containsText" dxfId="8056" priority="1159" stopIfTrue="1" operator="containsText" text="M">
      <formula>NOT(ISERROR(SEARCH("M",F14)))</formula>
    </cfRule>
    <cfRule type="containsText" dxfId="8055" priority="1160" stopIfTrue="1" operator="containsText" text="J">
      <formula>NOT(ISERROR(SEARCH("J",F14)))</formula>
    </cfRule>
    <cfRule type="containsText" dxfId="8054" priority="1161" stopIfTrue="1" operator="containsText" text="D">
      <formula>NOT(ISERROR(SEARCH("D",F14)))</formula>
    </cfRule>
    <cfRule type="containsText" dxfId="8053" priority="1162" stopIfTrue="1" operator="containsText" text="M">
      <formula>NOT(ISERROR(SEARCH("M",F14)))</formula>
    </cfRule>
    <cfRule type="containsText" dxfId="8052" priority="1163" stopIfTrue="1" operator="containsText" text="R">
      <formula>NOT(ISERROR(SEARCH("R",F14)))</formula>
    </cfRule>
    <cfRule type="containsText" dxfId="8051" priority="1164" stopIfTrue="1" operator="containsText" text="S">
      <formula>NOT(ISERROR(SEARCH("S",F14)))</formula>
    </cfRule>
    <cfRule type="containsText" dxfId="8050" priority="1165" stopIfTrue="1" operator="containsText" text="H">
      <formula>NOT(ISERROR(SEARCH("H",F14)))</formula>
    </cfRule>
    <cfRule type="containsText" dxfId="8049" priority="1166" stopIfTrue="1" operator="containsText" text="V">
      <formula>NOT(ISERROR(SEARCH("V",F14)))</formula>
    </cfRule>
    <cfRule type="containsText" dxfId="8048" priority="1167" stopIfTrue="1" operator="containsText" text="G">
      <formula>NOT(ISERROR(SEARCH("G",F14)))</formula>
    </cfRule>
  </conditionalFormatting>
  <conditionalFormatting sqref="F40:G40 J40:K40 N40:O40 R40:S40 V40:W40 Z40:AA40 AD40:AE40 AH40:AI40 AL40:AM40 AP40:AQ40 AT40:AU40 AX40:AY40 BB40:BC40 BF40:BG40 BJ40:BK40 F23:G23 J23:K23 N23:O23 R23:S23 V23:W23 Z23:AA23 AD23:AE23 AH23:AI23 AL23:AM23 AP23:AQ23 AT23:AU23 AX23:AY23 BB23:BC23 BF23:BG23 BJ23:BK23 F14:G14 J14:K14 N14:O14 R14:S14 AD14:AE14 AH14:AI14 AL14:AM14 AP14:AQ14 AT14:AU14 AX14:AY14 BB14:BC14 BF14:BG14 BJ14:BK14 F16:G18 J16:K18 N16:O18 R16:S18 V16:W18 Z16:AA18 AD16:AE18 AH16:AI18 AL16:AM18 AP16:AQ18 AT16:AU18 AX16:AY18 BB16:BC18 BF16:BG18 BJ16:BK18">
    <cfRule type="containsText" dxfId="8047" priority="1157" stopIfTrue="1" operator="containsText" text="G/J">
      <formula>NOT(ISERROR(SEARCH("G/J",F14)))</formula>
    </cfRule>
    <cfRule type="containsText" dxfId="8046" priority="1158" stopIfTrue="1" operator="containsText" text="G/J">
      <formula>NOT(ISERROR(SEARCH("G/J",F14)))</formula>
    </cfRule>
  </conditionalFormatting>
  <conditionalFormatting sqref="D20:BM22 D12:BM12 D31:BM36 D25:BM29">
    <cfRule type="containsText" dxfId="8045" priority="1147" stopIfTrue="1" operator="containsText" text="M">
      <formula>NOT(ISERROR(SEARCH("M",D12)))</formula>
    </cfRule>
    <cfRule type="containsText" dxfId="8044" priority="1148" stopIfTrue="1" operator="containsText" text="J">
      <formula>NOT(ISERROR(SEARCH("J",D12)))</formula>
    </cfRule>
    <cfRule type="containsText" dxfId="8043" priority="1149" stopIfTrue="1" operator="containsText" text="D">
      <formula>NOT(ISERROR(SEARCH("D",D12)))</formula>
    </cfRule>
    <cfRule type="containsText" dxfId="8042" priority="1150" stopIfTrue="1" operator="containsText" text="M">
      <formula>NOT(ISERROR(SEARCH("M",D12)))</formula>
    </cfRule>
    <cfRule type="containsText" dxfId="8041" priority="1151" stopIfTrue="1" operator="containsText" text="R">
      <formula>NOT(ISERROR(SEARCH("R",D12)))</formula>
    </cfRule>
    <cfRule type="containsText" dxfId="8040" priority="1152" stopIfTrue="1" operator="containsText" text="S">
      <formula>NOT(ISERROR(SEARCH("S",D12)))</formula>
    </cfRule>
    <cfRule type="containsText" dxfId="8039" priority="1153" stopIfTrue="1" operator="containsText" text="H">
      <formula>NOT(ISERROR(SEARCH("H",D12)))</formula>
    </cfRule>
    <cfRule type="containsText" dxfId="8038" priority="1154" stopIfTrue="1" operator="containsText" text="V">
      <formula>NOT(ISERROR(SEARCH("V",D12)))</formula>
    </cfRule>
    <cfRule type="containsText" dxfId="8037" priority="1155" stopIfTrue="1" operator="containsText" text="G">
      <formula>NOT(ISERROR(SEARCH("G",D12)))</formula>
    </cfRule>
  </conditionalFormatting>
  <conditionalFormatting sqref="D20:BM22 D12:BM12 D31:BM36 D25:BM29">
    <cfRule type="containsText" dxfId="8036" priority="1145" stopIfTrue="1" operator="containsText" text="G/J">
      <formula>NOT(ISERROR(SEARCH("G/J",D12)))</formula>
    </cfRule>
    <cfRule type="containsText" dxfId="8035" priority="1146" stopIfTrue="1" operator="containsText" text="G/J">
      <formula>NOT(ISERROR(SEARCH("G/J",D12)))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34" priority="1136" stopIfTrue="1" operator="containsText" text="M">
      <formula>NOT(ISERROR(SEARCH("M",D12)))</formula>
    </cfRule>
    <cfRule type="containsText" dxfId="8033" priority="1137" stopIfTrue="1" operator="containsText" text="J">
      <formula>NOT(ISERROR(SEARCH("J",D12)))</formula>
    </cfRule>
    <cfRule type="containsText" dxfId="8032" priority="1138" stopIfTrue="1" operator="containsText" text="D">
      <formula>NOT(ISERROR(SEARCH("D",D12)))</formula>
    </cfRule>
    <cfRule type="containsText" dxfId="8031" priority="1139" stopIfTrue="1" operator="containsText" text="M">
      <formula>NOT(ISERROR(SEARCH("M",D12)))</formula>
    </cfRule>
    <cfRule type="containsText" dxfId="8030" priority="1140" stopIfTrue="1" operator="containsText" text="R">
      <formula>NOT(ISERROR(SEARCH("R",D12)))</formula>
    </cfRule>
    <cfRule type="containsText" dxfId="8029" priority="1141" stopIfTrue="1" operator="containsText" text="S">
      <formula>NOT(ISERROR(SEARCH("S",D12)))</formula>
    </cfRule>
    <cfRule type="containsText" dxfId="8028" priority="1142" stopIfTrue="1" operator="containsText" text="H">
      <formula>NOT(ISERROR(SEARCH("H",D12)))</formula>
    </cfRule>
    <cfRule type="containsText" dxfId="8027" priority="1143" stopIfTrue="1" operator="containsText" text="V">
      <formula>NOT(ISERROR(SEARCH("V",D12)))</formula>
    </cfRule>
    <cfRule type="containsText" dxfId="8026" priority="1144" stopIfTrue="1" operator="containsText" text="G">
      <formula>NOT(ISERROR(SEARCH("G",D12)))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25" priority="1134" stopIfTrue="1" operator="containsText" text="G/J">
      <formula>NOT(ISERROR(SEARCH("G/J",D12)))</formula>
    </cfRule>
    <cfRule type="containsText" dxfId="8024" priority="1135" stopIfTrue="1" operator="containsText" text="G/J">
      <formula>NOT(ISERROR(SEARCH("G/J",D12)))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23" priority="1125" stopIfTrue="1" operator="containsText" text="M">
      <formula>NOT(ISERROR(SEARCH("M",D12)))</formula>
    </cfRule>
    <cfRule type="containsText" dxfId="8022" priority="1126" stopIfTrue="1" operator="containsText" text="J">
      <formula>NOT(ISERROR(SEARCH("J",D12)))</formula>
    </cfRule>
    <cfRule type="containsText" dxfId="8021" priority="1127" stopIfTrue="1" operator="containsText" text="D">
      <formula>NOT(ISERROR(SEARCH("D",D12)))</formula>
    </cfRule>
    <cfRule type="containsText" dxfId="8020" priority="1128" stopIfTrue="1" operator="containsText" text="M">
      <formula>NOT(ISERROR(SEARCH("M",D12)))</formula>
    </cfRule>
    <cfRule type="containsText" dxfId="8019" priority="1129" stopIfTrue="1" operator="containsText" text="R">
      <formula>NOT(ISERROR(SEARCH("R",D12)))</formula>
    </cfRule>
    <cfRule type="containsText" dxfId="8018" priority="1130" stopIfTrue="1" operator="containsText" text="S">
      <formula>NOT(ISERROR(SEARCH("S",D12)))</formula>
    </cfRule>
    <cfRule type="containsText" dxfId="8017" priority="1131" stopIfTrue="1" operator="containsText" text="H">
      <formula>NOT(ISERROR(SEARCH("H",D12)))</formula>
    </cfRule>
    <cfRule type="containsText" dxfId="8016" priority="1132" stopIfTrue="1" operator="containsText" text="V">
      <formula>NOT(ISERROR(SEARCH("V",D12)))</formula>
    </cfRule>
    <cfRule type="containsText" dxfId="8015" priority="1133" stopIfTrue="1" operator="containsText" text="G">
      <formula>NOT(ISERROR(SEARCH("G",D12)))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14" priority="1123" stopIfTrue="1" operator="containsText" text="G/J">
      <formula>NOT(ISERROR(SEARCH("G/J",D12)))</formula>
    </cfRule>
    <cfRule type="containsText" dxfId="8013" priority="1124" stopIfTrue="1" operator="containsText" text="G/J">
      <formula>NOT(ISERROR(SEARCH("G/J",D12)))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12" priority="1111" stopIfTrue="1" operator="containsText" text="GR">
      <formula>NOT(ISERROR(SEARCH("GR",D12)))</formula>
    </cfRule>
    <cfRule type="containsText" dxfId="8011" priority="1114" stopIfTrue="1" operator="containsText" text="M">
      <formula>NOT(ISERROR(SEARCH("M",D12)))</formula>
    </cfRule>
    <cfRule type="containsText" dxfId="8010" priority="1115" stopIfTrue="1" operator="containsText" text="J">
      <formula>NOT(ISERROR(SEARCH("J",D12)))</formula>
    </cfRule>
    <cfRule type="containsText" dxfId="8009" priority="1116" stopIfTrue="1" operator="containsText" text="D">
      <formula>NOT(ISERROR(SEARCH("D",D12)))</formula>
    </cfRule>
    <cfRule type="containsText" dxfId="8008" priority="1117" stopIfTrue="1" operator="containsText" text="M">
      <formula>NOT(ISERROR(SEARCH("M",D12)))</formula>
    </cfRule>
    <cfRule type="containsText" dxfId="8007" priority="1118" stopIfTrue="1" operator="containsText" text="R">
      <formula>NOT(ISERROR(SEARCH("R",D12)))</formula>
    </cfRule>
    <cfRule type="containsText" dxfId="8006" priority="1119" stopIfTrue="1" operator="containsText" text="S">
      <formula>NOT(ISERROR(SEARCH("S",D12)))</formula>
    </cfRule>
    <cfRule type="containsText" dxfId="8005" priority="1120" stopIfTrue="1" operator="containsText" text="H">
      <formula>NOT(ISERROR(SEARCH("H",D12)))</formula>
    </cfRule>
    <cfRule type="containsText" dxfId="8004" priority="1121" stopIfTrue="1" operator="containsText" text="V">
      <formula>NOT(ISERROR(SEARCH("V",D12)))</formula>
    </cfRule>
    <cfRule type="containsText" dxfId="8003" priority="1122" stopIfTrue="1" operator="containsText" text="G">
      <formula>NOT(ISERROR(SEARCH("G",D12)))</formula>
    </cfRule>
  </conditionalFormatting>
  <conditionalFormatting sqref="D40:E40 H40:I40 L40:M40 P40:Q40 T40:U40 X40:Y40 AB40:AC40 AF40:AG40 AJ40:AK40 AN40:AO40 AR40:AS40 AV40:AW40 AZ40:BA40 BD40:BE40 BH40:BI40 BL40:BM40 AV20:AW23 AZ20:BA23 BD20:BE23 BH20:BI23 BL20:BM23 D14:E14 H14:I14 L14:M14 P14:Q14 AC14 AF14:AG14 AJ14:AK14 AN14:AO14 AR14:AS14 AV14:AW14 AZ14:BA14 BD14:BE14 BH14:BI14 BL14:BM14 L12:M12 P12:Q12 T12:U12 X12:Y12 AB12:AC12 AF12:AG12 AJ12:AK12 AN12:AO12 AR12:AS12 AV12:AW12 AZ12:BA12 BD12:BE12 BH12:BI12 BL12:BM12 D16:E18 H16:I18 L16:M18 P16:Q18 T16:U18 X16:Y18 AB16:AC18 AF16:AG18 AJ16:AK18 AN16:AO18 AR16:AS18 AV16:AW18 AZ16:BA18 BD16:BE18 BH16:BI18 BL16:BM18 D20:E23 H20:I23 L20:M23 P20:Q23 AF20:AG23 AJ20:AK23 AN20:AO23 AR20:AS23 T20:U23 X20:Y23 AB20:AC23 AX20:AY21 BB20:BC21 BF20:BG21 BJ20:BK21 D12:I12 D31:E36 H31:I36 L31:M36 P31:Q36 T31:U36 X31:Y36 AB31:AC36 AF31:AG36 AJ31:AK36 AN31:AO36 AR31:AS36 AV31:AW36 AZ31:BA36 BD31:BE36 BH31:BI36 BL31:BM36 H25:I29 L25:M29 AF25:AG29 AJ25:AK29 AV25:AW29 AZ25:BA29 BD25:BE29 D25:E29 BH25:BI29 BL25:BM29 AN25:AO29 AR25:AS29 P25:Q29 T25:U29 X25:Y29 AB25:AC29">
    <cfRule type="containsText" dxfId="8002" priority="1112" stopIfTrue="1" operator="containsText" text="G/J">
      <formula>NOT(ISERROR(SEARCH("G/J",D12)))</formula>
    </cfRule>
    <cfRule type="containsText" dxfId="8001" priority="1113" stopIfTrue="1" operator="containsText" text="G/J">
      <formula>NOT(ISERROR(SEARCH("G/J",D12)))</formula>
    </cfRule>
  </conditionalFormatting>
  <conditionalFormatting sqref="J40 J14 J12 J16:J18 J20:J23 J31:J36 J25:J29">
    <cfRule type="containsText" dxfId="8000" priority="1102" stopIfTrue="1" operator="containsText" text="M">
      <formula>NOT(ISERROR(SEARCH("M",J12)))</formula>
    </cfRule>
    <cfRule type="containsText" dxfId="7999" priority="1103" stopIfTrue="1" operator="containsText" text="J">
      <formula>NOT(ISERROR(SEARCH("J",J12)))</formula>
    </cfRule>
    <cfRule type="containsText" dxfId="7998" priority="1104" stopIfTrue="1" operator="containsText" text="D">
      <formula>NOT(ISERROR(SEARCH("D",J12)))</formula>
    </cfRule>
    <cfRule type="containsText" dxfId="7997" priority="1105" stopIfTrue="1" operator="containsText" text="M">
      <formula>NOT(ISERROR(SEARCH("M",J12)))</formula>
    </cfRule>
    <cfRule type="containsText" dxfId="7996" priority="1106" stopIfTrue="1" operator="containsText" text="R">
      <formula>NOT(ISERROR(SEARCH("R",J12)))</formula>
    </cfRule>
    <cfRule type="containsText" dxfId="7995" priority="1107" stopIfTrue="1" operator="containsText" text="S">
      <formula>NOT(ISERROR(SEARCH("S",J12)))</formula>
    </cfRule>
    <cfRule type="containsText" dxfId="7994" priority="1108" stopIfTrue="1" operator="containsText" text="H">
      <formula>NOT(ISERROR(SEARCH("H",J12)))</formula>
    </cfRule>
    <cfRule type="containsText" dxfId="7993" priority="1109" stopIfTrue="1" operator="containsText" text="V">
      <formula>NOT(ISERROR(SEARCH("V",J12)))</formula>
    </cfRule>
    <cfRule type="containsText" dxfId="7992" priority="1110" stopIfTrue="1" operator="containsText" text="G">
      <formula>NOT(ISERROR(SEARCH("G",J12)))</formula>
    </cfRule>
  </conditionalFormatting>
  <conditionalFormatting sqref="J40 J14 J12 J16:J18 J20:J23 J31:J36 J25:J29">
    <cfRule type="containsText" dxfId="7991" priority="1100" stopIfTrue="1" operator="containsText" text="G/J">
      <formula>NOT(ISERROR(SEARCH("G/J",J12)))</formula>
    </cfRule>
    <cfRule type="containsText" dxfId="7990" priority="1101" stopIfTrue="1" operator="containsText" text="G/J">
      <formula>NOT(ISERROR(SEARCH("G/J",J12)))</formula>
    </cfRule>
  </conditionalFormatting>
  <conditionalFormatting sqref="J40 J14 J12 J16:J18 J20:J23 J31:J36 J25:J29">
    <cfRule type="containsText" dxfId="7989" priority="1091" stopIfTrue="1" operator="containsText" text="M">
      <formula>NOT(ISERROR(SEARCH("M",J12)))</formula>
    </cfRule>
    <cfRule type="containsText" dxfId="7988" priority="1092" stopIfTrue="1" operator="containsText" text="J">
      <formula>NOT(ISERROR(SEARCH("J",J12)))</formula>
    </cfRule>
    <cfRule type="containsText" dxfId="7987" priority="1093" stopIfTrue="1" operator="containsText" text="D">
      <formula>NOT(ISERROR(SEARCH("D",J12)))</formula>
    </cfRule>
    <cfRule type="containsText" dxfId="7986" priority="1094" stopIfTrue="1" operator="containsText" text="M">
      <formula>NOT(ISERROR(SEARCH("M",J12)))</formula>
    </cfRule>
    <cfRule type="containsText" dxfId="7985" priority="1095" stopIfTrue="1" operator="containsText" text="R">
      <formula>NOT(ISERROR(SEARCH("R",J12)))</formula>
    </cfRule>
    <cfRule type="containsText" dxfId="7984" priority="1096" stopIfTrue="1" operator="containsText" text="S">
      <formula>NOT(ISERROR(SEARCH("S",J12)))</formula>
    </cfRule>
    <cfRule type="containsText" dxfId="7983" priority="1097" stopIfTrue="1" operator="containsText" text="H">
      <formula>NOT(ISERROR(SEARCH("H",J12)))</formula>
    </cfRule>
    <cfRule type="containsText" dxfId="7982" priority="1098" stopIfTrue="1" operator="containsText" text="V">
      <formula>NOT(ISERROR(SEARCH("V",J12)))</formula>
    </cfRule>
    <cfRule type="containsText" dxfId="7981" priority="1099" stopIfTrue="1" operator="containsText" text="G">
      <formula>NOT(ISERROR(SEARCH("G",J12)))</formula>
    </cfRule>
  </conditionalFormatting>
  <conditionalFormatting sqref="J40 J14 J12 J16:J18 J20:J23 J31:J36 J25:J29">
    <cfRule type="containsText" dxfId="7980" priority="1089" stopIfTrue="1" operator="containsText" text="G/J">
      <formula>NOT(ISERROR(SEARCH("G/J",J12)))</formula>
    </cfRule>
    <cfRule type="containsText" dxfId="7979" priority="1090" stopIfTrue="1" operator="containsText" text="G/J">
      <formula>NOT(ISERROR(SEARCH("G/J",J12)))</formula>
    </cfRule>
  </conditionalFormatting>
  <conditionalFormatting sqref="J40 J14 J12 J16:J18 J20:J23 J31:J36 J25:J29">
    <cfRule type="containsText" dxfId="7978" priority="1077" stopIfTrue="1" operator="containsText" text="GR">
      <formula>NOT(ISERROR(SEARCH("GR",J12)))</formula>
    </cfRule>
    <cfRule type="containsText" dxfId="7977" priority="1080" stopIfTrue="1" operator="containsText" text="M">
      <formula>NOT(ISERROR(SEARCH("M",J12)))</formula>
    </cfRule>
    <cfRule type="containsText" dxfId="7976" priority="1081" stopIfTrue="1" operator="containsText" text="J">
      <formula>NOT(ISERROR(SEARCH("J",J12)))</formula>
    </cfRule>
    <cfRule type="containsText" dxfId="7975" priority="1082" stopIfTrue="1" operator="containsText" text="D">
      <formula>NOT(ISERROR(SEARCH("D",J12)))</formula>
    </cfRule>
    <cfRule type="containsText" dxfId="7974" priority="1083" stopIfTrue="1" operator="containsText" text="M">
      <formula>NOT(ISERROR(SEARCH("M",J12)))</formula>
    </cfRule>
    <cfRule type="containsText" dxfId="7973" priority="1084" stopIfTrue="1" operator="containsText" text="R">
      <formula>NOT(ISERROR(SEARCH("R",J12)))</formula>
    </cfRule>
    <cfRule type="containsText" dxfId="7972" priority="1085" stopIfTrue="1" operator="containsText" text="S">
      <formula>NOT(ISERROR(SEARCH("S",J12)))</formula>
    </cfRule>
    <cfRule type="containsText" dxfId="7971" priority="1086" stopIfTrue="1" operator="containsText" text="H">
      <formula>NOT(ISERROR(SEARCH("H",J12)))</formula>
    </cfRule>
    <cfRule type="containsText" dxfId="7970" priority="1087" stopIfTrue="1" operator="containsText" text="V">
      <formula>NOT(ISERROR(SEARCH("V",J12)))</formula>
    </cfRule>
    <cfRule type="containsText" dxfId="7969" priority="1088" stopIfTrue="1" operator="containsText" text="G">
      <formula>NOT(ISERROR(SEARCH("G",J12)))</formula>
    </cfRule>
  </conditionalFormatting>
  <conditionalFormatting sqref="J40 J14 J12 J16:J18 J20:J23 J31:J36 J25:J29">
    <cfRule type="containsText" dxfId="7968" priority="1078" stopIfTrue="1" operator="containsText" text="G/J">
      <formula>NOT(ISERROR(SEARCH("G/J",J12)))</formula>
    </cfRule>
    <cfRule type="containsText" dxfId="7967" priority="1079" stopIfTrue="1" operator="containsText" text="G/J">
      <formula>NOT(ISERROR(SEARCH("G/J",J12)))</formula>
    </cfRule>
  </conditionalFormatting>
  <conditionalFormatting sqref="I40 I14 I12 I16:I18 I20:I23 I31:I36 I25:I29">
    <cfRule type="containsText" dxfId="7966" priority="1068" stopIfTrue="1" operator="containsText" text="M">
      <formula>NOT(ISERROR(SEARCH("M",I12)))</formula>
    </cfRule>
    <cfRule type="containsText" dxfId="7965" priority="1069" stopIfTrue="1" operator="containsText" text="J">
      <formula>NOT(ISERROR(SEARCH("J",I12)))</formula>
    </cfRule>
    <cfRule type="containsText" dxfId="7964" priority="1070" stopIfTrue="1" operator="containsText" text="D">
      <formula>NOT(ISERROR(SEARCH("D",I12)))</formula>
    </cfRule>
    <cfRule type="containsText" dxfId="7963" priority="1071" stopIfTrue="1" operator="containsText" text="M">
      <formula>NOT(ISERROR(SEARCH("M",I12)))</formula>
    </cfRule>
    <cfRule type="containsText" dxfId="7962" priority="1072" stopIfTrue="1" operator="containsText" text="R">
      <formula>NOT(ISERROR(SEARCH("R",I12)))</formula>
    </cfRule>
    <cfRule type="containsText" dxfId="7961" priority="1073" stopIfTrue="1" operator="containsText" text="S">
      <formula>NOT(ISERROR(SEARCH("S",I12)))</formula>
    </cfRule>
    <cfRule type="containsText" dxfId="7960" priority="1074" stopIfTrue="1" operator="containsText" text="H">
      <formula>NOT(ISERROR(SEARCH("H",I12)))</formula>
    </cfRule>
    <cfRule type="containsText" dxfId="7959" priority="1075" stopIfTrue="1" operator="containsText" text="V">
      <formula>NOT(ISERROR(SEARCH("V",I12)))</formula>
    </cfRule>
    <cfRule type="containsText" dxfId="7958" priority="1076" stopIfTrue="1" operator="containsText" text="G">
      <formula>NOT(ISERROR(SEARCH("G",I12)))</formula>
    </cfRule>
  </conditionalFormatting>
  <conditionalFormatting sqref="I40 I14 I12 I16:I18 I20:I23 I31:I36 I25:I29">
    <cfRule type="containsText" dxfId="7957" priority="1066" stopIfTrue="1" operator="containsText" text="G/J">
      <formula>NOT(ISERROR(SEARCH("G/J",I12)))</formula>
    </cfRule>
    <cfRule type="containsText" dxfId="7956" priority="1067" stopIfTrue="1" operator="containsText" text="G/J">
      <formula>NOT(ISERROR(SEARCH("G/J",I12)))</formula>
    </cfRule>
  </conditionalFormatting>
  <conditionalFormatting sqref="I40 I14 I12 I16:I18 I20:I23 I31:I36 I25:I29">
    <cfRule type="containsText" dxfId="7955" priority="1057" stopIfTrue="1" operator="containsText" text="M">
      <formula>NOT(ISERROR(SEARCH("M",I12)))</formula>
    </cfRule>
    <cfRule type="containsText" dxfId="7954" priority="1058" stopIfTrue="1" operator="containsText" text="J">
      <formula>NOT(ISERROR(SEARCH("J",I12)))</formula>
    </cfRule>
    <cfRule type="containsText" dxfId="7953" priority="1059" stopIfTrue="1" operator="containsText" text="D">
      <formula>NOT(ISERROR(SEARCH("D",I12)))</formula>
    </cfRule>
    <cfRule type="containsText" dxfId="7952" priority="1060" stopIfTrue="1" operator="containsText" text="M">
      <formula>NOT(ISERROR(SEARCH("M",I12)))</formula>
    </cfRule>
    <cfRule type="containsText" dxfId="7951" priority="1061" stopIfTrue="1" operator="containsText" text="R">
      <formula>NOT(ISERROR(SEARCH("R",I12)))</formula>
    </cfRule>
    <cfRule type="containsText" dxfId="7950" priority="1062" stopIfTrue="1" operator="containsText" text="S">
      <formula>NOT(ISERROR(SEARCH("S",I12)))</formula>
    </cfRule>
    <cfRule type="containsText" dxfId="7949" priority="1063" stopIfTrue="1" operator="containsText" text="H">
      <formula>NOT(ISERROR(SEARCH("H",I12)))</formula>
    </cfRule>
    <cfRule type="containsText" dxfId="7948" priority="1064" stopIfTrue="1" operator="containsText" text="V">
      <formula>NOT(ISERROR(SEARCH("V",I12)))</formula>
    </cfRule>
    <cfRule type="containsText" dxfId="7947" priority="1065" stopIfTrue="1" operator="containsText" text="G">
      <formula>NOT(ISERROR(SEARCH("G",I12)))</formula>
    </cfRule>
  </conditionalFormatting>
  <conditionalFormatting sqref="I40 I14 I12 I16:I18 I20:I23 I31:I36 I25:I29">
    <cfRule type="containsText" dxfId="7946" priority="1055" stopIfTrue="1" operator="containsText" text="G/J">
      <formula>NOT(ISERROR(SEARCH("G/J",I12)))</formula>
    </cfRule>
    <cfRule type="containsText" dxfId="7945" priority="1056" stopIfTrue="1" operator="containsText" text="G/J">
      <formula>NOT(ISERROR(SEARCH("G/J",I12)))</formula>
    </cfRule>
  </conditionalFormatting>
  <conditionalFormatting sqref="I40 I14 I12 I16:I18 I20:I23 I31:I36 I25:I29">
    <cfRule type="containsText" dxfId="7944" priority="1043" stopIfTrue="1" operator="containsText" text="GR">
      <formula>NOT(ISERROR(SEARCH("GR",I12)))</formula>
    </cfRule>
    <cfRule type="containsText" dxfId="7943" priority="1046" stopIfTrue="1" operator="containsText" text="M">
      <formula>NOT(ISERROR(SEARCH("M",I12)))</formula>
    </cfRule>
    <cfRule type="containsText" dxfId="7942" priority="1047" stopIfTrue="1" operator="containsText" text="J">
      <formula>NOT(ISERROR(SEARCH("J",I12)))</formula>
    </cfRule>
    <cfRule type="containsText" dxfId="7941" priority="1048" stopIfTrue="1" operator="containsText" text="D">
      <formula>NOT(ISERROR(SEARCH("D",I12)))</formula>
    </cfRule>
    <cfRule type="containsText" dxfId="7940" priority="1049" stopIfTrue="1" operator="containsText" text="M">
      <formula>NOT(ISERROR(SEARCH("M",I12)))</formula>
    </cfRule>
    <cfRule type="containsText" dxfId="7939" priority="1050" stopIfTrue="1" operator="containsText" text="R">
      <formula>NOT(ISERROR(SEARCH("R",I12)))</formula>
    </cfRule>
    <cfRule type="containsText" dxfId="7938" priority="1051" stopIfTrue="1" operator="containsText" text="S">
      <formula>NOT(ISERROR(SEARCH("S",I12)))</formula>
    </cfRule>
    <cfRule type="containsText" dxfId="7937" priority="1052" stopIfTrue="1" operator="containsText" text="H">
      <formula>NOT(ISERROR(SEARCH("H",I12)))</formula>
    </cfRule>
    <cfRule type="containsText" dxfId="7936" priority="1053" stopIfTrue="1" operator="containsText" text="V">
      <formula>NOT(ISERROR(SEARCH("V",I12)))</formula>
    </cfRule>
    <cfRule type="containsText" dxfId="7935" priority="1054" stopIfTrue="1" operator="containsText" text="G">
      <formula>NOT(ISERROR(SEARCH("G",I12)))</formula>
    </cfRule>
  </conditionalFormatting>
  <conditionalFormatting sqref="I40 I14 I12 I16:I18 I20:I23 I31:I36 I25:I29">
    <cfRule type="containsText" dxfId="7934" priority="1044" stopIfTrue="1" operator="containsText" text="G/J">
      <formula>NOT(ISERROR(SEARCH("G/J",I12)))</formula>
    </cfRule>
    <cfRule type="containsText" dxfId="7933" priority="1045" stopIfTrue="1" operator="containsText" text="G/J">
      <formula>NOT(ISERROR(SEARCH("G/J",I12)))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32" priority="1034" stopIfTrue="1" operator="containsText" text="M">
      <formula>NOT(ISERROR(SEARCH("M",F12)))</formula>
    </cfRule>
    <cfRule type="containsText" dxfId="7931" priority="1035" stopIfTrue="1" operator="containsText" text="J">
      <formula>NOT(ISERROR(SEARCH("J",F12)))</formula>
    </cfRule>
    <cfRule type="containsText" dxfId="7930" priority="1036" stopIfTrue="1" operator="containsText" text="D">
      <formula>NOT(ISERROR(SEARCH("D",F12)))</formula>
    </cfRule>
    <cfRule type="containsText" dxfId="7929" priority="1037" stopIfTrue="1" operator="containsText" text="M">
      <formula>NOT(ISERROR(SEARCH("M",F12)))</formula>
    </cfRule>
    <cfRule type="containsText" dxfId="7928" priority="1038" stopIfTrue="1" operator="containsText" text="R">
      <formula>NOT(ISERROR(SEARCH("R",F12)))</formula>
    </cfRule>
    <cfRule type="containsText" dxfId="7927" priority="1039" stopIfTrue="1" operator="containsText" text="S">
      <formula>NOT(ISERROR(SEARCH("S",F12)))</formula>
    </cfRule>
    <cfRule type="containsText" dxfId="7926" priority="1040" stopIfTrue="1" operator="containsText" text="H">
      <formula>NOT(ISERROR(SEARCH("H",F12)))</formula>
    </cfRule>
    <cfRule type="containsText" dxfId="7925" priority="1041" stopIfTrue="1" operator="containsText" text="V">
      <formula>NOT(ISERROR(SEARCH("V",F12)))</formula>
    </cfRule>
    <cfRule type="containsText" dxfId="7924" priority="1042" stopIfTrue="1" operator="containsText" text="G">
      <formula>NOT(ISERROR(SEARCH("G",F12)))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23" priority="1032" stopIfTrue="1" operator="containsText" text="G/J">
      <formula>NOT(ISERROR(SEARCH("G/J",F12)))</formula>
    </cfRule>
    <cfRule type="containsText" dxfId="7922" priority="1033" stopIfTrue="1" operator="containsText" text="G/J">
      <formula>NOT(ISERROR(SEARCH("G/J",F12)))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21" priority="1023" stopIfTrue="1" operator="containsText" text="M">
      <formula>NOT(ISERROR(SEARCH("M",F12)))</formula>
    </cfRule>
    <cfRule type="containsText" dxfId="7920" priority="1024" stopIfTrue="1" operator="containsText" text="J">
      <formula>NOT(ISERROR(SEARCH("J",F12)))</formula>
    </cfRule>
    <cfRule type="containsText" dxfId="7919" priority="1025" stopIfTrue="1" operator="containsText" text="D">
      <formula>NOT(ISERROR(SEARCH("D",F12)))</formula>
    </cfRule>
    <cfRule type="containsText" dxfId="7918" priority="1026" stopIfTrue="1" operator="containsText" text="M">
      <formula>NOT(ISERROR(SEARCH("M",F12)))</formula>
    </cfRule>
    <cfRule type="containsText" dxfId="7917" priority="1027" stopIfTrue="1" operator="containsText" text="R">
      <formula>NOT(ISERROR(SEARCH("R",F12)))</formula>
    </cfRule>
    <cfRule type="containsText" dxfId="7916" priority="1028" stopIfTrue="1" operator="containsText" text="S">
      <formula>NOT(ISERROR(SEARCH("S",F12)))</formula>
    </cfRule>
    <cfRule type="containsText" dxfId="7915" priority="1029" stopIfTrue="1" operator="containsText" text="H">
      <formula>NOT(ISERROR(SEARCH("H",F12)))</formula>
    </cfRule>
    <cfRule type="containsText" dxfId="7914" priority="1030" stopIfTrue="1" operator="containsText" text="V">
      <formula>NOT(ISERROR(SEARCH("V",F12)))</formula>
    </cfRule>
    <cfRule type="containsText" dxfId="7913" priority="1031" stopIfTrue="1" operator="containsText" text="G">
      <formula>NOT(ISERROR(SEARCH("G",F12)))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12" priority="1021" stopIfTrue="1" operator="containsText" text="G/J">
      <formula>NOT(ISERROR(SEARCH("G/J",F12)))</formula>
    </cfRule>
    <cfRule type="containsText" dxfId="7911" priority="1022" stopIfTrue="1" operator="containsText" text="G/J">
      <formula>NOT(ISERROR(SEARCH("G/J",F12)))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10" priority="1009" stopIfTrue="1" operator="containsText" text="GR">
      <formula>NOT(ISERROR(SEARCH("GR",F12)))</formula>
    </cfRule>
    <cfRule type="containsText" dxfId="7909" priority="1012" stopIfTrue="1" operator="containsText" text="M">
      <formula>NOT(ISERROR(SEARCH("M",F12)))</formula>
    </cfRule>
    <cfRule type="containsText" dxfId="7908" priority="1013" stopIfTrue="1" operator="containsText" text="J">
      <formula>NOT(ISERROR(SEARCH("J",F12)))</formula>
    </cfRule>
    <cfRule type="containsText" dxfId="7907" priority="1014" stopIfTrue="1" operator="containsText" text="D">
      <formula>NOT(ISERROR(SEARCH("D",F12)))</formula>
    </cfRule>
    <cfRule type="containsText" dxfId="7906" priority="1015" stopIfTrue="1" operator="containsText" text="M">
      <formula>NOT(ISERROR(SEARCH("M",F12)))</formula>
    </cfRule>
    <cfRule type="containsText" dxfId="7905" priority="1016" stopIfTrue="1" operator="containsText" text="R">
      <formula>NOT(ISERROR(SEARCH("R",F12)))</formula>
    </cfRule>
    <cfRule type="containsText" dxfId="7904" priority="1017" stopIfTrue="1" operator="containsText" text="S">
      <formula>NOT(ISERROR(SEARCH("S",F12)))</formula>
    </cfRule>
    <cfRule type="containsText" dxfId="7903" priority="1018" stopIfTrue="1" operator="containsText" text="H">
      <formula>NOT(ISERROR(SEARCH("H",F12)))</formula>
    </cfRule>
    <cfRule type="containsText" dxfId="7902" priority="1019" stopIfTrue="1" operator="containsText" text="V">
      <formula>NOT(ISERROR(SEARCH("V",F12)))</formula>
    </cfRule>
    <cfRule type="containsText" dxfId="7901" priority="1020" stopIfTrue="1" operator="containsText" text="G">
      <formula>NOT(ISERROR(SEARCH("G",F12)))</formula>
    </cfRule>
  </conditionalFormatting>
  <conditionalFormatting sqref="F40:G40 J40:K40 N40:O40 R40:S40 V40:W40 Z40:AA40 AD40:AE40 AH40:AI40 AL40:AM40 AP40:AQ40 AT40:AU40 AX40:AY40 BB40:BC40 BF40:BG40 BJ40:BK40 F14:G14 J14:K14 N14:O14 R14:S14 AD14:AE14 AH14:AI14 AL14:AM14 AP14:AQ14 AT14:AU14 AX14:AY14 BB14:BC14 BF14:BG14 BJ14:BK14 F12:G12 J12:K12 N12:O12 R12:S12 V12:W12 Z12:AA12 AD12:AE12 AH12:AI12 AL12:AM12 AP12:AQ12 AT12:AU12 AX12:AY12 BB12:BC12 BF12:BG12 BJ12:BK12 F16:G18 J16:K18 N16:O18 R16:S18 V16:W18 Z16:AA18 AD16:AE18 AH16:AI18 AL16:AM18 AP16:AQ18 AT16:AU18 AX16:AY18 BB16:BC18 BF16:BG18 BJ16:BK18 F20:G23 J20:K23 AD20:AE23 AP20:AQ23 BB20:BC23 BF20:BG23 R20:S23 V20:W23 AH20:AI23 AT20:AU23 N20:O23 Z20:AA23 AL20:AM23 AX20:AY23 BJ20:BK23 J31:K36 N31:O36 V31:W36 Z31:AA36 AH31:AI36 AL31:AM36 AT31:AU36 AX31:AY36 BB31:BC36 BF31:BG36 BJ31:BK36 F31:G36 R31:S36 AD31:AE36 AP31:AQ36 F25:G29 J25:K29 N25:O29 AD25:AE29 AH25:AI29 AL25:AM29 AX25:AY29 BB25:BC29 BF25:BG29 BJ25:BK29 AP25:AQ29 AT25:AU29 R25:S29 V25:W29 Z25:AA29">
    <cfRule type="containsText" dxfId="7900" priority="1010" stopIfTrue="1" operator="containsText" text="G/J">
      <formula>NOT(ISERROR(SEARCH("G/J",F12)))</formula>
    </cfRule>
    <cfRule type="containsText" dxfId="7899" priority="1011" stopIfTrue="1" operator="containsText" text="G/J">
      <formula>NOT(ISERROR(SEARCH("G/J",F12)))</formula>
    </cfRule>
  </conditionalFormatting>
  <conditionalFormatting sqref="AO21 AC21">
    <cfRule type="containsText" dxfId="7898" priority="1000" stopIfTrue="1" operator="containsText" text="M">
      <formula>NOT(ISERROR(SEARCH("M",AC21)))</formula>
    </cfRule>
    <cfRule type="containsText" dxfId="7897" priority="1001" stopIfTrue="1" operator="containsText" text="J">
      <formula>NOT(ISERROR(SEARCH("J",AC21)))</formula>
    </cfRule>
    <cfRule type="containsText" dxfId="7896" priority="1002" stopIfTrue="1" operator="containsText" text="D">
      <formula>NOT(ISERROR(SEARCH("D",AC21)))</formula>
    </cfRule>
    <cfRule type="containsText" dxfId="7895" priority="1003" stopIfTrue="1" operator="containsText" text="M">
      <formula>NOT(ISERROR(SEARCH("M",AC21)))</formula>
    </cfRule>
    <cfRule type="containsText" dxfId="7894" priority="1004" stopIfTrue="1" operator="containsText" text="R">
      <formula>NOT(ISERROR(SEARCH("R",AC21)))</formula>
    </cfRule>
    <cfRule type="containsText" dxfId="7893" priority="1005" stopIfTrue="1" operator="containsText" text="S">
      <formula>NOT(ISERROR(SEARCH("S",AC21)))</formula>
    </cfRule>
    <cfRule type="containsText" dxfId="7892" priority="1006" stopIfTrue="1" operator="containsText" text="H">
      <formula>NOT(ISERROR(SEARCH("H",AC21)))</formula>
    </cfRule>
    <cfRule type="containsText" dxfId="7891" priority="1007" stopIfTrue="1" operator="containsText" text="V">
      <formula>NOT(ISERROR(SEARCH("V",AC21)))</formula>
    </cfRule>
    <cfRule type="containsText" dxfId="7890" priority="1008" stopIfTrue="1" operator="containsText" text="G">
      <formula>NOT(ISERROR(SEARCH("G",AC21)))</formula>
    </cfRule>
  </conditionalFormatting>
  <conditionalFormatting sqref="AO21 AC21">
    <cfRule type="containsText" dxfId="7889" priority="998" stopIfTrue="1" operator="containsText" text="G/J">
      <formula>NOT(ISERROR(SEARCH("G/J",AC21)))</formula>
    </cfRule>
    <cfRule type="containsText" dxfId="7888" priority="999" stopIfTrue="1" operator="containsText" text="G/J">
      <formula>NOT(ISERROR(SEARCH("G/J",AC21)))</formula>
    </cfRule>
  </conditionalFormatting>
  <conditionalFormatting sqref="AO21 AC21">
    <cfRule type="containsText" dxfId="7887" priority="989" stopIfTrue="1" operator="containsText" text="M">
      <formula>NOT(ISERROR(SEARCH("M",AC21)))</formula>
    </cfRule>
    <cfRule type="containsText" dxfId="7886" priority="990" stopIfTrue="1" operator="containsText" text="J">
      <formula>NOT(ISERROR(SEARCH("J",AC21)))</formula>
    </cfRule>
    <cfRule type="containsText" dxfId="7885" priority="991" stopIfTrue="1" operator="containsText" text="D">
      <formula>NOT(ISERROR(SEARCH("D",AC21)))</formula>
    </cfRule>
    <cfRule type="containsText" dxfId="7884" priority="992" stopIfTrue="1" operator="containsText" text="M">
      <formula>NOT(ISERROR(SEARCH("M",AC21)))</formula>
    </cfRule>
    <cfRule type="containsText" dxfId="7883" priority="993" stopIfTrue="1" operator="containsText" text="R">
      <formula>NOT(ISERROR(SEARCH("R",AC21)))</formula>
    </cfRule>
    <cfRule type="containsText" dxfId="7882" priority="994" stopIfTrue="1" operator="containsText" text="S">
      <formula>NOT(ISERROR(SEARCH("S",AC21)))</formula>
    </cfRule>
    <cfRule type="containsText" dxfId="7881" priority="995" stopIfTrue="1" operator="containsText" text="H">
      <formula>NOT(ISERROR(SEARCH("H",AC21)))</formula>
    </cfRule>
    <cfRule type="containsText" dxfId="7880" priority="996" stopIfTrue="1" operator="containsText" text="V">
      <formula>NOT(ISERROR(SEARCH("V",AC21)))</formula>
    </cfRule>
    <cfRule type="containsText" dxfId="7879" priority="997" stopIfTrue="1" operator="containsText" text="G">
      <formula>NOT(ISERROR(SEARCH("G",AC21)))</formula>
    </cfRule>
  </conditionalFormatting>
  <conditionalFormatting sqref="AO21 AC21">
    <cfRule type="containsText" dxfId="7878" priority="987" stopIfTrue="1" operator="containsText" text="G/J">
      <formula>NOT(ISERROR(SEARCH("G/J",AC21)))</formula>
    </cfRule>
    <cfRule type="containsText" dxfId="7877" priority="988" stopIfTrue="1" operator="containsText" text="G/J">
      <formula>NOT(ISERROR(SEARCH("G/J",AC21)))</formula>
    </cfRule>
  </conditionalFormatting>
  <conditionalFormatting sqref="AO21 AC21">
    <cfRule type="containsText" dxfId="7876" priority="975" stopIfTrue="1" operator="containsText" text="GR">
      <formula>NOT(ISERROR(SEARCH("GR",AC21)))</formula>
    </cfRule>
    <cfRule type="containsText" dxfId="7875" priority="978" stopIfTrue="1" operator="containsText" text="M">
      <formula>NOT(ISERROR(SEARCH("M",AC21)))</formula>
    </cfRule>
    <cfRule type="containsText" dxfId="7874" priority="979" stopIfTrue="1" operator="containsText" text="J">
      <formula>NOT(ISERROR(SEARCH("J",AC21)))</formula>
    </cfRule>
    <cfRule type="containsText" dxfId="7873" priority="980" stopIfTrue="1" operator="containsText" text="D">
      <formula>NOT(ISERROR(SEARCH("D",AC21)))</formula>
    </cfRule>
    <cfRule type="containsText" dxfId="7872" priority="981" stopIfTrue="1" operator="containsText" text="M">
      <formula>NOT(ISERROR(SEARCH("M",AC21)))</formula>
    </cfRule>
    <cfRule type="containsText" dxfId="7871" priority="982" stopIfTrue="1" operator="containsText" text="R">
      <formula>NOT(ISERROR(SEARCH("R",AC21)))</formula>
    </cfRule>
    <cfRule type="containsText" dxfId="7870" priority="983" stopIfTrue="1" operator="containsText" text="S">
      <formula>NOT(ISERROR(SEARCH("S",AC21)))</formula>
    </cfRule>
    <cfRule type="containsText" dxfId="7869" priority="984" stopIfTrue="1" operator="containsText" text="H">
      <formula>NOT(ISERROR(SEARCH("H",AC21)))</formula>
    </cfRule>
    <cfRule type="containsText" dxfId="7868" priority="985" stopIfTrue="1" operator="containsText" text="V">
      <formula>NOT(ISERROR(SEARCH("V",AC21)))</formula>
    </cfRule>
    <cfRule type="containsText" dxfId="7867" priority="986" stopIfTrue="1" operator="containsText" text="G">
      <formula>NOT(ISERROR(SEARCH("G",AC21)))</formula>
    </cfRule>
  </conditionalFormatting>
  <conditionalFormatting sqref="AO21 AC21">
    <cfRule type="containsText" dxfId="7866" priority="976" stopIfTrue="1" operator="containsText" text="G/J">
      <formula>NOT(ISERROR(SEARCH("G/J",AC21)))</formula>
    </cfRule>
    <cfRule type="containsText" dxfId="7865" priority="977" stopIfTrue="1" operator="containsText" text="G/J">
      <formula>NOT(ISERROR(SEARCH("G/J",AC21)))</formula>
    </cfRule>
  </conditionalFormatting>
  <conditionalFormatting sqref="BE31 AS31 I31 BE33 BE35 AS33 AS35 I33 I35">
    <cfRule type="containsText" dxfId="7864" priority="966" stopIfTrue="1" operator="containsText" text="M">
      <formula>NOT(ISERROR(SEARCH("M",I31)))</formula>
    </cfRule>
    <cfRule type="containsText" dxfId="7863" priority="967" stopIfTrue="1" operator="containsText" text="J">
      <formula>NOT(ISERROR(SEARCH("J",I31)))</formula>
    </cfRule>
    <cfRule type="containsText" dxfId="7862" priority="968" stopIfTrue="1" operator="containsText" text="D">
      <formula>NOT(ISERROR(SEARCH("D",I31)))</formula>
    </cfRule>
    <cfRule type="containsText" dxfId="7861" priority="969" stopIfTrue="1" operator="containsText" text="M">
      <formula>NOT(ISERROR(SEARCH("M",I31)))</formula>
    </cfRule>
    <cfRule type="containsText" dxfId="7860" priority="970" stopIfTrue="1" operator="containsText" text="R">
      <formula>NOT(ISERROR(SEARCH("R",I31)))</formula>
    </cfRule>
    <cfRule type="containsText" dxfId="7859" priority="971" stopIfTrue="1" operator="containsText" text="S">
      <formula>NOT(ISERROR(SEARCH("S",I31)))</formula>
    </cfRule>
    <cfRule type="containsText" dxfId="7858" priority="972" stopIfTrue="1" operator="containsText" text="H">
      <formula>NOT(ISERROR(SEARCH("H",I31)))</formula>
    </cfRule>
    <cfRule type="containsText" dxfId="7857" priority="973" stopIfTrue="1" operator="containsText" text="V">
      <formula>NOT(ISERROR(SEARCH("V",I31)))</formula>
    </cfRule>
    <cfRule type="containsText" dxfId="7856" priority="974" stopIfTrue="1" operator="containsText" text="G">
      <formula>NOT(ISERROR(SEARCH("G",I31)))</formula>
    </cfRule>
  </conditionalFormatting>
  <conditionalFormatting sqref="BE31 AS31 I31 BE33 BE35 AS33 AS35 I33 I35">
    <cfRule type="containsText" dxfId="7855" priority="964" stopIfTrue="1" operator="containsText" text="G/J">
      <formula>NOT(ISERROR(SEARCH("G/J",I31)))</formula>
    </cfRule>
    <cfRule type="containsText" dxfId="7854" priority="965" stopIfTrue="1" operator="containsText" text="G/J">
      <formula>NOT(ISERROR(SEARCH("G/J",I31)))</formula>
    </cfRule>
  </conditionalFormatting>
  <conditionalFormatting sqref="BE31 AS31 I31 BE33 BE35 AS33 AS35 I33 I35">
    <cfRule type="containsText" dxfId="7853" priority="955" stopIfTrue="1" operator="containsText" text="M">
      <formula>NOT(ISERROR(SEARCH("M",I31)))</formula>
    </cfRule>
    <cfRule type="containsText" dxfId="7852" priority="956" stopIfTrue="1" operator="containsText" text="J">
      <formula>NOT(ISERROR(SEARCH("J",I31)))</formula>
    </cfRule>
    <cfRule type="containsText" dxfId="7851" priority="957" stopIfTrue="1" operator="containsText" text="D">
      <formula>NOT(ISERROR(SEARCH("D",I31)))</formula>
    </cfRule>
    <cfRule type="containsText" dxfId="7850" priority="958" stopIfTrue="1" operator="containsText" text="M">
      <formula>NOT(ISERROR(SEARCH("M",I31)))</formula>
    </cfRule>
    <cfRule type="containsText" dxfId="7849" priority="959" stopIfTrue="1" operator="containsText" text="R">
      <formula>NOT(ISERROR(SEARCH("R",I31)))</formula>
    </cfRule>
    <cfRule type="containsText" dxfId="7848" priority="960" stopIfTrue="1" operator="containsText" text="S">
      <formula>NOT(ISERROR(SEARCH("S",I31)))</formula>
    </cfRule>
    <cfRule type="containsText" dxfId="7847" priority="961" stopIfTrue="1" operator="containsText" text="H">
      <formula>NOT(ISERROR(SEARCH("H",I31)))</formula>
    </cfRule>
    <cfRule type="containsText" dxfId="7846" priority="962" stopIfTrue="1" operator="containsText" text="V">
      <formula>NOT(ISERROR(SEARCH("V",I31)))</formula>
    </cfRule>
    <cfRule type="containsText" dxfId="7845" priority="963" stopIfTrue="1" operator="containsText" text="G">
      <formula>NOT(ISERROR(SEARCH("G",I31)))</formula>
    </cfRule>
  </conditionalFormatting>
  <conditionalFormatting sqref="BE31 AS31 I31 BE33 BE35 AS33 AS35 I33 I35">
    <cfRule type="containsText" dxfId="7844" priority="953" stopIfTrue="1" operator="containsText" text="G/J">
      <formula>NOT(ISERROR(SEARCH("G/J",I31)))</formula>
    </cfRule>
    <cfRule type="containsText" dxfId="7843" priority="954" stopIfTrue="1" operator="containsText" text="G/J">
      <formula>NOT(ISERROR(SEARCH("G/J",I31)))</formula>
    </cfRule>
  </conditionalFormatting>
  <conditionalFormatting sqref="BE31 AS31 I31 BE33 BE35 AS33 AS35 I33 I35">
    <cfRule type="containsText" dxfId="7842" priority="941" stopIfTrue="1" operator="containsText" text="GR">
      <formula>NOT(ISERROR(SEARCH("GR",I31)))</formula>
    </cfRule>
    <cfRule type="containsText" dxfId="7841" priority="944" stopIfTrue="1" operator="containsText" text="M">
      <formula>NOT(ISERROR(SEARCH("M",I31)))</formula>
    </cfRule>
    <cfRule type="containsText" dxfId="7840" priority="945" stopIfTrue="1" operator="containsText" text="J">
      <formula>NOT(ISERROR(SEARCH("J",I31)))</formula>
    </cfRule>
    <cfRule type="containsText" dxfId="7839" priority="946" stopIfTrue="1" operator="containsText" text="D">
      <formula>NOT(ISERROR(SEARCH("D",I31)))</formula>
    </cfRule>
    <cfRule type="containsText" dxfId="7838" priority="947" stopIfTrue="1" operator="containsText" text="M">
      <formula>NOT(ISERROR(SEARCH("M",I31)))</formula>
    </cfRule>
    <cfRule type="containsText" dxfId="7837" priority="948" stopIfTrue="1" operator="containsText" text="R">
      <formula>NOT(ISERROR(SEARCH("R",I31)))</formula>
    </cfRule>
    <cfRule type="containsText" dxfId="7836" priority="949" stopIfTrue="1" operator="containsText" text="S">
      <formula>NOT(ISERROR(SEARCH("S",I31)))</formula>
    </cfRule>
    <cfRule type="containsText" dxfId="7835" priority="950" stopIfTrue="1" operator="containsText" text="H">
      <formula>NOT(ISERROR(SEARCH("H",I31)))</formula>
    </cfRule>
    <cfRule type="containsText" dxfId="7834" priority="951" stopIfTrue="1" operator="containsText" text="V">
      <formula>NOT(ISERROR(SEARCH("V",I31)))</formula>
    </cfRule>
    <cfRule type="containsText" dxfId="7833" priority="952" stopIfTrue="1" operator="containsText" text="G">
      <formula>NOT(ISERROR(SEARCH("G",I31)))</formula>
    </cfRule>
  </conditionalFormatting>
  <conditionalFormatting sqref="BE31 AS31 I31 BE33 BE35 AS33 AS35 I33 I35">
    <cfRule type="containsText" dxfId="7832" priority="942" stopIfTrue="1" operator="containsText" text="G/J">
      <formula>NOT(ISERROR(SEARCH("G/J",I31)))</formula>
    </cfRule>
    <cfRule type="containsText" dxfId="7831" priority="943" stopIfTrue="1" operator="containsText" text="G/J">
      <formula>NOT(ISERROR(SEARCH("G/J",I31)))</formula>
    </cfRule>
  </conditionalFormatting>
  <conditionalFormatting sqref="T14:AB14">
    <cfRule type="containsText" dxfId="7830" priority="932" stopIfTrue="1" operator="containsText" text="M">
      <formula>NOT(ISERROR(SEARCH("M",T14)))</formula>
    </cfRule>
    <cfRule type="containsText" dxfId="7829" priority="933" stopIfTrue="1" operator="containsText" text="J">
      <formula>NOT(ISERROR(SEARCH("J",T14)))</formula>
    </cfRule>
    <cfRule type="containsText" dxfId="7828" priority="934" stopIfTrue="1" operator="containsText" text="D">
      <formula>NOT(ISERROR(SEARCH("D",T14)))</formula>
    </cfRule>
    <cfRule type="containsText" dxfId="7827" priority="935" stopIfTrue="1" operator="containsText" text="M">
      <formula>NOT(ISERROR(SEARCH("M",T14)))</formula>
    </cfRule>
    <cfRule type="containsText" dxfId="7826" priority="936" stopIfTrue="1" operator="containsText" text="R">
      <formula>NOT(ISERROR(SEARCH("R",T14)))</formula>
    </cfRule>
    <cfRule type="containsText" dxfId="7825" priority="937" stopIfTrue="1" operator="containsText" text="S">
      <formula>NOT(ISERROR(SEARCH("S",T14)))</formula>
    </cfRule>
    <cfRule type="containsText" dxfId="7824" priority="938" stopIfTrue="1" operator="containsText" text="H">
      <formula>NOT(ISERROR(SEARCH("H",T14)))</formula>
    </cfRule>
    <cfRule type="containsText" dxfId="7823" priority="939" stopIfTrue="1" operator="containsText" text="V">
      <formula>NOT(ISERROR(SEARCH("V",T14)))</formula>
    </cfRule>
    <cfRule type="containsText" dxfId="7822" priority="940" stopIfTrue="1" operator="containsText" text="G">
      <formula>NOT(ISERROR(SEARCH("G",T14)))</formula>
    </cfRule>
  </conditionalFormatting>
  <conditionalFormatting sqref="T14:AB14">
    <cfRule type="containsText" dxfId="7821" priority="930" stopIfTrue="1" operator="containsText" text="G/J">
      <formula>NOT(ISERROR(SEARCH("G/J",T14)))</formula>
    </cfRule>
    <cfRule type="containsText" dxfId="7820" priority="931" stopIfTrue="1" operator="containsText" text="G/J">
      <formula>NOT(ISERROR(SEARCH("G/J",T14)))</formula>
    </cfRule>
  </conditionalFormatting>
  <conditionalFormatting sqref="T14:U14 X14:Y14 AB14">
    <cfRule type="containsText" dxfId="7819" priority="921" stopIfTrue="1" operator="containsText" text="M">
      <formula>NOT(ISERROR(SEARCH("M",T14)))</formula>
    </cfRule>
    <cfRule type="containsText" dxfId="7818" priority="922" stopIfTrue="1" operator="containsText" text="J">
      <formula>NOT(ISERROR(SEARCH("J",T14)))</formula>
    </cfRule>
    <cfRule type="containsText" dxfId="7817" priority="923" stopIfTrue="1" operator="containsText" text="D">
      <formula>NOT(ISERROR(SEARCH("D",T14)))</formula>
    </cfRule>
    <cfRule type="containsText" dxfId="7816" priority="924" stopIfTrue="1" operator="containsText" text="M">
      <formula>NOT(ISERROR(SEARCH("M",T14)))</formula>
    </cfRule>
    <cfRule type="containsText" dxfId="7815" priority="925" stopIfTrue="1" operator="containsText" text="R">
      <formula>NOT(ISERROR(SEARCH("R",T14)))</formula>
    </cfRule>
    <cfRule type="containsText" dxfId="7814" priority="926" stopIfTrue="1" operator="containsText" text="S">
      <formula>NOT(ISERROR(SEARCH("S",T14)))</formula>
    </cfRule>
    <cfRule type="containsText" dxfId="7813" priority="927" stopIfTrue="1" operator="containsText" text="H">
      <formula>NOT(ISERROR(SEARCH("H",T14)))</formula>
    </cfRule>
    <cfRule type="containsText" dxfId="7812" priority="928" stopIfTrue="1" operator="containsText" text="V">
      <formula>NOT(ISERROR(SEARCH("V",T14)))</formula>
    </cfRule>
    <cfRule type="containsText" dxfId="7811" priority="929" stopIfTrue="1" operator="containsText" text="G">
      <formula>NOT(ISERROR(SEARCH("G",T14)))</formula>
    </cfRule>
  </conditionalFormatting>
  <conditionalFormatting sqref="T14:U14 X14:Y14 AB14">
    <cfRule type="containsText" dxfId="7810" priority="919" stopIfTrue="1" operator="containsText" text="G/J">
      <formula>NOT(ISERROR(SEARCH("G/J",T14)))</formula>
    </cfRule>
    <cfRule type="containsText" dxfId="7809" priority="920" stopIfTrue="1" operator="containsText" text="G/J">
      <formula>NOT(ISERROR(SEARCH("G/J",T14)))</formula>
    </cfRule>
  </conditionalFormatting>
  <conditionalFormatting sqref="T14:U14 X14:Y14 AB14">
    <cfRule type="containsText" dxfId="7808" priority="910" stopIfTrue="1" operator="containsText" text="M">
      <formula>NOT(ISERROR(SEARCH("M",T14)))</formula>
    </cfRule>
    <cfRule type="containsText" dxfId="7807" priority="911" stopIfTrue="1" operator="containsText" text="J">
      <formula>NOT(ISERROR(SEARCH("J",T14)))</formula>
    </cfRule>
    <cfRule type="containsText" dxfId="7806" priority="912" stopIfTrue="1" operator="containsText" text="D">
      <formula>NOT(ISERROR(SEARCH("D",T14)))</formula>
    </cfRule>
    <cfRule type="containsText" dxfId="7805" priority="913" stopIfTrue="1" operator="containsText" text="M">
      <formula>NOT(ISERROR(SEARCH("M",T14)))</formula>
    </cfRule>
    <cfRule type="containsText" dxfId="7804" priority="914" stopIfTrue="1" operator="containsText" text="R">
      <formula>NOT(ISERROR(SEARCH("R",T14)))</formula>
    </cfRule>
    <cfRule type="containsText" dxfId="7803" priority="915" stopIfTrue="1" operator="containsText" text="S">
      <formula>NOT(ISERROR(SEARCH("S",T14)))</formula>
    </cfRule>
    <cfRule type="containsText" dxfId="7802" priority="916" stopIfTrue="1" operator="containsText" text="H">
      <formula>NOT(ISERROR(SEARCH("H",T14)))</formula>
    </cfRule>
    <cfRule type="containsText" dxfId="7801" priority="917" stopIfTrue="1" operator="containsText" text="V">
      <formula>NOT(ISERROR(SEARCH("V",T14)))</formula>
    </cfRule>
    <cfRule type="containsText" dxfId="7800" priority="918" stopIfTrue="1" operator="containsText" text="G">
      <formula>NOT(ISERROR(SEARCH("G",T14)))</formula>
    </cfRule>
  </conditionalFormatting>
  <conditionalFormatting sqref="T14:U14 X14:Y14 AB14">
    <cfRule type="containsText" dxfId="7799" priority="908" stopIfTrue="1" operator="containsText" text="G/J">
      <formula>NOT(ISERROR(SEARCH("G/J",T14)))</formula>
    </cfRule>
    <cfRule type="containsText" dxfId="7798" priority="909" stopIfTrue="1" operator="containsText" text="G/J">
      <formula>NOT(ISERROR(SEARCH("G/J",T14)))</formula>
    </cfRule>
  </conditionalFormatting>
  <conditionalFormatting sqref="T14:U14 X14:Y14 AB14">
    <cfRule type="containsText" dxfId="7797" priority="896" stopIfTrue="1" operator="containsText" text="GR">
      <formula>NOT(ISERROR(SEARCH("GR",T14)))</formula>
    </cfRule>
    <cfRule type="containsText" dxfId="7796" priority="899" stopIfTrue="1" operator="containsText" text="M">
      <formula>NOT(ISERROR(SEARCH("M",T14)))</formula>
    </cfRule>
    <cfRule type="containsText" dxfId="7795" priority="900" stopIfTrue="1" operator="containsText" text="J">
      <formula>NOT(ISERROR(SEARCH("J",T14)))</formula>
    </cfRule>
    <cfRule type="containsText" dxfId="7794" priority="901" stopIfTrue="1" operator="containsText" text="D">
      <formula>NOT(ISERROR(SEARCH("D",T14)))</formula>
    </cfRule>
    <cfRule type="containsText" dxfId="7793" priority="902" stopIfTrue="1" operator="containsText" text="M">
      <formula>NOT(ISERROR(SEARCH("M",T14)))</formula>
    </cfRule>
    <cfRule type="containsText" dxfId="7792" priority="903" stopIfTrue="1" operator="containsText" text="R">
      <formula>NOT(ISERROR(SEARCH("R",T14)))</formula>
    </cfRule>
    <cfRule type="containsText" dxfId="7791" priority="904" stopIfTrue="1" operator="containsText" text="S">
      <formula>NOT(ISERROR(SEARCH("S",T14)))</formula>
    </cfRule>
    <cfRule type="containsText" dxfId="7790" priority="905" stopIfTrue="1" operator="containsText" text="H">
      <formula>NOT(ISERROR(SEARCH("H",T14)))</formula>
    </cfRule>
    <cfRule type="containsText" dxfId="7789" priority="906" stopIfTrue="1" operator="containsText" text="V">
      <formula>NOT(ISERROR(SEARCH("V",T14)))</formula>
    </cfRule>
    <cfRule type="containsText" dxfId="7788" priority="907" stopIfTrue="1" operator="containsText" text="G">
      <formula>NOT(ISERROR(SEARCH("G",T14)))</formula>
    </cfRule>
  </conditionalFormatting>
  <conditionalFormatting sqref="T14:U14 X14:Y14 AB14">
    <cfRule type="containsText" dxfId="7787" priority="897" stopIfTrue="1" operator="containsText" text="G/J">
      <formula>NOT(ISERROR(SEARCH("G/J",T14)))</formula>
    </cfRule>
    <cfRule type="containsText" dxfId="7786" priority="898" stopIfTrue="1" operator="containsText" text="G/J">
      <formula>NOT(ISERROR(SEARCH("G/J",T14)))</formula>
    </cfRule>
  </conditionalFormatting>
  <conditionalFormatting sqref="V14:W14 Z14:AA14">
    <cfRule type="containsText" dxfId="7785" priority="887" stopIfTrue="1" operator="containsText" text="M">
      <formula>NOT(ISERROR(SEARCH("M",V14)))</formula>
    </cfRule>
    <cfRule type="containsText" dxfId="7784" priority="888" stopIfTrue="1" operator="containsText" text="J">
      <formula>NOT(ISERROR(SEARCH("J",V14)))</formula>
    </cfRule>
    <cfRule type="containsText" dxfId="7783" priority="889" stopIfTrue="1" operator="containsText" text="D">
      <formula>NOT(ISERROR(SEARCH("D",V14)))</formula>
    </cfRule>
    <cfRule type="containsText" dxfId="7782" priority="890" stopIfTrue="1" operator="containsText" text="M">
      <formula>NOT(ISERROR(SEARCH("M",V14)))</formula>
    </cfRule>
    <cfRule type="containsText" dxfId="7781" priority="891" stopIfTrue="1" operator="containsText" text="R">
      <formula>NOT(ISERROR(SEARCH("R",V14)))</formula>
    </cfRule>
    <cfRule type="containsText" dxfId="7780" priority="892" stopIfTrue="1" operator="containsText" text="S">
      <formula>NOT(ISERROR(SEARCH("S",V14)))</formula>
    </cfRule>
    <cfRule type="containsText" dxfId="7779" priority="893" stopIfTrue="1" operator="containsText" text="H">
      <formula>NOT(ISERROR(SEARCH("H",V14)))</formula>
    </cfRule>
    <cfRule type="containsText" dxfId="7778" priority="894" stopIfTrue="1" operator="containsText" text="V">
      <formula>NOT(ISERROR(SEARCH("V",V14)))</formula>
    </cfRule>
    <cfRule type="containsText" dxfId="7777" priority="895" stopIfTrue="1" operator="containsText" text="G">
      <formula>NOT(ISERROR(SEARCH("G",V14)))</formula>
    </cfRule>
  </conditionalFormatting>
  <conditionalFormatting sqref="V14:W14 Z14:AA14">
    <cfRule type="containsText" dxfId="7776" priority="885" stopIfTrue="1" operator="containsText" text="G/J">
      <formula>NOT(ISERROR(SEARCH("G/J",V14)))</formula>
    </cfRule>
    <cfRule type="containsText" dxfId="7775" priority="886" stopIfTrue="1" operator="containsText" text="G/J">
      <formula>NOT(ISERROR(SEARCH("G/J",V14)))</formula>
    </cfRule>
  </conditionalFormatting>
  <conditionalFormatting sqref="V14:W14 Z14:AA14">
    <cfRule type="containsText" dxfId="7774" priority="876" stopIfTrue="1" operator="containsText" text="M">
      <formula>NOT(ISERROR(SEARCH("M",V14)))</formula>
    </cfRule>
    <cfRule type="containsText" dxfId="7773" priority="877" stopIfTrue="1" operator="containsText" text="J">
      <formula>NOT(ISERROR(SEARCH("J",V14)))</formula>
    </cfRule>
    <cfRule type="containsText" dxfId="7772" priority="878" stopIfTrue="1" operator="containsText" text="D">
      <formula>NOT(ISERROR(SEARCH("D",V14)))</formula>
    </cfRule>
    <cfRule type="containsText" dxfId="7771" priority="879" stopIfTrue="1" operator="containsText" text="M">
      <formula>NOT(ISERROR(SEARCH("M",V14)))</formula>
    </cfRule>
    <cfRule type="containsText" dxfId="7770" priority="880" stopIfTrue="1" operator="containsText" text="R">
      <formula>NOT(ISERROR(SEARCH("R",V14)))</formula>
    </cfRule>
    <cfRule type="containsText" dxfId="7769" priority="881" stopIfTrue="1" operator="containsText" text="S">
      <formula>NOT(ISERROR(SEARCH("S",V14)))</formula>
    </cfRule>
    <cfRule type="containsText" dxfId="7768" priority="882" stopIfTrue="1" operator="containsText" text="H">
      <formula>NOT(ISERROR(SEARCH("H",V14)))</formula>
    </cfRule>
    <cfRule type="containsText" dxfId="7767" priority="883" stopIfTrue="1" operator="containsText" text="V">
      <formula>NOT(ISERROR(SEARCH("V",V14)))</formula>
    </cfRule>
    <cfRule type="containsText" dxfId="7766" priority="884" stopIfTrue="1" operator="containsText" text="G">
      <formula>NOT(ISERROR(SEARCH("G",V14)))</formula>
    </cfRule>
  </conditionalFormatting>
  <conditionalFormatting sqref="V14:W14 Z14:AA14">
    <cfRule type="containsText" dxfId="7765" priority="874" stopIfTrue="1" operator="containsText" text="G/J">
      <formula>NOT(ISERROR(SEARCH("G/J",V14)))</formula>
    </cfRule>
    <cfRule type="containsText" dxfId="7764" priority="875" stopIfTrue="1" operator="containsText" text="G/J">
      <formula>NOT(ISERROR(SEARCH("G/J",V14)))</formula>
    </cfRule>
  </conditionalFormatting>
  <conditionalFormatting sqref="V14:W14 Z14:AA14">
    <cfRule type="containsText" dxfId="7763" priority="862" stopIfTrue="1" operator="containsText" text="GR">
      <formula>NOT(ISERROR(SEARCH("GR",V14)))</formula>
    </cfRule>
    <cfRule type="containsText" dxfId="7762" priority="865" stopIfTrue="1" operator="containsText" text="M">
      <formula>NOT(ISERROR(SEARCH("M",V14)))</formula>
    </cfRule>
    <cfRule type="containsText" dxfId="7761" priority="866" stopIfTrue="1" operator="containsText" text="J">
      <formula>NOT(ISERROR(SEARCH("J",V14)))</formula>
    </cfRule>
    <cfRule type="containsText" dxfId="7760" priority="867" stopIfTrue="1" operator="containsText" text="D">
      <formula>NOT(ISERROR(SEARCH("D",V14)))</formula>
    </cfRule>
    <cfRule type="containsText" dxfId="7759" priority="868" stopIfTrue="1" operator="containsText" text="M">
      <formula>NOT(ISERROR(SEARCH("M",V14)))</formula>
    </cfRule>
    <cfRule type="containsText" dxfId="7758" priority="869" stopIfTrue="1" operator="containsText" text="R">
      <formula>NOT(ISERROR(SEARCH("R",V14)))</formula>
    </cfRule>
    <cfRule type="containsText" dxfId="7757" priority="870" stopIfTrue="1" operator="containsText" text="S">
      <formula>NOT(ISERROR(SEARCH("S",V14)))</formula>
    </cfRule>
    <cfRule type="containsText" dxfId="7756" priority="871" stopIfTrue="1" operator="containsText" text="H">
      <formula>NOT(ISERROR(SEARCH("H",V14)))</formula>
    </cfRule>
    <cfRule type="containsText" dxfId="7755" priority="872" stopIfTrue="1" operator="containsText" text="V">
      <formula>NOT(ISERROR(SEARCH("V",V14)))</formula>
    </cfRule>
    <cfRule type="containsText" dxfId="7754" priority="873" stopIfTrue="1" operator="containsText" text="G">
      <formula>NOT(ISERROR(SEARCH("G",V14)))</formula>
    </cfRule>
  </conditionalFormatting>
  <conditionalFormatting sqref="V14:W14 Z14:AA14">
    <cfRule type="containsText" dxfId="7753" priority="863" stopIfTrue="1" operator="containsText" text="G/J">
      <formula>NOT(ISERROR(SEARCH("G/J",V14)))</formula>
    </cfRule>
    <cfRule type="containsText" dxfId="7752" priority="864" stopIfTrue="1" operator="containsText" text="G/J">
      <formula>NOT(ISERROR(SEARCH("G/J",V14)))</formula>
    </cfRule>
  </conditionalFormatting>
  <conditionalFormatting sqref="AE25 G25 AQ29 AQ25:AQ27 G27:G29 AE27:AE29 S25:S29">
    <cfRule type="containsText" dxfId="7751" priority="853" stopIfTrue="1" operator="containsText" text="M">
      <formula>NOT(ISERROR(SEARCH("M",G25)))</formula>
    </cfRule>
    <cfRule type="containsText" dxfId="7750" priority="854" stopIfTrue="1" operator="containsText" text="J">
      <formula>NOT(ISERROR(SEARCH("J",G25)))</formula>
    </cfRule>
    <cfRule type="containsText" dxfId="7749" priority="855" stopIfTrue="1" operator="containsText" text="D">
      <formula>NOT(ISERROR(SEARCH("D",G25)))</formula>
    </cfRule>
    <cfRule type="containsText" dxfId="7748" priority="856" stopIfTrue="1" operator="containsText" text="M">
      <formula>NOT(ISERROR(SEARCH("M",G25)))</formula>
    </cfRule>
    <cfRule type="containsText" dxfId="7747" priority="857" stopIfTrue="1" operator="containsText" text="R">
      <formula>NOT(ISERROR(SEARCH("R",G25)))</formula>
    </cfRule>
    <cfRule type="containsText" dxfId="7746" priority="858" stopIfTrue="1" operator="containsText" text="S">
      <formula>NOT(ISERROR(SEARCH("S",G25)))</formula>
    </cfRule>
    <cfRule type="containsText" dxfId="7745" priority="859" stopIfTrue="1" operator="containsText" text="H">
      <formula>NOT(ISERROR(SEARCH("H",G25)))</formula>
    </cfRule>
    <cfRule type="containsText" dxfId="7744" priority="860" stopIfTrue="1" operator="containsText" text="V">
      <formula>NOT(ISERROR(SEARCH("V",G25)))</formula>
    </cfRule>
    <cfRule type="containsText" dxfId="7743" priority="861" stopIfTrue="1" operator="containsText" text="G">
      <formula>NOT(ISERROR(SEARCH("G",G25)))</formula>
    </cfRule>
  </conditionalFormatting>
  <conditionalFormatting sqref="AE25 G25 AQ29 AQ25:AQ27 G27:G29 AE27:AE29 S25:S29">
    <cfRule type="containsText" dxfId="7742" priority="851" stopIfTrue="1" operator="containsText" text="G/J">
      <formula>NOT(ISERROR(SEARCH("G/J",G25)))</formula>
    </cfRule>
    <cfRule type="containsText" dxfId="7741" priority="852" stopIfTrue="1" operator="containsText" text="G/J">
      <formula>NOT(ISERROR(SEARCH("G/J",G25)))</formula>
    </cfRule>
  </conditionalFormatting>
  <conditionalFormatting sqref="AE25 G25 AQ29 AQ25:AQ27 G27:G29 AE27:AE29 S25:S29">
    <cfRule type="containsText" dxfId="7740" priority="842" stopIfTrue="1" operator="containsText" text="M">
      <formula>NOT(ISERROR(SEARCH("M",G25)))</formula>
    </cfRule>
    <cfRule type="containsText" dxfId="7739" priority="843" stopIfTrue="1" operator="containsText" text="J">
      <formula>NOT(ISERROR(SEARCH("J",G25)))</formula>
    </cfRule>
    <cfRule type="containsText" dxfId="7738" priority="844" stopIfTrue="1" operator="containsText" text="D">
      <formula>NOT(ISERROR(SEARCH("D",G25)))</formula>
    </cfRule>
    <cfRule type="containsText" dxfId="7737" priority="845" stopIfTrue="1" operator="containsText" text="M">
      <formula>NOT(ISERROR(SEARCH("M",G25)))</formula>
    </cfRule>
    <cfRule type="containsText" dxfId="7736" priority="846" stopIfTrue="1" operator="containsText" text="R">
      <formula>NOT(ISERROR(SEARCH("R",G25)))</formula>
    </cfRule>
    <cfRule type="containsText" dxfId="7735" priority="847" stopIfTrue="1" operator="containsText" text="S">
      <formula>NOT(ISERROR(SEARCH("S",G25)))</formula>
    </cfRule>
    <cfRule type="containsText" dxfId="7734" priority="848" stopIfTrue="1" operator="containsText" text="H">
      <formula>NOT(ISERROR(SEARCH("H",G25)))</formula>
    </cfRule>
    <cfRule type="containsText" dxfId="7733" priority="849" stopIfTrue="1" operator="containsText" text="V">
      <formula>NOT(ISERROR(SEARCH("V",G25)))</formula>
    </cfRule>
    <cfRule type="containsText" dxfId="7732" priority="850" stopIfTrue="1" operator="containsText" text="G">
      <formula>NOT(ISERROR(SEARCH("G",G25)))</formula>
    </cfRule>
  </conditionalFormatting>
  <conditionalFormatting sqref="AE25 G25 AQ29 AQ25:AQ27 G27:G29 AE27:AE29 S25:S29">
    <cfRule type="containsText" dxfId="7731" priority="840" stopIfTrue="1" operator="containsText" text="G/J">
      <formula>NOT(ISERROR(SEARCH("G/J",G25)))</formula>
    </cfRule>
    <cfRule type="containsText" dxfId="7730" priority="841" stopIfTrue="1" operator="containsText" text="G/J">
      <formula>NOT(ISERROR(SEARCH("G/J",G25)))</formula>
    </cfRule>
  </conditionalFormatting>
  <conditionalFormatting sqref="AE25 G25 AQ29 AQ25:AQ27 G27:G29 AE27:AE29 S25:S29">
    <cfRule type="containsText" dxfId="7729" priority="828" stopIfTrue="1" operator="containsText" text="GR">
      <formula>NOT(ISERROR(SEARCH("GR",G25)))</formula>
    </cfRule>
    <cfRule type="containsText" dxfId="7728" priority="831" stopIfTrue="1" operator="containsText" text="M">
      <formula>NOT(ISERROR(SEARCH("M",G25)))</formula>
    </cfRule>
    <cfRule type="containsText" dxfId="7727" priority="832" stopIfTrue="1" operator="containsText" text="J">
      <formula>NOT(ISERROR(SEARCH("J",G25)))</formula>
    </cfRule>
    <cfRule type="containsText" dxfId="7726" priority="833" stopIfTrue="1" operator="containsText" text="D">
      <formula>NOT(ISERROR(SEARCH("D",G25)))</formula>
    </cfRule>
    <cfRule type="containsText" dxfId="7725" priority="834" stopIfTrue="1" operator="containsText" text="M">
      <formula>NOT(ISERROR(SEARCH("M",G25)))</formula>
    </cfRule>
    <cfRule type="containsText" dxfId="7724" priority="835" stopIfTrue="1" operator="containsText" text="R">
      <formula>NOT(ISERROR(SEARCH("R",G25)))</formula>
    </cfRule>
    <cfRule type="containsText" dxfId="7723" priority="836" stopIfTrue="1" operator="containsText" text="S">
      <formula>NOT(ISERROR(SEARCH("S",G25)))</formula>
    </cfRule>
    <cfRule type="containsText" dxfId="7722" priority="837" stopIfTrue="1" operator="containsText" text="H">
      <formula>NOT(ISERROR(SEARCH("H",G25)))</formula>
    </cfRule>
    <cfRule type="containsText" dxfId="7721" priority="838" stopIfTrue="1" operator="containsText" text="V">
      <formula>NOT(ISERROR(SEARCH("V",G25)))</formula>
    </cfRule>
    <cfRule type="containsText" dxfId="7720" priority="839" stopIfTrue="1" operator="containsText" text="G">
      <formula>NOT(ISERROR(SEARCH("G",G25)))</formula>
    </cfRule>
  </conditionalFormatting>
  <conditionalFormatting sqref="AE25 G25 AQ29 AQ25:AQ27 G27:G29 AE27:AE29 S25:S29">
    <cfRule type="containsText" dxfId="7719" priority="829" stopIfTrue="1" operator="containsText" text="G/J">
      <formula>NOT(ISERROR(SEARCH("G/J",G25)))</formula>
    </cfRule>
    <cfRule type="containsText" dxfId="7718" priority="830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717" priority="819" stopIfTrue="1" operator="containsText" text="M">
      <formula>NOT(ISERROR(SEARCH("M",G25)))</formula>
    </cfRule>
    <cfRule type="containsText" dxfId="7716" priority="820" stopIfTrue="1" operator="containsText" text="J">
      <formula>NOT(ISERROR(SEARCH("J",G25)))</formula>
    </cfRule>
    <cfRule type="containsText" dxfId="7715" priority="821" stopIfTrue="1" operator="containsText" text="D">
      <formula>NOT(ISERROR(SEARCH("D",G25)))</formula>
    </cfRule>
    <cfRule type="containsText" dxfId="7714" priority="822" stopIfTrue="1" operator="containsText" text="M">
      <formula>NOT(ISERROR(SEARCH("M",G25)))</formula>
    </cfRule>
    <cfRule type="containsText" dxfId="7713" priority="823" stopIfTrue="1" operator="containsText" text="R">
      <formula>NOT(ISERROR(SEARCH("R",G25)))</formula>
    </cfRule>
    <cfRule type="containsText" dxfId="7712" priority="824" stopIfTrue="1" operator="containsText" text="S">
      <formula>NOT(ISERROR(SEARCH("S",G25)))</formula>
    </cfRule>
    <cfRule type="containsText" dxfId="7711" priority="825" stopIfTrue="1" operator="containsText" text="H">
      <formula>NOT(ISERROR(SEARCH("H",G25)))</formula>
    </cfRule>
    <cfRule type="containsText" dxfId="7710" priority="826" stopIfTrue="1" operator="containsText" text="V">
      <formula>NOT(ISERROR(SEARCH("V",G25)))</formula>
    </cfRule>
    <cfRule type="containsText" dxfId="7709" priority="827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708" priority="817" stopIfTrue="1" operator="containsText" text="G/J">
      <formula>NOT(ISERROR(SEARCH("G/J",G25)))</formula>
    </cfRule>
    <cfRule type="containsText" dxfId="7707" priority="818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706" priority="808" stopIfTrue="1" operator="containsText" text="M">
      <formula>NOT(ISERROR(SEARCH("M",G25)))</formula>
    </cfRule>
    <cfRule type="containsText" dxfId="7705" priority="809" stopIfTrue="1" operator="containsText" text="J">
      <formula>NOT(ISERROR(SEARCH("J",G25)))</formula>
    </cfRule>
    <cfRule type="containsText" dxfId="7704" priority="810" stopIfTrue="1" operator="containsText" text="D">
      <formula>NOT(ISERROR(SEARCH("D",G25)))</formula>
    </cfRule>
    <cfRule type="containsText" dxfId="7703" priority="811" stopIfTrue="1" operator="containsText" text="M">
      <formula>NOT(ISERROR(SEARCH("M",G25)))</formula>
    </cfRule>
    <cfRule type="containsText" dxfId="7702" priority="812" stopIfTrue="1" operator="containsText" text="R">
      <formula>NOT(ISERROR(SEARCH("R",G25)))</formula>
    </cfRule>
    <cfRule type="containsText" dxfId="7701" priority="813" stopIfTrue="1" operator="containsText" text="S">
      <formula>NOT(ISERROR(SEARCH("S",G25)))</formula>
    </cfRule>
    <cfRule type="containsText" dxfId="7700" priority="814" stopIfTrue="1" operator="containsText" text="H">
      <formula>NOT(ISERROR(SEARCH("H",G25)))</formula>
    </cfRule>
    <cfRule type="containsText" dxfId="7699" priority="815" stopIfTrue="1" operator="containsText" text="V">
      <formula>NOT(ISERROR(SEARCH("V",G25)))</formula>
    </cfRule>
    <cfRule type="containsText" dxfId="7698" priority="816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697" priority="806" stopIfTrue="1" operator="containsText" text="G/J">
      <formula>NOT(ISERROR(SEARCH("G/J",G25)))</formula>
    </cfRule>
    <cfRule type="containsText" dxfId="7696" priority="807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695" priority="794" stopIfTrue="1" operator="containsText" text="GR">
      <formula>NOT(ISERROR(SEARCH("GR",G25)))</formula>
    </cfRule>
    <cfRule type="containsText" dxfId="7694" priority="797" stopIfTrue="1" operator="containsText" text="M">
      <formula>NOT(ISERROR(SEARCH("M",G25)))</formula>
    </cfRule>
    <cfRule type="containsText" dxfId="7693" priority="798" stopIfTrue="1" operator="containsText" text="J">
      <formula>NOT(ISERROR(SEARCH("J",G25)))</formula>
    </cfRule>
    <cfRule type="containsText" dxfId="7692" priority="799" stopIfTrue="1" operator="containsText" text="D">
      <formula>NOT(ISERROR(SEARCH("D",G25)))</formula>
    </cfRule>
    <cfRule type="containsText" dxfId="7691" priority="800" stopIfTrue="1" operator="containsText" text="M">
      <formula>NOT(ISERROR(SEARCH("M",G25)))</formula>
    </cfRule>
    <cfRule type="containsText" dxfId="7690" priority="801" stopIfTrue="1" operator="containsText" text="R">
      <formula>NOT(ISERROR(SEARCH("R",G25)))</formula>
    </cfRule>
    <cfRule type="containsText" dxfId="7689" priority="802" stopIfTrue="1" operator="containsText" text="S">
      <formula>NOT(ISERROR(SEARCH("S",G25)))</formula>
    </cfRule>
    <cfRule type="containsText" dxfId="7688" priority="803" stopIfTrue="1" operator="containsText" text="H">
      <formula>NOT(ISERROR(SEARCH("H",G25)))</formula>
    </cfRule>
    <cfRule type="containsText" dxfId="7687" priority="804" stopIfTrue="1" operator="containsText" text="V">
      <formula>NOT(ISERROR(SEARCH("V",G25)))</formula>
    </cfRule>
    <cfRule type="containsText" dxfId="7686" priority="805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685" priority="795" stopIfTrue="1" operator="containsText" text="G/J">
      <formula>NOT(ISERROR(SEARCH("G/J",G25)))</formula>
    </cfRule>
    <cfRule type="containsText" dxfId="7684" priority="796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683" priority="785" stopIfTrue="1" operator="containsText" text="M">
      <formula>NOT(ISERROR(SEARCH("M",G25)))</formula>
    </cfRule>
    <cfRule type="containsText" dxfId="7682" priority="786" stopIfTrue="1" operator="containsText" text="J">
      <formula>NOT(ISERROR(SEARCH("J",G25)))</formula>
    </cfRule>
    <cfRule type="containsText" dxfId="7681" priority="787" stopIfTrue="1" operator="containsText" text="D">
      <formula>NOT(ISERROR(SEARCH("D",G25)))</formula>
    </cfRule>
    <cfRule type="containsText" dxfId="7680" priority="788" stopIfTrue="1" operator="containsText" text="M">
      <formula>NOT(ISERROR(SEARCH("M",G25)))</formula>
    </cfRule>
    <cfRule type="containsText" dxfId="7679" priority="789" stopIfTrue="1" operator="containsText" text="R">
      <formula>NOT(ISERROR(SEARCH("R",G25)))</formula>
    </cfRule>
    <cfRule type="containsText" dxfId="7678" priority="790" stopIfTrue="1" operator="containsText" text="S">
      <formula>NOT(ISERROR(SEARCH("S",G25)))</formula>
    </cfRule>
    <cfRule type="containsText" dxfId="7677" priority="791" stopIfTrue="1" operator="containsText" text="H">
      <formula>NOT(ISERROR(SEARCH("H",G25)))</formula>
    </cfRule>
    <cfRule type="containsText" dxfId="7676" priority="792" stopIfTrue="1" operator="containsText" text="V">
      <formula>NOT(ISERROR(SEARCH("V",G25)))</formula>
    </cfRule>
    <cfRule type="containsText" dxfId="7675" priority="793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674" priority="783" stopIfTrue="1" operator="containsText" text="G/J">
      <formula>NOT(ISERROR(SEARCH("G/J",G25)))</formula>
    </cfRule>
    <cfRule type="containsText" dxfId="7673" priority="784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672" priority="774" stopIfTrue="1" operator="containsText" text="M">
      <formula>NOT(ISERROR(SEARCH("M",G25)))</formula>
    </cfRule>
    <cfRule type="containsText" dxfId="7671" priority="775" stopIfTrue="1" operator="containsText" text="J">
      <formula>NOT(ISERROR(SEARCH("J",G25)))</formula>
    </cfRule>
    <cfRule type="containsText" dxfId="7670" priority="776" stopIfTrue="1" operator="containsText" text="D">
      <formula>NOT(ISERROR(SEARCH("D",G25)))</formula>
    </cfRule>
    <cfRule type="containsText" dxfId="7669" priority="777" stopIfTrue="1" operator="containsText" text="M">
      <formula>NOT(ISERROR(SEARCH("M",G25)))</formula>
    </cfRule>
    <cfRule type="containsText" dxfId="7668" priority="778" stopIfTrue="1" operator="containsText" text="R">
      <formula>NOT(ISERROR(SEARCH("R",G25)))</formula>
    </cfRule>
    <cfRule type="containsText" dxfId="7667" priority="779" stopIfTrue="1" operator="containsText" text="S">
      <formula>NOT(ISERROR(SEARCH("S",G25)))</formula>
    </cfRule>
    <cfRule type="containsText" dxfId="7666" priority="780" stopIfTrue="1" operator="containsText" text="H">
      <formula>NOT(ISERROR(SEARCH("H",G25)))</formula>
    </cfRule>
    <cfRule type="containsText" dxfId="7665" priority="781" stopIfTrue="1" operator="containsText" text="V">
      <formula>NOT(ISERROR(SEARCH("V",G25)))</formula>
    </cfRule>
    <cfRule type="containsText" dxfId="7664" priority="782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663" priority="772" stopIfTrue="1" operator="containsText" text="G/J">
      <formula>NOT(ISERROR(SEARCH("G/J",G25)))</formula>
    </cfRule>
    <cfRule type="containsText" dxfId="7662" priority="773" stopIfTrue="1" operator="containsText" text="G/J">
      <formula>NOT(ISERROR(SEARCH("G/J",G25)))</formula>
    </cfRule>
  </conditionalFormatting>
  <conditionalFormatting sqref="AK25 AE25 M25 G25 BI29 AQ29 BI25:BI27 AQ25:AQ27 M27:M29 G27:G29 AK27:AK29 AE27:AE29 Y25:Y29 S25:S29">
    <cfRule type="containsText" dxfId="7661" priority="760" stopIfTrue="1" operator="containsText" text="GR">
      <formula>NOT(ISERROR(SEARCH("GR",G25)))</formula>
    </cfRule>
    <cfRule type="containsText" dxfId="7660" priority="763" stopIfTrue="1" operator="containsText" text="M">
      <formula>NOT(ISERROR(SEARCH("M",G25)))</formula>
    </cfRule>
    <cfRule type="containsText" dxfId="7659" priority="764" stopIfTrue="1" operator="containsText" text="J">
      <formula>NOT(ISERROR(SEARCH("J",G25)))</formula>
    </cfRule>
    <cfRule type="containsText" dxfId="7658" priority="765" stopIfTrue="1" operator="containsText" text="D">
      <formula>NOT(ISERROR(SEARCH("D",G25)))</formula>
    </cfRule>
    <cfRule type="containsText" dxfId="7657" priority="766" stopIfTrue="1" operator="containsText" text="M">
      <formula>NOT(ISERROR(SEARCH("M",G25)))</formula>
    </cfRule>
    <cfRule type="containsText" dxfId="7656" priority="767" stopIfTrue="1" operator="containsText" text="R">
      <formula>NOT(ISERROR(SEARCH("R",G25)))</formula>
    </cfRule>
    <cfRule type="containsText" dxfId="7655" priority="768" stopIfTrue="1" operator="containsText" text="S">
      <formula>NOT(ISERROR(SEARCH("S",G25)))</formula>
    </cfRule>
    <cfRule type="containsText" dxfId="7654" priority="769" stopIfTrue="1" operator="containsText" text="H">
      <formula>NOT(ISERROR(SEARCH("H",G25)))</formula>
    </cfRule>
    <cfRule type="containsText" dxfId="7653" priority="770" stopIfTrue="1" operator="containsText" text="V">
      <formula>NOT(ISERROR(SEARCH("V",G25)))</formula>
    </cfRule>
    <cfRule type="containsText" dxfId="7652" priority="771" stopIfTrue="1" operator="containsText" text="G">
      <formula>NOT(ISERROR(SEARCH("G",G25)))</formula>
    </cfRule>
  </conditionalFormatting>
  <conditionalFormatting sqref="AK25 AE25 M25 G25 BI29 AQ29 BI25:BI27 AQ25:AQ27 M27:M29 G27:G29 AK27:AK29 AE27:AE29 Y25:Y29 S25:S29">
    <cfRule type="containsText" dxfId="7651" priority="761" stopIfTrue="1" operator="containsText" text="G/J">
      <formula>NOT(ISERROR(SEARCH("G/J",G25)))</formula>
    </cfRule>
    <cfRule type="containsText" dxfId="7650" priority="762" stopIfTrue="1" operator="containsText" text="G/J">
      <formula>NOT(ISERROR(SEARCH("G/J",G25)))</formula>
    </cfRule>
  </conditionalFormatting>
  <conditionalFormatting sqref="BK31 BK33 BK35">
    <cfRule type="containsText" dxfId="7649" priority="751" stopIfTrue="1" operator="containsText" text="M">
      <formula>NOT(ISERROR(SEARCH("M",BK31)))</formula>
    </cfRule>
    <cfRule type="containsText" dxfId="7648" priority="752" stopIfTrue="1" operator="containsText" text="J">
      <formula>NOT(ISERROR(SEARCH("J",BK31)))</formula>
    </cfRule>
    <cfRule type="containsText" dxfId="7647" priority="753" stopIfTrue="1" operator="containsText" text="D">
      <formula>NOT(ISERROR(SEARCH("D",BK31)))</formula>
    </cfRule>
    <cfRule type="containsText" dxfId="7646" priority="754" stopIfTrue="1" operator="containsText" text="M">
      <formula>NOT(ISERROR(SEARCH("M",BK31)))</formula>
    </cfRule>
    <cfRule type="containsText" dxfId="7645" priority="755" stopIfTrue="1" operator="containsText" text="R">
      <formula>NOT(ISERROR(SEARCH("R",BK31)))</formula>
    </cfRule>
    <cfRule type="containsText" dxfId="7644" priority="756" stopIfTrue="1" operator="containsText" text="S">
      <formula>NOT(ISERROR(SEARCH("S",BK31)))</formula>
    </cfRule>
    <cfRule type="containsText" dxfId="7643" priority="757" stopIfTrue="1" operator="containsText" text="H">
      <formula>NOT(ISERROR(SEARCH("H",BK31)))</formula>
    </cfRule>
    <cfRule type="containsText" dxfId="7642" priority="758" stopIfTrue="1" operator="containsText" text="V">
      <formula>NOT(ISERROR(SEARCH("V",BK31)))</formula>
    </cfRule>
    <cfRule type="containsText" dxfId="7641" priority="759" stopIfTrue="1" operator="containsText" text="G">
      <formula>NOT(ISERROR(SEARCH("G",BK31)))</formula>
    </cfRule>
  </conditionalFormatting>
  <conditionalFormatting sqref="BK31 BK33 BK35">
    <cfRule type="containsText" dxfId="7640" priority="749" stopIfTrue="1" operator="containsText" text="G/J">
      <formula>NOT(ISERROR(SEARCH("G/J",BK31)))</formula>
    </cfRule>
    <cfRule type="containsText" dxfId="7639" priority="750" stopIfTrue="1" operator="containsText" text="G/J">
      <formula>NOT(ISERROR(SEARCH("G/J",BK31)))</formula>
    </cfRule>
  </conditionalFormatting>
  <conditionalFormatting sqref="BK31 BK33 BK35">
    <cfRule type="containsText" dxfId="7638" priority="740" stopIfTrue="1" operator="containsText" text="M">
      <formula>NOT(ISERROR(SEARCH("M",BK31)))</formula>
    </cfRule>
    <cfRule type="containsText" dxfId="7637" priority="741" stopIfTrue="1" operator="containsText" text="J">
      <formula>NOT(ISERROR(SEARCH("J",BK31)))</formula>
    </cfRule>
    <cfRule type="containsText" dxfId="7636" priority="742" stopIfTrue="1" operator="containsText" text="D">
      <formula>NOT(ISERROR(SEARCH("D",BK31)))</formula>
    </cfRule>
    <cfRule type="containsText" dxfId="7635" priority="743" stopIfTrue="1" operator="containsText" text="M">
      <formula>NOT(ISERROR(SEARCH("M",BK31)))</formula>
    </cfRule>
    <cfRule type="containsText" dxfId="7634" priority="744" stopIfTrue="1" operator="containsText" text="R">
      <formula>NOT(ISERROR(SEARCH("R",BK31)))</formula>
    </cfRule>
    <cfRule type="containsText" dxfId="7633" priority="745" stopIfTrue="1" operator="containsText" text="S">
      <formula>NOT(ISERROR(SEARCH("S",BK31)))</formula>
    </cfRule>
    <cfRule type="containsText" dxfId="7632" priority="746" stopIfTrue="1" operator="containsText" text="H">
      <formula>NOT(ISERROR(SEARCH("H",BK31)))</formula>
    </cfRule>
    <cfRule type="containsText" dxfId="7631" priority="747" stopIfTrue="1" operator="containsText" text="V">
      <formula>NOT(ISERROR(SEARCH("V",BK31)))</formula>
    </cfRule>
    <cfRule type="containsText" dxfId="7630" priority="748" stopIfTrue="1" operator="containsText" text="G">
      <formula>NOT(ISERROR(SEARCH("G",BK31)))</formula>
    </cfRule>
  </conditionalFormatting>
  <conditionalFormatting sqref="BK31 BK33 BK35">
    <cfRule type="containsText" dxfId="7629" priority="738" stopIfTrue="1" operator="containsText" text="G/J">
      <formula>NOT(ISERROR(SEARCH("G/J",BK31)))</formula>
    </cfRule>
    <cfRule type="containsText" dxfId="7628" priority="739" stopIfTrue="1" operator="containsText" text="G/J">
      <formula>NOT(ISERROR(SEARCH("G/J",BK31)))</formula>
    </cfRule>
  </conditionalFormatting>
  <conditionalFormatting sqref="BK31 BK33 BK35">
    <cfRule type="containsText" dxfId="7627" priority="726" stopIfTrue="1" operator="containsText" text="GR">
      <formula>NOT(ISERROR(SEARCH("GR",BK31)))</formula>
    </cfRule>
    <cfRule type="containsText" dxfId="7626" priority="729" stopIfTrue="1" operator="containsText" text="M">
      <formula>NOT(ISERROR(SEARCH("M",BK31)))</formula>
    </cfRule>
    <cfRule type="containsText" dxfId="7625" priority="730" stopIfTrue="1" operator="containsText" text="J">
      <formula>NOT(ISERROR(SEARCH("J",BK31)))</formula>
    </cfRule>
    <cfRule type="containsText" dxfId="7624" priority="731" stopIfTrue="1" operator="containsText" text="D">
      <formula>NOT(ISERROR(SEARCH("D",BK31)))</formula>
    </cfRule>
    <cfRule type="containsText" dxfId="7623" priority="732" stopIfTrue="1" operator="containsText" text="M">
      <formula>NOT(ISERROR(SEARCH("M",BK31)))</formula>
    </cfRule>
    <cfRule type="containsText" dxfId="7622" priority="733" stopIfTrue="1" operator="containsText" text="R">
      <formula>NOT(ISERROR(SEARCH("R",BK31)))</formula>
    </cfRule>
    <cfRule type="containsText" dxfId="7621" priority="734" stopIfTrue="1" operator="containsText" text="S">
      <formula>NOT(ISERROR(SEARCH("S",BK31)))</formula>
    </cfRule>
    <cfRule type="containsText" dxfId="7620" priority="735" stopIfTrue="1" operator="containsText" text="H">
      <formula>NOT(ISERROR(SEARCH("H",BK31)))</formula>
    </cfRule>
    <cfRule type="containsText" dxfId="7619" priority="736" stopIfTrue="1" operator="containsText" text="V">
      <formula>NOT(ISERROR(SEARCH("V",BK31)))</formula>
    </cfRule>
    <cfRule type="containsText" dxfId="7618" priority="737" stopIfTrue="1" operator="containsText" text="G">
      <formula>NOT(ISERROR(SEARCH("G",BK31)))</formula>
    </cfRule>
  </conditionalFormatting>
  <conditionalFormatting sqref="BK31 BK33 BK35">
    <cfRule type="containsText" dxfId="7617" priority="727" stopIfTrue="1" operator="containsText" text="G/J">
      <formula>NOT(ISERROR(SEARCH("G/J",BK31)))</formula>
    </cfRule>
    <cfRule type="containsText" dxfId="7616" priority="728" stopIfTrue="1" operator="containsText" text="G/J">
      <formula>NOT(ISERROR(SEARCH("G/J",BK31)))</formula>
    </cfRule>
  </conditionalFormatting>
  <conditionalFormatting sqref="BK31 BK33 BK35">
    <cfRule type="containsText" dxfId="7615" priority="717" stopIfTrue="1" operator="containsText" text="M">
      <formula>NOT(ISERROR(SEARCH("M",BK31)))</formula>
    </cfRule>
    <cfRule type="containsText" dxfId="7614" priority="718" stopIfTrue="1" operator="containsText" text="J">
      <formula>NOT(ISERROR(SEARCH("J",BK31)))</formula>
    </cfRule>
    <cfRule type="containsText" dxfId="7613" priority="719" stopIfTrue="1" operator="containsText" text="D">
      <formula>NOT(ISERROR(SEARCH("D",BK31)))</formula>
    </cfRule>
    <cfRule type="containsText" dxfId="7612" priority="720" stopIfTrue="1" operator="containsText" text="M">
      <formula>NOT(ISERROR(SEARCH("M",BK31)))</formula>
    </cfRule>
    <cfRule type="containsText" dxfId="7611" priority="721" stopIfTrue="1" operator="containsText" text="R">
      <formula>NOT(ISERROR(SEARCH("R",BK31)))</formula>
    </cfRule>
    <cfRule type="containsText" dxfId="7610" priority="722" stopIfTrue="1" operator="containsText" text="S">
      <formula>NOT(ISERROR(SEARCH("S",BK31)))</formula>
    </cfRule>
    <cfRule type="containsText" dxfId="7609" priority="723" stopIfTrue="1" operator="containsText" text="H">
      <formula>NOT(ISERROR(SEARCH("H",BK31)))</formula>
    </cfRule>
    <cfRule type="containsText" dxfId="7608" priority="724" stopIfTrue="1" operator="containsText" text="V">
      <formula>NOT(ISERROR(SEARCH("V",BK31)))</formula>
    </cfRule>
    <cfRule type="containsText" dxfId="7607" priority="725" stopIfTrue="1" operator="containsText" text="G">
      <formula>NOT(ISERROR(SEARCH("G",BK31)))</formula>
    </cfRule>
  </conditionalFormatting>
  <conditionalFormatting sqref="BK31 BK33 BK35">
    <cfRule type="containsText" dxfId="7606" priority="715" stopIfTrue="1" operator="containsText" text="G/J">
      <formula>NOT(ISERROR(SEARCH("G/J",BK31)))</formula>
    </cfRule>
    <cfRule type="containsText" dxfId="7605" priority="716" stopIfTrue="1" operator="containsText" text="G/J">
      <formula>NOT(ISERROR(SEARCH("G/J",BK31)))</formula>
    </cfRule>
  </conditionalFormatting>
  <conditionalFormatting sqref="BK31 BK33 BK35">
    <cfRule type="containsText" dxfId="7604" priority="706" stopIfTrue="1" operator="containsText" text="M">
      <formula>NOT(ISERROR(SEARCH("M",BK31)))</formula>
    </cfRule>
    <cfRule type="containsText" dxfId="7603" priority="707" stopIfTrue="1" operator="containsText" text="J">
      <formula>NOT(ISERROR(SEARCH("J",BK31)))</formula>
    </cfRule>
    <cfRule type="containsText" dxfId="7602" priority="708" stopIfTrue="1" operator="containsText" text="D">
      <formula>NOT(ISERROR(SEARCH("D",BK31)))</formula>
    </cfRule>
    <cfRule type="containsText" dxfId="7601" priority="709" stopIfTrue="1" operator="containsText" text="M">
      <formula>NOT(ISERROR(SEARCH("M",BK31)))</formula>
    </cfRule>
    <cfRule type="containsText" dxfId="7600" priority="710" stopIfTrue="1" operator="containsText" text="R">
      <formula>NOT(ISERROR(SEARCH("R",BK31)))</formula>
    </cfRule>
    <cfRule type="containsText" dxfId="7599" priority="711" stopIfTrue="1" operator="containsText" text="S">
      <formula>NOT(ISERROR(SEARCH("S",BK31)))</formula>
    </cfRule>
    <cfRule type="containsText" dxfId="7598" priority="712" stopIfTrue="1" operator="containsText" text="H">
      <formula>NOT(ISERROR(SEARCH("H",BK31)))</formula>
    </cfRule>
    <cfRule type="containsText" dxfId="7597" priority="713" stopIfTrue="1" operator="containsText" text="V">
      <formula>NOT(ISERROR(SEARCH("V",BK31)))</formula>
    </cfRule>
    <cfRule type="containsText" dxfId="7596" priority="714" stopIfTrue="1" operator="containsText" text="G">
      <formula>NOT(ISERROR(SEARCH("G",BK31)))</formula>
    </cfRule>
  </conditionalFormatting>
  <conditionalFormatting sqref="BK31 BK33 BK35">
    <cfRule type="containsText" dxfId="7595" priority="704" stopIfTrue="1" operator="containsText" text="G/J">
      <formula>NOT(ISERROR(SEARCH("G/J",BK31)))</formula>
    </cfRule>
    <cfRule type="containsText" dxfId="7594" priority="705" stopIfTrue="1" operator="containsText" text="G/J">
      <formula>NOT(ISERROR(SEARCH("G/J",BK31)))</formula>
    </cfRule>
  </conditionalFormatting>
  <conditionalFormatting sqref="BK31 BK33 BK35">
    <cfRule type="containsText" dxfId="7593" priority="692" stopIfTrue="1" operator="containsText" text="GR">
      <formula>NOT(ISERROR(SEARCH("GR",BK31)))</formula>
    </cfRule>
    <cfRule type="containsText" dxfId="7592" priority="695" stopIfTrue="1" operator="containsText" text="M">
      <formula>NOT(ISERROR(SEARCH("M",BK31)))</formula>
    </cfRule>
    <cfRule type="containsText" dxfId="7591" priority="696" stopIfTrue="1" operator="containsText" text="J">
      <formula>NOT(ISERROR(SEARCH("J",BK31)))</formula>
    </cfRule>
    <cfRule type="containsText" dxfId="7590" priority="697" stopIfTrue="1" operator="containsText" text="D">
      <formula>NOT(ISERROR(SEARCH("D",BK31)))</formula>
    </cfRule>
    <cfRule type="containsText" dxfId="7589" priority="698" stopIfTrue="1" operator="containsText" text="M">
      <formula>NOT(ISERROR(SEARCH("M",BK31)))</formula>
    </cfRule>
    <cfRule type="containsText" dxfId="7588" priority="699" stopIfTrue="1" operator="containsText" text="R">
      <formula>NOT(ISERROR(SEARCH("R",BK31)))</formula>
    </cfRule>
    <cfRule type="containsText" dxfId="7587" priority="700" stopIfTrue="1" operator="containsText" text="S">
      <formula>NOT(ISERROR(SEARCH("S",BK31)))</formula>
    </cfRule>
    <cfRule type="containsText" dxfId="7586" priority="701" stopIfTrue="1" operator="containsText" text="H">
      <formula>NOT(ISERROR(SEARCH("H",BK31)))</formula>
    </cfRule>
    <cfRule type="containsText" dxfId="7585" priority="702" stopIfTrue="1" operator="containsText" text="V">
      <formula>NOT(ISERROR(SEARCH("V",BK31)))</formula>
    </cfRule>
    <cfRule type="containsText" dxfId="7584" priority="703" stopIfTrue="1" operator="containsText" text="G">
      <formula>NOT(ISERROR(SEARCH("G",BK31)))</formula>
    </cfRule>
  </conditionalFormatting>
  <conditionalFormatting sqref="BK31 BK33 BK35">
    <cfRule type="containsText" dxfId="7583" priority="693" stopIfTrue="1" operator="containsText" text="G/J">
      <formula>NOT(ISERROR(SEARCH("G/J",BK31)))</formula>
    </cfRule>
    <cfRule type="containsText" dxfId="7582" priority="694" stopIfTrue="1" operator="containsText" text="G/J">
      <formula>NOT(ISERROR(SEARCH("G/J",BK31)))</formula>
    </cfRule>
  </conditionalFormatting>
  <conditionalFormatting sqref="AR20 L20">
    <cfRule type="containsText" dxfId="7581" priority="683" stopIfTrue="1" operator="containsText" text="M">
      <formula>NOT(ISERROR(SEARCH("M",L20)))</formula>
    </cfRule>
    <cfRule type="containsText" dxfId="7580" priority="684" stopIfTrue="1" operator="containsText" text="J">
      <formula>NOT(ISERROR(SEARCH("J",L20)))</formula>
    </cfRule>
    <cfRule type="containsText" dxfId="7579" priority="685" stopIfTrue="1" operator="containsText" text="D">
      <formula>NOT(ISERROR(SEARCH("D",L20)))</formula>
    </cfRule>
    <cfRule type="containsText" dxfId="7578" priority="686" stopIfTrue="1" operator="containsText" text="M">
      <formula>NOT(ISERROR(SEARCH("M",L20)))</formula>
    </cfRule>
    <cfRule type="containsText" dxfId="7577" priority="687" stopIfTrue="1" operator="containsText" text="R">
      <formula>NOT(ISERROR(SEARCH("R",L20)))</formula>
    </cfRule>
    <cfRule type="containsText" dxfId="7576" priority="688" stopIfTrue="1" operator="containsText" text="S">
      <formula>NOT(ISERROR(SEARCH("S",L20)))</formula>
    </cfRule>
    <cfRule type="containsText" dxfId="7575" priority="689" stopIfTrue="1" operator="containsText" text="H">
      <formula>NOT(ISERROR(SEARCH("H",L20)))</formula>
    </cfRule>
    <cfRule type="containsText" dxfId="7574" priority="690" stopIfTrue="1" operator="containsText" text="V">
      <formula>NOT(ISERROR(SEARCH("V",L20)))</formula>
    </cfRule>
    <cfRule type="containsText" dxfId="7573" priority="691" stopIfTrue="1" operator="containsText" text="G">
      <formula>NOT(ISERROR(SEARCH("G",L20)))</formula>
    </cfRule>
  </conditionalFormatting>
  <conditionalFormatting sqref="AR20 L20">
    <cfRule type="containsText" dxfId="7572" priority="681" stopIfTrue="1" operator="containsText" text="G/J">
      <formula>NOT(ISERROR(SEARCH("G/J",L20)))</formula>
    </cfRule>
    <cfRule type="containsText" dxfId="7571" priority="682" stopIfTrue="1" operator="containsText" text="G/J">
      <formula>NOT(ISERROR(SEARCH("G/J",L20)))</formula>
    </cfRule>
  </conditionalFormatting>
  <conditionalFormatting sqref="AR20 L20">
    <cfRule type="containsText" dxfId="7570" priority="672" stopIfTrue="1" operator="containsText" text="M">
      <formula>NOT(ISERROR(SEARCH("M",L20)))</formula>
    </cfRule>
    <cfRule type="containsText" dxfId="7569" priority="673" stopIfTrue="1" operator="containsText" text="J">
      <formula>NOT(ISERROR(SEARCH("J",L20)))</formula>
    </cfRule>
    <cfRule type="containsText" dxfId="7568" priority="674" stopIfTrue="1" operator="containsText" text="D">
      <formula>NOT(ISERROR(SEARCH("D",L20)))</formula>
    </cfRule>
    <cfRule type="containsText" dxfId="7567" priority="675" stopIfTrue="1" operator="containsText" text="M">
      <formula>NOT(ISERROR(SEARCH("M",L20)))</formula>
    </cfRule>
    <cfRule type="containsText" dxfId="7566" priority="676" stopIfTrue="1" operator="containsText" text="R">
      <formula>NOT(ISERROR(SEARCH("R",L20)))</formula>
    </cfRule>
    <cfRule type="containsText" dxfId="7565" priority="677" stopIfTrue="1" operator="containsText" text="S">
      <formula>NOT(ISERROR(SEARCH("S",L20)))</formula>
    </cfRule>
    <cfRule type="containsText" dxfId="7564" priority="678" stopIfTrue="1" operator="containsText" text="H">
      <formula>NOT(ISERROR(SEARCH("H",L20)))</formula>
    </cfRule>
    <cfRule type="containsText" dxfId="7563" priority="679" stopIfTrue="1" operator="containsText" text="V">
      <formula>NOT(ISERROR(SEARCH("V",L20)))</formula>
    </cfRule>
    <cfRule type="containsText" dxfId="7562" priority="680" stopIfTrue="1" operator="containsText" text="G">
      <formula>NOT(ISERROR(SEARCH("G",L20)))</formula>
    </cfRule>
  </conditionalFormatting>
  <conditionalFormatting sqref="AR20 L20">
    <cfRule type="containsText" dxfId="7561" priority="670" stopIfTrue="1" operator="containsText" text="G/J">
      <formula>NOT(ISERROR(SEARCH("G/J",L20)))</formula>
    </cfRule>
    <cfRule type="containsText" dxfId="7560" priority="671" stopIfTrue="1" operator="containsText" text="G/J">
      <formula>NOT(ISERROR(SEARCH("G/J",L20)))</formula>
    </cfRule>
  </conditionalFormatting>
  <conditionalFormatting sqref="AR20 L20">
    <cfRule type="containsText" dxfId="7559" priority="658" stopIfTrue="1" operator="containsText" text="GR">
      <formula>NOT(ISERROR(SEARCH("GR",L20)))</formula>
    </cfRule>
    <cfRule type="containsText" dxfId="7558" priority="661" stopIfTrue="1" operator="containsText" text="M">
      <formula>NOT(ISERROR(SEARCH("M",L20)))</formula>
    </cfRule>
    <cfRule type="containsText" dxfId="7557" priority="662" stopIfTrue="1" operator="containsText" text="J">
      <formula>NOT(ISERROR(SEARCH("J",L20)))</formula>
    </cfRule>
    <cfRule type="containsText" dxfId="7556" priority="663" stopIfTrue="1" operator="containsText" text="D">
      <formula>NOT(ISERROR(SEARCH("D",L20)))</formula>
    </cfRule>
    <cfRule type="containsText" dxfId="7555" priority="664" stopIfTrue="1" operator="containsText" text="M">
      <formula>NOT(ISERROR(SEARCH("M",L20)))</formula>
    </cfRule>
    <cfRule type="containsText" dxfId="7554" priority="665" stopIfTrue="1" operator="containsText" text="R">
      <formula>NOT(ISERROR(SEARCH("R",L20)))</formula>
    </cfRule>
    <cfRule type="containsText" dxfId="7553" priority="666" stopIfTrue="1" operator="containsText" text="S">
      <formula>NOT(ISERROR(SEARCH("S",L20)))</formula>
    </cfRule>
    <cfRule type="containsText" dxfId="7552" priority="667" stopIfTrue="1" operator="containsText" text="H">
      <formula>NOT(ISERROR(SEARCH("H",L20)))</formula>
    </cfRule>
    <cfRule type="containsText" dxfId="7551" priority="668" stopIfTrue="1" operator="containsText" text="V">
      <formula>NOT(ISERROR(SEARCH("V",L20)))</formula>
    </cfRule>
    <cfRule type="containsText" dxfId="7550" priority="669" stopIfTrue="1" operator="containsText" text="G">
      <formula>NOT(ISERROR(SEARCH("G",L20)))</formula>
    </cfRule>
  </conditionalFormatting>
  <conditionalFormatting sqref="AR20 L20">
    <cfRule type="containsText" dxfId="7549" priority="659" stopIfTrue="1" operator="containsText" text="G/J">
      <formula>NOT(ISERROR(SEARCH("G/J",L20)))</formula>
    </cfRule>
    <cfRule type="containsText" dxfId="7548" priority="660" stopIfTrue="1" operator="containsText" text="G/J">
      <formula>NOT(ISERROR(SEARCH("G/J",L20)))</formula>
    </cfRule>
  </conditionalFormatting>
  <conditionalFormatting sqref="AW31 Y31">
    <cfRule type="containsText" dxfId="7547" priority="649" stopIfTrue="1" operator="containsText" text="M">
      <formula>NOT(ISERROR(SEARCH("M",Y31)))</formula>
    </cfRule>
    <cfRule type="containsText" dxfId="7546" priority="650" stopIfTrue="1" operator="containsText" text="J">
      <formula>NOT(ISERROR(SEARCH("J",Y31)))</formula>
    </cfRule>
    <cfRule type="containsText" dxfId="7545" priority="651" stopIfTrue="1" operator="containsText" text="D">
      <formula>NOT(ISERROR(SEARCH("D",Y31)))</formula>
    </cfRule>
    <cfRule type="containsText" dxfId="7544" priority="652" stopIfTrue="1" operator="containsText" text="M">
      <formula>NOT(ISERROR(SEARCH("M",Y31)))</formula>
    </cfRule>
    <cfRule type="containsText" dxfId="7543" priority="653" stopIfTrue="1" operator="containsText" text="R">
      <formula>NOT(ISERROR(SEARCH("R",Y31)))</formula>
    </cfRule>
    <cfRule type="containsText" dxfId="7542" priority="654" stopIfTrue="1" operator="containsText" text="S">
      <formula>NOT(ISERROR(SEARCH("S",Y31)))</formula>
    </cfRule>
    <cfRule type="containsText" dxfId="7541" priority="655" stopIfTrue="1" operator="containsText" text="H">
      <formula>NOT(ISERROR(SEARCH("H",Y31)))</formula>
    </cfRule>
    <cfRule type="containsText" dxfId="7540" priority="656" stopIfTrue="1" operator="containsText" text="V">
      <formula>NOT(ISERROR(SEARCH("V",Y31)))</formula>
    </cfRule>
    <cfRule type="containsText" dxfId="7539" priority="657" stopIfTrue="1" operator="containsText" text="G">
      <formula>NOT(ISERROR(SEARCH("G",Y31)))</formula>
    </cfRule>
  </conditionalFormatting>
  <conditionalFormatting sqref="AW31 Y31">
    <cfRule type="containsText" dxfId="7538" priority="647" stopIfTrue="1" operator="containsText" text="G/J">
      <formula>NOT(ISERROR(SEARCH("G/J",Y31)))</formula>
    </cfRule>
    <cfRule type="containsText" dxfId="7537" priority="648" stopIfTrue="1" operator="containsText" text="G/J">
      <formula>NOT(ISERROR(SEARCH("G/J",Y31)))</formula>
    </cfRule>
  </conditionalFormatting>
  <conditionalFormatting sqref="AW31 Y31">
    <cfRule type="containsText" dxfId="7536" priority="638" stopIfTrue="1" operator="containsText" text="M">
      <formula>NOT(ISERROR(SEARCH("M",Y31)))</formula>
    </cfRule>
    <cfRule type="containsText" dxfId="7535" priority="639" stopIfTrue="1" operator="containsText" text="J">
      <formula>NOT(ISERROR(SEARCH("J",Y31)))</formula>
    </cfRule>
    <cfRule type="containsText" dxfId="7534" priority="640" stopIfTrue="1" operator="containsText" text="D">
      <formula>NOT(ISERROR(SEARCH("D",Y31)))</formula>
    </cfRule>
    <cfRule type="containsText" dxfId="7533" priority="641" stopIfTrue="1" operator="containsText" text="M">
      <formula>NOT(ISERROR(SEARCH("M",Y31)))</formula>
    </cfRule>
    <cfRule type="containsText" dxfId="7532" priority="642" stopIfTrue="1" operator="containsText" text="R">
      <formula>NOT(ISERROR(SEARCH("R",Y31)))</formula>
    </cfRule>
    <cfRule type="containsText" dxfId="7531" priority="643" stopIfTrue="1" operator="containsText" text="S">
      <formula>NOT(ISERROR(SEARCH("S",Y31)))</formula>
    </cfRule>
    <cfRule type="containsText" dxfId="7530" priority="644" stopIfTrue="1" operator="containsText" text="H">
      <formula>NOT(ISERROR(SEARCH("H",Y31)))</formula>
    </cfRule>
    <cfRule type="containsText" dxfId="7529" priority="645" stopIfTrue="1" operator="containsText" text="V">
      <formula>NOT(ISERROR(SEARCH("V",Y31)))</formula>
    </cfRule>
    <cfRule type="containsText" dxfId="7528" priority="646" stopIfTrue="1" operator="containsText" text="G">
      <formula>NOT(ISERROR(SEARCH("G",Y31)))</formula>
    </cfRule>
  </conditionalFormatting>
  <conditionalFormatting sqref="AW31 Y31">
    <cfRule type="containsText" dxfId="7527" priority="636" stopIfTrue="1" operator="containsText" text="G/J">
      <formula>NOT(ISERROR(SEARCH("G/J",Y31)))</formula>
    </cfRule>
    <cfRule type="containsText" dxfId="7526" priority="637" stopIfTrue="1" operator="containsText" text="G/J">
      <formula>NOT(ISERROR(SEARCH("G/J",Y31)))</formula>
    </cfRule>
  </conditionalFormatting>
  <conditionalFormatting sqref="AW31 Y31">
    <cfRule type="containsText" dxfId="7525" priority="624" stopIfTrue="1" operator="containsText" text="GR">
      <formula>NOT(ISERROR(SEARCH("GR",Y31)))</formula>
    </cfRule>
    <cfRule type="containsText" dxfId="7524" priority="627" stopIfTrue="1" operator="containsText" text="M">
      <formula>NOT(ISERROR(SEARCH("M",Y31)))</formula>
    </cfRule>
    <cfRule type="containsText" dxfId="7523" priority="628" stopIfTrue="1" operator="containsText" text="J">
      <formula>NOT(ISERROR(SEARCH("J",Y31)))</formula>
    </cfRule>
    <cfRule type="containsText" dxfId="7522" priority="629" stopIfTrue="1" operator="containsText" text="D">
      <formula>NOT(ISERROR(SEARCH("D",Y31)))</formula>
    </cfRule>
    <cfRule type="containsText" dxfId="7521" priority="630" stopIfTrue="1" operator="containsText" text="M">
      <formula>NOT(ISERROR(SEARCH("M",Y31)))</formula>
    </cfRule>
    <cfRule type="containsText" dxfId="7520" priority="631" stopIfTrue="1" operator="containsText" text="R">
      <formula>NOT(ISERROR(SEARCH("R",Y31)))</formula>
    </cfRule>
    <cfRule type="containsText" dxfId="7519" priority="632" stopIfTrue="1" operator="containsText" text="S">
      <formula>NOT(ISERROR(SEARCH("S",Y31)))</formula>
    </cfRule>
    <cfRule type="containsText" dxfId="7518" priority="633" stopIfTrue="1" operator="containsText" text="H">
      <formula>NOT(ISERROR(SEARCH("H",Y31)))</formula>
    </cfRule>
    <cfRule type="containsText" dxfId="7517" priority="634" stopIfTrue="1" operator="containsText" text="V">
      <formula>NOT(ISERROR(SEARCH("V",Y31)))</formula>
    </cfRule>
    <cfRule type="containsText" dxfId="7516" priority="635" stopIfTrue="1" operator="containsText" text="G">
      <formula>NOT(ISERROR(SEARCH("G",Y31)))</formula>
    </cfRule>
  </conditionalFormatting>
  <conditionalFormatting sqref="AW31 Y31">
    <cfRule type="containsText" dxfId="7515" priority="625" stopIfTrue="1" operator="containsText" text="G/J">
      <formula>NOT(ISERROR(SEARCH("G/J",Y31)))</formula>
    </cfRule>
    <cfRule type="containsText" dxfId="7514" priority="626" stopIfTrue="1" operator="containsText" text="G/J">
      <formula>NOT(ISERROR(SEARCH("G/J",Y31)))</formula>
    </cfRule>
  </conditionalFormatting>
  <conditionalFormatting sqref="J27:K29 AH27:AI29 BF26:BG29 AT26:AU29 V26:W29">
    <cfRule type="containsText" dxfId="7513" priority="615" stopIfTrue="1" operator="containsText" text="M">
      <formula>NOT(ISERROR(SEARCH("M",J26)))</formula>
    </cfRule>
    <cfRule type="containsText" dxfId="7512" priority="616" stopIfTrue="1" operator="containsText" text="J">
      <formula>NOT(ISERROR(SEARCH("J",J26)))</formula>
    </cfRule>
    <cfRule type="containsText" dxfId="7511" priority="617" stopIfTrue="1" operator="containsText" text="D">
      <formula>NOT(ISERROR(SEARCH("D",J26)))</formula>
    </cfRule>
    <cfRule type="containsText" dxfId="7510" priority="618" stopIfTrue="1" operator="containsText" text="M">
      <formula>NOT(ISERROR(SEARCH("M",J26)))</formula>
    </cfRule>
    <cfRule type="containsText" dxfId="7509" priority="619" stopIfTrue="1" operator="containsText" text="R">
      <formula>NOT(ISERROR(SEARCH("R",J26)))</formula>
    </cfRule>
    <cfRule type="containsText" dxfId="7508" priority="620" stopIfTrue="1" operator="containsText" text="S">
      <formula>NOT(ISERROR(SEARCH("S",J26)))</formula>
    </cfRule>
    <cfRule type="containsText" dxfId="7507" priority="621" stopIfTrue="1" operator="containsText" text="H">
      <formula>NOT(ISERROR(SEARCH("H",J26)))</formula>
    </cfRule>
    <cfRule type="containsText" dxfId="7506" priority="622" stopIfTrue="1" operator="containsText" text="V">
      <formula>NOT(ISERROR(SEARCH("V",J26)))</formula>
    </cfRule>
    <cfRule type="containsText" dxfId="7505" priority="623" stopIfTrue="1" operator="containsText" text="G">
      <formula>NOT(ISERROR(SEARCH("G",J26)))</formula>
    </cfRule>
  </conditionalFormatting>
  <conditionalFormatting sqref="J27:K29 AH27:AI29 BF26:BG29 AT26:AU29 V26:W29">
    <cfRule type="containsText" dxfId="7504" priority="613" stopIfTrue="1" operator="containsText" text="G/J">
      <formula>NOT(ISERROR(SEARCH("G/J",J26)))</formula>
    </cfRule>
    <cfRule type="containsText" dxfId="7503" priority="614" stopIfTrue="1" operator="containsText" text="G/J">
      <formula>NOT(ISERROR(SEARCH("G/J",J26)))</formula>
    </cfRule>
  </conditionalFormatting>
  <conditionalFormatting sqref="J27:K29 AH27:AI29 BF26:BG29 AT26:AU29 V26:W29">
    <cfRule type="containsText" dxfId="7502" priority="604" stopIfTrue="1" operator="containsText" text="M">
      <formula>NOT(ISERROR(SEARCH("M",J26)))</formula>
    </cfRule>
    <cfRule type="containsText" dxfId="7501" priority="605" stopIfTrue="1" operator="containsText" text="J">
      <formula>NOT(ISERROR(SEARCH("J",J26)))</formula>
    </cfRule>
    <cfRule type="containsText" dxfId="7500" priority="606" stopIfTrue="1" operator="containsText" text="D">
      <formula>NOT(ISERROR(SEARCH("D",J26)))</formula>
    </cfRule>
    <cfRule type="containsText" dxfId="7499" priority="607" stopIfTrue="1" operator="containsText" text="M">
      <formula>NOT(ISERROR(SEARCH("M",J26)))</formula>
    </cfRule>
    <cfRule type="containsText" dxfId="7498" priority="608" stopIfTrue="1" operator="containsText" text="R">
      <formula>NOT(ISERROR(SEARCH("R",J26)))</formula>
    </cfRule>
    <cfRule type="containsText" dxfId="7497" priority="609" stopIfTrue="1" operator="containsText" text="S">
      <formula>NOT(ISERROR(SEARCH("S",J26)))</formula>
    </cfRule>
    <cfRule type="containsText" dxfId="7496" priority="610" stopIfTrue="1" operator="containsText" text="H">
      <formula>NOT(ISERROR(SEARCH("H",J26)))</formula>
    </cfRule>
    <cfRule type="containsText" dxfId="7495" priority="611" stopIfTrue="1" operator="containsText" text="V">
      <formula>NOT(ISERROR(SEARCH("V",J26)))</formula>
    </cfRule>
    <cfRule type="containsText" dxfId="7494" priority="612" stopIfTrue="1" operator="containsText" text="G">
      <formula>NOT(ISERROR(SEARCH("G",J26)))</formula>
    </cfRule>
  </conditionalFormatting>
  <conditionalFormatting sqref="J27:K29 AH27:AI29 BF26:BG29 AT26:AU29 V26:W29">
    <cfRule type="containsText" dxfId="7493" priority="602" stopIfTrue="1" operator="containsText" text="G/J">
      <formula>NOT(ISERROR(SEARCH("G/J",J26)))</formula>
    </cfRule>
    <cfRule type="containsText" dxfId="7492" priority="603" stopIfTrue="1" operator="containsText" text="G/J">
      <formula>NOT(ISERROR(SEARCH("G/J",J26)))</formula>
    </cfRule>
  </conditionalFormatting>
  <conditionalFormatting sqref="J27:K29 AH27:AI29 BF26:BG29 AT26:AU29 V26:W29">
    <cfRule type="containsText" dxfId="7491" priority="590" stopIfTrue="1" operator="containsText" text="GR">
      <formula>NOT(ISERROR(SEARCH("GR",J26)))</formula>
    </cfRule>
    <cfRule type="containsText" dxfId="7490" priority="593" stopIfTrue="1" operator="containsText" text="M">
      <formula>NOT(ISERROR(SEARCH("M",J26)))</formula>
    </cfRule>
    <cfRule type="containsText" dxfId="7489" priority="594" stopIfTrue="1" operator="containsText" text="J">
      <formula>NOT(ISERROR(SEARCH("J",J26)))</formula>
    </cfRule>
    <cfRule type="containsText" dxfId="7488" priority="595" stopIfTrue="1" operator="containsText" text="D">
      <formula>NOT(ISERROR(SEARCH("D",J26)))</formula>
    </cfRule>
    <cfRule type="containsText" dxfId="7487" priority="596" stopIfTrue="1" operator="containsText" text="M">
      <formula>NOT(ISERROR(SEARCH("M",J26)))</formula>
    </cfRule>
    <cfRule type="containsText" dxfId="7486" priority="597" stopIfTrue="1" operator="containsText" text="R">
      <formula>NOT(ISERROR(SEARCH("R",J26)))</formula>
    </cfRule>
    <cfRule type="containsText" dxfId="7485" priority="598" stopIfTrue="1" operator="containsText" text="S">
      <formula>NOT(ISERROR(SEARCH("S",J26)))</formula>
    </cfRule>
    <cfRule type="containsText" dxfId="7484" priority="599" stopIfTrue="1" operator="containsText" text="H">
      <formula>NOT(ISERROR(SEARCH("H",J26)))</formula>
    </cfRule>
    <cfRule type="containsText" dxfId="7483" priority="600" stopIfTrue="1" operator="containsText" text="V">
      <formula>NOT(ISERROR(SEARCH("V",J26)))</formula>
    </cfRule>
    <cfRule type="containsText" dxfId="7482" priority="601" stopIfTrue="1" operator="containsText" text="G">
      <formula>NOT(ISERROR(SEARCH("G",J26)))</formula>
    </cfRule>
  </conditionalFormatting>
  <conditionalFormatting sqref="J27:K29 AH27:AI29 BF26:BG29 AT26:AU29 V26:W29">
    <cfRule type="containsText" dxfId="7481" priority="591" stopIfTrue="1" operator="containsText" text="G/J">
      <formula>NOT(ISERROR(SEARCH("G/J",J26)))</formula>
    </cfRule>
    <cfRule type="containsText" dxfId="7480" priority="592" stopIfTrue="1" operator="containsText" text="G/J">
      <formula>NOT(ISERROR(SEARCH("G/J",J26)))</formula>
    </cfRule>
  </conditionalFormatting>
  <conditionalFormatting sqref="BH36:BI36 AV36:AW36 AJ36:AK36 X36:Y36">
    <cfRule type="containsText" dxfId="7479" priority="581" stopIfTrue="1" operator="containsText" text="M">
      <formula>NOT(ISERROR(SEARCH("M",X36)))</formula>
    </cfRule>
    <cfRule type="containsText" dxfId="7478" priority="582" stopIfTrue="1" operator="containsText" text="J">
      <formula>NOT(ISERROR(SEARCH("J",X36)))</formula>
    </cfRule>
    <cfRule type="containsText" dxfId="7477" priority="583" stopIfTrue="1" operator="containsText" text="D">
      <formula>NOT(ISERROR(SEARCH("D",X36)))</formula>
    </cfRule>
    <cfRule type="containsText" dxfId="7476" priority="584" stopIfTrue="1" operator="containsText" text="M">
      <formula>NOT(ISERROR(SEARCH("M",X36)))</formula>
    </cfRule>
    <cfRule type="containsText" dxfId="7475" priority="585" stopIfTrue="1" operator="containsText" text="R">
      <formula>NOT(ISERROR(SEARCH("R",X36)))</formula>
    </cfRule>
    <cfRule type="containsText" dxfId="7474" priority="586" stopIfTrue="1" operator="containsText" text="S">
      <formula>NOT(ISERROR(SEARCH("S",X36)))</formula>
    </cfRule>
    <cfRule type="containsText" dxfId="7473" priority="587" stopIfTrue="1" operator="containsText" text="H">
      <formula>NOT(ISERROR(SEARCH("H",X36)))</formula>
    </cfRule>
    <cfRule type="containsText" dxfId="7472" priority="588" stopIfTrue="1" operator="containsText" text="V">
      <formula>NOT(ISERROR(SEARCH("V",X36)))</formula>
    </cfRule>
    <cfRule type="containsText" dxfId="7471" priority="589" stopIfTrue="1" operator="containsText" text="G">
      <formula>NOT(ISERROR(SEARCH("G",X36)))</formula>
    </cfRule>
  </conditionalFormatting>
  <conditionalFormatting sqref="BH36:BI36 AV36:AW36 AJ36:AK36 X36:Y36">
    <cfRule type="containsText" dxfId="7470" priority="579" stopIfTrue="1" operator="containsText" text="G/J">
      <formula>NOT(ISERROR(SEARCH("G/J",X36)))</formula>
    </cfRule>
    <cfRule type="containsText" dxfId="7469" priority="580" stopIfTrue="1" operator="containsText" text="G/J">
      <formula>NOT(ISERROR(SEARCH("G/J",X36)))</formula>
    </cfRule>
  </conditionalFormatting>
  <conditionalFormatting sqref="BH36:BI36 AV36:AW36 AJ36:AK36 X36:Y36">
    <cfRule type="containsText" dxfId="7468" priority="570" stopIfTrue="1" operator="containsText" text="M">
      <formula>NOT(ISERROR(SEARCH("M",X36)))</formula>
    </cfRule>
    <cfRule type="containsText" dxfId="7467" priority="571" stopIfTrue="1" operator="containsText" text="J">
      <formula>NOT(ISERROR(SEARCH("J",X36)))</formula>
    </cfRule>
    <cfRule type="containsText" dxfId="7466" priority="572" stopIfTrue="1" operator="containsText" text="D">
      <formula>NOT(ISERROR(SEARCH("D",X36)))</formula>
    </cfRule>
    <cfRule type="containsText" dxfId="7465" priority="573" stopIfTrue="1" operator="containsText" text="M">
      <formula>NOT(ISERROR(SEARCH("M",X36)))</formula>
    </cfRule>
    <cfRule type="containsText" dxfId="7464" priority="574" stopIfTrue="1" operator="containsText" text="R">
      <formula>NOT(ISERROR(SEARCH("R",X36)))</formula>
    </cfRule>
    <cfRule type="containsText" dxfId="7463" priority="575" stopIfTrue="1" operator="containsText" text="S">
      <formula>NOT(ISERROR(SEARCH("S",X36)))</formula>
    </cfRule>
    <cfRule type="containsText" dxfId="7462" priority="576" stopIfTrue="1" operator="containsText" text="H">
      <formula>NOT(ISERROR(SEARCH("H",X36)))</formula>
    </cfRule>
    <cfRule type="containsText" dxfId="7461" priority="577" stopIfTrue="1" operator="containsText" text="V">
      <formula>NOT(ISERROR(SEARCH("V",X36)))</formula>
    </cfRule>
    <cfRule type="containsText" dxfId="7460" priority="578" stopIfTrue="1" operator="containsText" text="G">
      <formula>NOT(ISERROR(SEARCH("G",X36)))</formula>
    </cfRule>
  </conditionalFormatting>
  <conditionalFormatting sqref="BH36:BI36 AV36:AW36 AJ36:AK36 X36:Y36">
    <cfRule type="containsText" dxfId="7459" priority="568" stopIfTrue="1" operator="containsText" text="G/J">
      <formula>NOT(ISERROR(SEARCH("G/J",X36)))</formula>
    </cfRule>
    <cfRule type="containsText" dxfId="7458" priority="569" stopIfTrue="1" operator="containsText" text="G/J">
      <formula>NOT(ISERROR(SEARCH("G/J",X36)))</formula>
    </cfRule>
  </conditionalFormatting>
  <conditionalFormatting sqref="BH36:BI36 AV36:AW36 AJ36:AK36 X36:Y36">
    <cfRule type="containsText" dxfId="7457" priority="556" stopIfTrue="1" operator="containsText" text="GR">
      <formula>NOT(ISERROR(SEARCH("GR",X36)))</formula>
    </cfRule>
    <cfRule type="containsText" dxfId="7456" priority="559" stopIfTrue="1" operator="containsText" text="M">
      <formula>NOT(ISERROR(SEARCH("M",X36)))</formula>
    </cfRule>
    <cfRule type="containsText" dxfId="7455" priority="560" stopIfTrue="1" operator="containsText" text="J">
      <formula>NOT(ISERROR(SEARCH("J",X36)))</formula>
    </cfRule>
    <cfRule type="containsText" dxfId="7454" priority="561" stopIfTrue="1" operator="containsText" text="D">
      <formula>NOT(ISERROR(SEARCH("D",X36)))</formula>
    </cfRule>
    <cfRule type="containsText" dxfId="7453" priority="562" stopIfTrue="1" operator="containsText" text="M">
      <formula>NOT(ISERROR(SEARCH("M",X36)))</formula>
    </cfRule>
    <cfRule type="containsText" dxfId="7452" priority="563" stopIfTrue="1" operator="containsText" text="R">
      <formula>NOT(ISERROR(SEARCH("R",X36)))</formula>
    </cfRule>
    <cfRule type="containsText" dxfId="7451" priority="564" stopIfTrue="1" operator="containsText" text="S">
      <formula>NOT(ISERROR(SEARCH("S",X36)))</formula>
    </cfRule>
    <cfRule type="containsText" dxfId="7450" priority="565" stopIfTrue="1" operator="containsText" text="H">
      <formula>NOT(ISERROR(SEARCH("H",X36)))</formula>
    </cfRule>
    <cfRule type="containsText" dxfId="7449" priority="566" stopIfTrue="1" operator="containsText" text="V">
      <formula>NOT(ISERROR(SEARCH("V",X36)))</formula>
    </cfRule>
    <cfRule type="containsText" dxfId="7448" priority="567" stopIfTrue="1" operator="containsText" text="G">
      <formula>NOT(ISERROR(SEARCH("G",X36)))</formula>
    </cfRule>
  </conditionalFormatting>
  <conditionalFormatting sqref="BH36:BI36 AV36:AW36 AJ36:AK36 X36:Y36">
    <cfRule type="containsText" dxfId="7447" priority="557" stopIfTrue="1" operator="containsText" text="G/J">
      <formula>NOT(ISERROR(SEARCH("G/J",X36)))</formula>
    </cfRule>
    <cfRule type="containsText" dxfId="7446" priority="558" stopIfTrue="1" operator="containsText" text="G/J">
      <formula>NOT(ISERROR(SEARCH("G/J",X36)))</formula>
    </cfRule>
  </conditionalFormatting>
  <conditionalFormatting sqref="BD21:BE21 AR21:AS21 AF21:AG21 T21:U21 H21:I21">
    <cfRule type="containsText" dxfId="7445" priority="547" stopIfTrue="1" operator="containsText" text="M">
      <formula>NOT(ISERROR(SEARCH("M",H21)))</formula>
    </cfRule>
    <cfRule type="containsText" dxfId="7444" priority="548" stopIfTrue="1" operator="containsText" text="J">
      <formula>NOT(ISERROR(SEARCH("J",H21)))</formula>
    </cfRule>
    <cfRule type="containsText" dxfId="7443" priority="549" stopIfTrue="1" operator="containsText" text="D">
      <formula>NOT(ISERROR(SEARCH("D",H21)))</formula>
    </cfRule>
    <cfRule type="containsText" dxfId="7442" priority="550" stopIfTrue="1" operator="containsText" text="M">
      <formula>NOT(ISERROR(SEARCH("M",H21)))</formula>
    </cfRule>
    <cfRule type="containsText" dxfId="7441" priority="551" stopIfTrue="1" operator="containsText" text="R">
      <formula>NOT(ISERROR(SEARCH("R",H21)))</formula>
    </cfRule>
    <cfRule type="containsText" dxfId="7440" priority="552" stopIfTrue="1" operator="containsText" text="S">
      <formula>NOT(ISERROR(SEARCH("S",H21)))</formula>
    </cfRule>
    <cfRule type="containsText" dxfId="7439" priority="553" stopIfTrue="1" operator="containsText" text="H">
      <formula>NOT(ISERROR(SEARCH("H",H21)))</formula>
    </cfRule>
    <cfRule type="containsText" dxfId="7438" priority="554" stopIfTrue="1" operator="containsText" text="V">
      <formula>NOT(ISERROR(SEARCH("V",H21)))</formula>
    </cfRule>
    <cfRule type="containsText" dxfId="7437" priority="555" stopIfTrue="1" operator="containsText" text="G">
      <formula>NOT(ISERROR(SEARCH("G",H21)))</formula>
    </cfRule>
  </conditionalFormatting>
  <conditionalFormatting sqref="BD21:BE21 AR21:AS21 AF21:AG21 T21:U21 H21:I21">
    <cfRule type="containsText" dxfId="7436" priority="545" stopIfTrue="1" operator="containsText" text="G/J">
      <formula>NOT(ISERROR(SEARCH("G/J",H21)))</formula>
    </cfRule>
    <cfRule type="containsText" dxfId="7435" priority="546" stopIfTrue="1" operator="containsText" text="G/J">
      <formula>NOT(ISERROR(SEARCH("G/J",H21)))</formula>
    </cfRule>
  </conditionalFormatting>
  <conditionalFormatting sqref="BD21:BE21 AR21:AS21 AF21:AG21 T21:U21 H21:I21">
    <cfRule type="containsText" dxfId="7434" priority="536" stopIfTrue="1" operator="containsText" text="M">
      <formula>NOT(ISERROR(SEARCH("M",H21)))</formula>
    </cfRule>
    <cfRule type="containsText" dxfId="7433" priority="537" stopIfTrue="1" operator="containsText" text="J">
      <formula>NOT(ISERROR(SEARCH("J",H21)))</formula>
    </cfRule>
    <cfRule type="containsText" dxfId="7432" priority="538" stopIfTrue="1" operator="containsText" text="D">
      <formula>NOT(ISERROR(SEARCH("D",H21)))</formula>
    </cfRule>
    <cfRule type="containsText" dxfId="7431" priority="539" stopIfTrue="1" operator="containsText" text="M">
      <formula>NOT(ISERROR(SEARCH("M",H21)))</formula>
    </cfRule>
    <cfRule type="containsText" dxfId="7430" priority="540" stopIfTrue="1" operator="containsText" text="R">
      <formula>NOT(ISERROR(SEARCH("R",H21)))</formula>
    </cfRule>
    <cfRule type="containsText" dxfId="7429" priority="541" stopIfTrue="1" operator="containsText" text="S">
      <formula>NOT(ISERROR(SEARCH("S",H21)))</formula>
    </cfRule>
    <cfRule type="containsText" dxfId="7428" priority="542" stopIfTrue="1" operator="containsText" text="H">
      <formula>NOT(ISERROR(SEARCH("H",H21)))</formula>
    </cfRule>
    <cfRule type="containsText" dxfId="7427" priority="543" stopIfTrue="1" operator="containsText" text="V">
      <formula>NOT(ISERROR(SEARCH("V",H21)))</formula>
    </cfRule>
    <cfRule type="containsText" dxfId="7426" priority="544" stopIfTrue="1" operator="containsText" text="G">
      <formula>NOT(ISERROR(SEARCH("G",H21)))</formula>
    </cfRule>
  </conditionalFormatting>
  <conditionalFormatting sqref="BD21:BE21 AR21:AS21 AF21:AG21 T21:U21 H21:I21">
    <cfRule type="containsText" dxfId="7425" priority="534" stopIfTrue="1" operator="containsText" text="G/J">
      <formula>NOT(ISERROR(SEARCH("G/J",H21)))</formula>
    </cfRule>
    <cfRule type="containsText" dxfId="7424" priority="535" stopIfTrue="1" operator="containsText" text="G/J">
      <formula>NOT(ISERROR(SEARCH("G/J",H21)))</formula>
    </cfRule>
  </conditionalFormatting>
  <conditionalFormatting sqref="BD21:BE21 AR21:AS21 AF21:AG21 T21:U21 H21:I21">
    <cfRule type="containsText" dxfId="7423" priority="522" stopIfTrue="1" operator="containsText" text="GR">
      <formula>NOT(ISERROR(SEARCH("GR",H21)))</formula>
    </cfRule>
    <cfRule type="containsText" dxfId="7422" priority="525" stopIfTrue="1" operator="containsText" text="M">
      <formula>NOT(ISERROR(SEARCH("M",H21)))</formula>
    </cfRule>
    <cfRule type="containsText" dxfId="7421" priority="526" stopIfTrue="1" operator="containsText" text="J">
      <formula>NOT(ISERROR(SEARCH("J",H21)))</formula>
    </cfRule>
    <cfRule type="containsText" dxfId="7420" priority="527" stopIfTrue="1" operator="containsText" text="D">
      <formula>NOT(ISERROR(SEARCH("D",H21)))</formula>
    </cfRule>
    <cfRule type="containsText" dxfId="7419" priority="528" stopIfTrue="1" operator="containsText" text="M">
      <formula>NOT(ISERROR(SEARCH("M",H21)))</formula>
    </cfRule>
    <cfRule type="containsText" dxfId="7418" priority="529" stopIfTrue="1" operator="containsText" text="R">
      <formula>NOT(ISERROR(SEARCH("R",H21)))</formula>
    </cfRule>
    <cfRule type="containsText" dxfId="7417" priority="530" stopIfTrue="1" operator="containsText" text="S">
      <formula>NOT(ISERROR(SEARCH("S",H21)))</formula>
    </cfRule>
    <cfRule type="containsText" dxfId="7416" priority="531" stopIfTrue="1" operator="containsText" text="H">
      <formula>NOT(ISERROR(SEARCH("H",H21)))</formula>
    </cfRule>
    <cfRule type="containsText" dxfId="7415" priority="532" stopIfTrue="1" operator="containsText" text="V">
      <formula>NOT(ISERROR(SEARCH("V",H21)))</formula>
    </cfRule>
    <cfRule type="containsText" dxfId="7414" priority="533" stopIfTrue="1" operator="containsText" text="G">
      <formula>NOT(ISERROR(SEARCH("G",H21)))</formula>
    </cfRule>
  </conditionalFormatting>
  <conditionalFormatting sqref="BD21:BE21 AR21:AS21 AF21:AG21 T21:U21 H21:I21">
    <cfRule type="containsText" dxfId="7413" priority="523" stopIfTrue="1" operator="containsText" text="G/J">
      <formula>NOT(ISERROR(SEARCH("G/J",H21)))</formula>
    </cfRule>
    <cfRule type="containsText" dxfId="7412" priority="524" stopIfTrue="1" operator="containsText" text="G/J">
      <formula>NOT(ISERROR(SEARCH("G/J",H21)))</formula>
    </cfRule>
  </conditionalFormatting>
  <conditionalFormatting sqref="BG25 AU25 AI25 W25 K25">
    <cfRule type="containsText" dxfId="7411" priority="513" stopIfTrue="1" operator="containsText" text="M">
      <formula>NOT(ISERROR(SEARCH("M",K25)))</formula>
    </cfRule>
    <cfRule type="containsText" dxfId="7410" priority="514" stopIfTrue="1" operator="containsText" text="J">
      <formula>NOT(ISERROR(SEARCH("J",K25)))</formula>
    </cfRule>
    <cfRule type="containsText" dxfId="7409" priority="515" stopIfTrue="1" operator="containsText" text="D">
      <formula>NOT(ISERROR(SEARCH("D",K25)))</formula>
    </cfRule>
    <cfRule type="containsText" dxfId="7408" priority="516" stopIfTrue="1" operator="containsText" text="M">
      <formula>NOT(ISERROR(SEARCH("M",K25)))</formula>
    </cfRule>
    <cfRule type="containsText" dxfId="7407" priority="517" stopIfTrue="1" operator="containsText" text="R">
      <formula>NOT(ISERROR(SEARCH("R",K25)))</formula>
    </cfRule>
    <cfRule type="containsText" dxfId="7406" priority="518" stopIfTrue="1" operator="containsText" text="S">
      <formula>NOT(ISERROR(SEARCH("S",K25)))</formula>
    </cfRule>
    <cfRule type="containsText" dxfId="7405" priority="519" stopIfTrue="1" operator="containsText" text="H">
      <formula>NOT(ISERROR(SEARCH("H",K25)))</formula>
    </cfRule>
    <cfRule type="containsText" dxfId="7404" priority="520" stopIfTrue="1" operator="containsText" text="V">
      <formula>NOT(ISERROR(SEARCH("V",K25)))</formula>
    </cfRule>
    <cfRule type="containsText" dxfId="7403" priority="521" stopIfTrue="1" operator="containsText" text="G">
      <formula>NOT(ISERROR(SEARCH("G",K25)))</formula>
    </cfRule>
  </conditionalFormatting>
  <conditionalFormatting sqref="BG25 AU25 AI25 W25 K25">
    <cfRule type="containsText" dxfId="7402" priority="511" stopIfTrue="1" operator="containsText" text="G/J">
      <formula>NOT(ISERROR(SEARCH("G/J",K25)))</formula>
    </cfRule>
    <cfRule type="containsText" dxfId="7401" priority="512" stopIfTrue="1" operator="containsText" text="G/J">
      <formula>NOT(ISERROR(SEARCH("G/J",K25)))</formula>
    </cfRule>
  </conditionalFormatting>
  <conditionalFormatting sqref="BG25 AU25 AI25 W25 K25">
    <cfRule type="containsText" dxfId="7400" priority="502" stopIfTrue="1" operator="containsText" text="M">
      <formula>NOT(ISERROR(SEARCH("M",K25)))</formula>
    </cfRule>
    <cfRule type="containsText" dxfId="7399" priority="503" stopIfTrue="1" operator="containsText" text="J">
      <formula>NOT(ISERROR(SEARCH("J",K25)))</formula>
    </cfRule>
    <cfRule type="containsText" dxfId="7398" priority="504" stopIfTrue="1" operator="containsText" text="D">
      <formula>NOT(ISERROR(SEARCH("D",K25)))</formula>
    </cfRule>
    <cfRule type="containsText" dxfId="7397" priority="505" stopIfTrue="1" operator="containsText" text="M">
      <formula>NOT(ISERROR(SEARCH("M",K25)))</formula>
    </cfRule>
    <cfRule type="containsText" dxfId="7396" priority="506" stopIfTrue="1" operator="containsText" text="R">
      <formula>NOT(ISERROR(SEARCH("R",K25)))</formula>
    </cfRule>
    <cfRule type="containsText" dxfId="7395" priority="507" stopIfTrue="1" operator="containsText" text="S">
      <formula>NOT(ISERROR(SEARCH("S",K25)))</formula>
    </cfRule>
    <cfRule type="containsText" dxfId="7394" priority="508" stopIfTrue="1" operator="containsText" text="H">
      <formula>NOT(ISERROR(SEARCH("H",K25)))</formula>
    </cfRule>
    <cfRule type="containsText" dxfId="7393" priority="509" stopIfTrue="1" operator="containsText" text="V">
      <formula>NOT(ISERROR(SEARCH("V",K25)))</formula>
    </cfRule>
    <cfRule type="containsText" dxfId="7392" priority="510" stopIfTrue="1" operator="containsText" text="G">
      <formula>NOT(ISERROR(SEARCH("G",K25)))</formula>
    </cfRule>
  </conditionalFormatting>
  <conditionalFormatting sqref="BG25 AU25 AI25 W25 K25">
    <cfRule type="containsText" dxfId="7391" priority="500" stopIfTrue="1" operator="containsText" text="G/J">
      <formula>NOT(ISERROR(SEARCH("G/J",K25)))</formula>
    </cfRule>
    <cfRule type="containsText" dxfId="7390" priority="501" stopIfTrue="1" operator="containsText" text="G/J">
      <formula>NOT(ISERROR(SEARCH("G/J",K25)))</formula>
    </cfRule>
  </conditionalFormatting>
  <conditionalFormatting sqref="BG25 AU25 AI25 W25 K25">
    <cfRule type="containsText" dxfId="7389" priority="488" stopIfTrue="1" operator="containsText" text="GR">
      <formula>NOT(ISERROR(SEARCH("GR",K25)))</formula>
    </cfRule>
    <cfRule type="containsText" dxfId="7388" priority="491" stopIfTrue="1" operator="containsText" text="M">
      <formula>NOT(ISERROR(SEARCH("M",K25)))</formula>
    </cfRule>
    <cfRule type="containsText" dxfId="7387" priority="492" stopIfTrue="1" operator="containsText" text="J">
      <formula>NOT(ISERROR(SEARCH("J",K25)))</formula>
    </cfRule>
    <cfRule type="containsText" dxfId="7386" priority="493" stopIfTrue="1" operator="containsText" text="D">
      <formula>NOT(ISERROR(SEARCH("D",K25)))</formula>
    </cfRule>
    <cfRule type="containsText" dxfId="7385" priority="494" stopIfTrue="1" operator="containsText" text="M">
      <formula>NOT(ISERROR(SEARCH("M",K25)))</formula>
    </cfRule>
    <cfRule type="containsText" dxfId="7384" priority="495" stopIfTrue="1" operator="containsText" text="R">
      <formula>NOT(ISERROR(SEARCH("R",K25)))</formula>
    </cfRule>
    <cfRule type="containsText" dxfId="7383" priority="496" stopIfTrue="1" operator="containsText" text="S">
      <formula>NOT(ISERROR(SEARCH("S",K25)))</formula>
    </cfRule>
    <cfRule type="containsText" dxfId="7382" priority="497" stopIfTrue="1" operator="containsText" text="H">
      <formula>NOT(ISERROR(SEARCH("H",K25)))</formula>
    </cfRule>
    <cfRule type="containsText" dxfId="7381" priority="498" stopIfTrue="1" operator="containsText" text="V">
      <formula>NOT(ISERROR(SEARCH("V",K25)))</formula>
    </cfRule>
    <cfRule type="containsText" dxfId="7380" priority="499" stopIfTrue="1" operator="containsText" text="G">
      <formula>NOT(ISERROR(SEARCH("G",K25)))</formula>
    </cfRule>
  </conditionalFormatting>
  <conditionalFormatting sqref="BG25 AU25 AI25 W25 K25">
    <cfRule type="containsText" dxfId="7379" priority="489" stopIfTrue="1" operator="containsText" text="G/J">
      <formula>NOT(ISERROR(SEARCH("G/J",K25)))</formula>
    </cfRule>
    <cfRule type="containsText" dxfId="7378" priority="490" stopIfTrue="1" operator="containsText" text="G/J">
      <formula>NOT(ISERROR(SEARCH("G/J",K25)))</formula>
    </cfRule>
  </conditionalFormatting>
  <conditionalFormatting sqref="BE21 AS21 AG21 U21 I21">
    <cfRule type="containsText" dxfId="7377" priority="479" stopIfTrue="1" operator="containsText" text="M">
      <formula>NOT(ISERROR(SEARCH("M",I21)))</formula>
    </cfRule>
    <cfRule type="containsText" dxfId="7376" priority="480" stopIfTrue="1" operator="containsText" text="J">
      <formula>NOT(ISERROR(SEARCH("J",I21)))</formula>
    </cfRule>
    <cfRule type="containsText" dxfId="7375" priority="481" stopIfTrue="1" operator="containsText" text="D">
      <formula>NOT(ISERROR(SEARCH("D",I21)))</formula>
    </cfRule>
    <cfRule type="containsText" dxfId="7374" priority="482" stopIfTrue="1" operator="containsText" text="M">
      <formula>NOT(ISERROR(SEARCH("M",I21)))</formula>
    </cfRule>
    <cfRule type="containsText" dxfId="7373" priority="483" stopIfTrue="1" operator="containsText" text="R">
      <formula>NOT(ISERROR(SEARCH("R",I21)))</formula>
    </cfRule>
    <cfRule type="containsText" dxfId="7372" priority="484" stopIfTrue="1" operator="containsText" text="S">
      <formula>NOT(ISERROR(SEARCH("S",I21)))</formula>
    </cfRule>
    <cfRule type="containsText" dxfId="7371" priority="485" stopIfTrue="1" operator="containsText" text="H">
      <formula>NOT(ISERROR(SEARCH("H",I21)))</formula>
    </cfRule>
    <cfRule type="containsText" dxfId="7370" priority="486" stopIfTrue="1" operator="containsText" text="V">
      <formula>NOT(ISERROR(SEARCH("V",I21)))</formula>
    </cfRule>
    <cfRule type="containsText" dxfId="7369" priority="487" stopIfTrue="1" operator="containsText" text="G">
      <formula>NOT(ISERROR(SEARCH("G",I21)))</formula>
    </cfRule>
  </conditionalFormatting>
  <conditionalFormatting sqref="BE21 AS21 AG21 U21 I21">
    <cfRule type="containsText" dxfId="7368" priority="477" stopIfTrue="1" operator="containsText" text="G/J">
      <formula>NOT(ISERROR(SEARCH("G/J",I21)))</formula>
    </cfRule>
    <cfRule type="containsText" dxfId="7367" priority="478" stopIfTrue="1" operator="containsText" text="G/J">
      <formula>NOT(ISERROR(SEARCH("G/J",I21)))</formula>
    </cfRule>
  </conditionalFormatting>
  <conditionalFormatting sqref="BE21 AS21 AG21 U21 I21">
    <cfRule type="containsText" dxfId="7366" priority="468" stopIfTrue="1" operator="containsText" text="M">
      <formula>NOT(ISERROR(SEARCH("M",I21)))</formula>
    </cfRule>
    <cfRule type="containsText" dxfId="7365" priority="469" stopIfTrue="1" operator="containsText" text="J">
      <formula>NOT(ISERROR(SEARCH("J",I21)))</formula>
    </cfRule>
    <cfRule type="containsText" dxfId="7364" priority="470" stopIfTrue="1" operator="containsText" text="D">
      <formula>NOT(ISERROR(SEARCH("D",I21)))</formula>
    </cfRule>
    <cfRule type="containsText" dxfId="7363" priority="471" stopIfTrue="1" operator="containsText" text="M">
      <formula>NOT(ISERROR(SEARCH("M",I21)))</formula>
    </cfRule>
    <cfRule type="containsText" dxfId="7362" priority="472" stopIfTrue="1" operator="containsText" text="R">
      <formula>NOT(ISERROR(SEARCH("R",I21)))</formula>
    </cfRule>
    <cfRule type="containsText" dxfId="7361" priority="473" stopIfTrue="1" operator="containsText" text="S">
      <formula>NOT(ISERROR(SEARCH("S",I21)))</formula>
    </cfRule>
    <cfRule type="containsText" dxfId="7360" priority="474" stopIfTrue="1" operator="containsText" text="H">
      <formula>NOT(ISERROR(SEARCH("H",I21)))</formula>
    </cfRule>
    <cfRule type="containsText" dxfId="7359" priority="475" stopIfTrue="1" operator="containsText" text="V">
      <formula>NOT(ISERROR(SEARCH("V",I21)))</formula>
    </cfRule>
    <cfRule type="containsText" dxfId="7358" priority="476" stopIfTrue="1" operator="containsText" text="G">
      <formula>NOT(ISERROR(SEARCH("G",I21)))</formula>
    </cfRule>
  </conditionalFormatting>
  <conditionalFormatting sqref="BE21 AS21 AG21 U21 I21">
    <cfRule type="containsText" dxfId="7357" priority="466" stopIfTrue="1" operator="containsText" text="G/J">
      <formula>NOT(ISERROR(SEARCH("G/J",I21)))</formula>
    </cfRule>
    <cfRule type="containsText" dxfId="7356" priority="467" stopIfTrue="1" operator="containsText" text="G/J">
      <formula>NOT(ISERROR(SEARCH("G/J",I21)))</formula>
    </cfRule>
  </conditionalFormatting>
  <conditionalFormatting sqref="BE21 AS21 AG21 U21 I21">
    <cfRule type="containsText" dxfId="7355" priority="454" stopIfTrue="1" operator="containsText" text="GR">
      <formula>NOT(ISERROR(SEARCH("GR",I21)))</formula>
    </cfRule>
    <cfRule type="containsText" dxfId="7354" priority="457" stopIfTrue="1" operator="containsText" text="M">
      <formula>NOT(ISERROR(SEARCH("M",I21)))</formula>
    </cfRule>
    <cfRule type="containsText" dxfId="7353" priority="458" stopIfTrue="1" operator="containsText" text="J">
      <formula>NOT(ISERROR(SEARCH("J",I21)))</formula>
    </cfRule>
    <cfRule type="containsText" dxfId="7352" priority="459" stopIfTrue="1" operator="containsText" text="D">
      <formula>NOT(ISERROR(SEARCH("D",I21)))</formula>
    </cfRule>
    <cfRule type="containsText" dxfId="7351" priority="460" stopIfTrue="1" operator="containsText" text="M">
      <formula>NOT(ISERROR(SEARCH("M",I21)))</formula>
    </cfRule>
    <cfRule type="containsText" dxfId="7350" priority="461" stopIfTrue="1" operator="containsText" text="R">
      <formula>NOT(ISERROR(SEARCH("R",I21)))</formula>
    </cfRule>
    <cfRule type="containsText" dxfId="7349" priority="462" stopIfTrue="1" operator="containsText" text="S">
      <formula>NOT(ISERROR(SEARCH("S",I21)))</formula>
    </cfRule>
    <cfRule type="containsText" dxfId="7348" priority="463" stopIfTrue="1" operator="containsText" text="H">
      <formula>NOT(ISERROR(SEARCH("H",I21)))</formula>
    </cfRule>
    <cfRule type="containsText" dxfId="7347" priority="464" stopIfTrue="1" operator="containsText" text="V">
      <formula>NOT(ISERROR(SEARCH("V",I21)))</formula>
    </cfRule>
    <cfRule type="containsText" dxfId="7346" priority="465" stopIfTrue="1" operator="containsText" text="G">
      <formula>NOT(ISERROR(SEARCH("G",I21)))</formula>
    </cfRule>
  </conditionalFormatting>
  <conditionalFormatting sqref="BE21 AS21 AG21 U21 I21">
    <cfRule type="containsText" dxfId="7345" priority="455" stopIfTrue="1" operator="containsText" text="G/J">
      <formula>NOT(ISERROR(SEARCH("G/J",I21)))</formula>
    </cfRule>
    <cfRule type="containsText" dxfId="7344" priority="456" stopIfTrue="1" operator="containsText" text="G/J">
      <formula>NOT(ISERROR(SEARCH("G/J",I21)))</formula>
    </cfRule>
  </conditionalFormatting>
  <conditionalFormatting sqref="BK21 BE21 AY21 AS21 AM21 AG21 AA21 U21 O21 I21">
    <cfRule type="containsText" dxfId="7343" priority="445" stopIfTrue="1" operator="containsText" text="M">
      <formula>NOT(ISERROR(SEARCH("M",I21)))</formula>
    </cfRule>
    <cfRule type="containsText" dxfId="7342" priority="446" stopIfTrue="1" operator="containsText" text="J">
      <formula>NOT(ISERROR(SEARCH("J",I21)))</formula>
    </cfRule>
    <cfRule type="containsText" dxfId="7341" priority="447" stopIfTrue="1" operator="containsText" text="D">
      <formula>NOT(ISERROR(SEARCH("D",I21)))</formula>
    </cfRule>
    <cfRule type="containsText" dxfId="7340" priority="448" stopIfTrue="1" operator="containsText" text="M">
      <formula>NOT(ISERROR(SEARCH("M",I21)))</formula>
    </cfRule>
    <cfRule type="containsText" dxfId="7339" priority="449" stopIfTrue="1" operator="containsText" text="R">
      <formula>NOT(ISERROR(SEARCH("R",I21)))</formula>
    </cfRule>
    <cfRule type="containsText" dxfId="7338" priority="450" stopIfTrue="1" operator="containsText" text="S">
      <formula>NOT(ISERROR(SEARCH("S",I21)))</formula>
    </cfRule>
    <cfRule type="containsText" dxfId="7337" priority="451" stopIfTrue="1" operator="containsText" text="H">
      <formula>NOT(ISERROR(SEARCH("H",I21)))</formula>
    </cfRule>
    <cfRule type="containsText" dxfId="7336" priority="452" stopIfTrue="1" operator="containsText" text="V">
      <formula>NOT(ISERROR(SEARCH("V",I21)))</formula>
    </cfRule>
    <cfRule type="containsText" dxfId="7335" priority="453" stopIfTrue="1" operator="containsText" text="G">
      <formula>NOT(ISERROR(SEARCH("G",I21)))</formula>
    </cfRule>
  </conditionalFormatting>
  <conditionalFormatting sqref="BK21 BE21 AY21 AS21 AM21 AG21 AA21 U21 O21 I21">
    <cfRule type="containsText" dxfId="7334" priority="443" stopIfTrue="1" operator="containsText" text="G/J">
      <formula>NOT(ISERROR(SEARCH("G/J",I21)))</formula>
    </cfRule>
    <cfRule type="containsText" dxfId="7333" priority="444" stopIfTrue="1" operator="containsText" text="G/J">
      <formula>NOT(ISERROR(SEARCH("G/J",I21)))</formula>
    </cfRule>
  </conditionalFormatting>
  <conditionalFormatting sqref="BK21 BE21 AY21 AS21 AM21 AG21 AA21 U21 O21 I21">
    <cfRule type="containsText" dxfId="7332" priority="434" stopIfTrue="1" operator="containsText" text="M">
      <formula>NOT(ISERROR(SEARCH("M",I21)))</formula>
    </cfRule>
    <cfRule type="containsText" dxfId="7331" priority="435" stopIfTrue="1" operator="containsText" text="J">
      <formula>NOT(ISERROR(SEARCH("J",I21)))</formula>
    </cfRule>
    <cfRule type="containsText" dxfId="7330" priority="436" stopIfTrue="1" operator="containsText" text="D">
      <formula>NOT(ISERROR(SEARCH("D",I21)))</formula>
    </cfRule>
    <cfRule type="containsText" dxfId="7329" priority="437" stopIfTrue="1" operator="containsText" text="M">
      <formula>NOT(ISERROR(SEARCH("M",I21)))</formula>
    </cfRule>
    <cfRule type="containsText" dxfId="7328" priority="438" stopIfTrue="1" operator="containsText" text="R">
      <formula>NOT(ISERROR(SEARCH("R",I21)))</formula>
    </cfRule>
    <cfRule type="containsText" dxfId="7327" priority="439" stopIfTrue="1" operator="containsText" text="S">
      <formula>NOT(ISERROR(SEARCH("S",I21)))</formula>
    </cfRule>
    <cfRule type="containsText" dxfId="7326" priority="440" stopIfTrue="1" operator="containsText" text="H">
      <formula>NOT(ISERROR(SEARCH("H",I21)))</formula>
    </cfRule>
    <cfRule type="containsText" dxfId="7325" priority="441" stopIfTrue="1" operator="containsText" text="V">
      <formula>NOT(ISERROR(SEARCH("V",I21)))</formula>
    </cfRule>
    <cfRule type="containsText" dxfId="7324" priority="442" stopIfTrue="1" operator="containsText" text="G">
      <formula>NOT(ISERROR(SEARCH("G",I21)))</formula>
    </cfRule>
  </conditionalFormatting>
  <conditionalFormatting sqref="BK21 BE21 AY21 AS21 AM21 AG21 AA21 U21 O21 I21">
    <cfRule type="containsText" dxfId="7323" priority="432" stopIfTrue="1" operator="containsText" text="G/J">
      <formula>NOT(ISERROR(SEARCH("G/J",I21)))</formula>
    </cfRule>
    <cfRule type="containsText" dxfId="7322" priority="433" stopIfTrue="1" operator="containsText" text="G/J">
      <formula>NOT(ISERROR(SEARCH("G/J",I21)))</formula>
    </cfRule>
  </conditionalFormatting>
  <conditionalFormatting sqref="BK21 BE21 AY21 AS21 AM21 AG21 AA21 U21 O21 I21">
    <cfRule type="containsText" dxfId="7321" priority="420" stopIfTrue="1" operator="containsText" text="GR">
      <formula>NOT(ISERROR(SEARCH("GR",I21)))</formula>
    </cfRule>
    <cfRule type="containsText" dxfId="7320" priority="423" stopIfTrue="1" operator="containsText" text="M">
      <formula>NOT(ISERROR(SEARCH("M",I21)))</formula>
    </cfRule>
    <cfRule type="containsText" dxfId="7319" priority="424" stopIfTrue="1" operator="containsText" text="J">
      <formula>NOT(ISERROR(SEARCH("J",I21)))</formula>
    </cfRule>
    <cfRule type="containsText" dxfId="7318" priority="425" stopIfTrue="1" operator="containsText" text="D">
      <formula>NOT(ISERROR(SEARCH("D",I21)))</formula>
    </cfRule>
    <cfRule type="containsText" dxfId="7317" priority="426" stopIfTrue="1" operator="containsText" text="M">
      <formula>NOT(ISERROR(SEARCH("M",I21)))</formula>
    </cfRule>
    <cfRule type="containsText" dxfId="7316" priority="427" stopIfTrue="1" operator="containsText" text="R">
      <formula>NOT(ISERROR(SEARCH("R",I21)))</formula>
    </cfRule>
    <cfRule type="containsText" dxfId="7315" priority="428" stopIfTrue="1" operator="containsText" text="S">
      <formula>NOT(ISERROR(SEARCH("S",I21)))</formula>
    </cfRule>
    <cfRule type="containsText" dxfId="7314" priority="429" stopIfTrue="1" operator="containsText" text="H">
      <formula>NOT(ISERROR(SEARCH("H",I21)))</formula>
    </cfRule>
    <cfRule type="containsText" dxfId="7313" priority="430" stopIfTrue="1" operator="containsText" text="V">
      <formula>NOT(ISERROR(SEARCH("V",I21)))</formula>
    </cfRule>
    <cfRule type="containsText" dxfId="7312" priority="431" stopIfTrue="1" operator="containsText" text="G">
      <formula>NOT(ISERROR(SEARCH("G",I21)))</formula>
    </cfRule>
  </conditionalFormatting>
  <conditionalFormatting sqref="BK21 BE21 AY21 AS21 AM21 AG21 AA21 U21 O21 I21">
    <cfRule type="containsText" dxfId="7311" priority="421" stopIfTrue="1" operator="containsText" text="G/J">
      <formula>NOT(ISERROR(SEARCH("G/J",I21)))</formula>
    </cfRule>
    <cfRule type="containsText" dxfId="7310" priority="422" stopIfTrue="1" operator="containsText" text="G/J">
      <formula>NOT(ISERROR(SEARCH("G/J",I21)))</formula>
    </cfRule>
  </conditionalFormatting>
  <conditionalFormatting sqref="D38:BM38">
    <cfRule type="containsText" dxfId="7309" priority="411" stopIfTrue="1" operator="containsText" text="M">
      <formula>NOT(ISERROR(SEARCH("M",D38)))</formula>
    </cfRule>
    <cfRule type="containsText" dxfId="7308" priority="412" stopIfTrue="1" operator="containsText" text="J">
      <formula>NOT(ISERROR(SEARCH("J",D38)))</formula>
    </cfRule>
    <cfRule type="containsText" dxfId="7307" priority="413" stopIfTrue="1" operator="containsText" text="D">
      <formula>NOT(ISERROR(SEARCH("D",D38)))</formula>
    </cfRule>
    <cfRule type="containsText" dxfId="7306" priority="414" stopIfTrue="1" operator="containsText" text="M">
      <formula>NOT(ISERROR(SEARCH("M",D38)))</formula>
    </cfRule>
    <cfRule type="containsText" dxfId="7305" priority="415" stopIfTrue="1" operator="containsText" text="R">
      <formula>NOT(ISERROR(SEARCH("R",D38)))</formula>
    </cfRule>
    <cfRule type="containsText" dxfId="7304" priority="416" stopIfTrue="1" operator="containsText" text="S">
      <formula>NOT(ISERROR(SEARCH("S",D38)))</formula>
    </cfRule>
    <cfRule type="containsText" dxfId="7303" priority="417" stopIfTrue="1" operator="containsText" text="H">
      <formula>NOT(ISERROR(SEARCH("H",D38)))</formula>
    </cfRule>
    <cfRule type="containsText" dxfId="7302" priority="418" stopIfTrue="1" operator="containsText" text="V">
      <formula>NOT(ISERROR(SEARCH("V",D38)))</formula>
    </cfRule>
    <cfRule type="containsText" dxfId="7301" priority="419" stopIfTrue="1" operator="containsText" text="G">
      <formula>NOT(ISERROR(SEARCH("G",D38)))</formula>
    </cfRule>
  </conditionalFormatting>
  <conditionalFormatting sqref="D38:BM38">
    <cfRule type="containsText" dxfId="7300" priority="409" stopIfTrue="1" operator="containsText" text="G/J">
      <formula>NOT(ISERROR(SEARCH("G/J",D38)))</formula>
    </cfRule>
    <cfRule type="containsText" dxfId="7299" priority="410" stopIfTrue="1" operator="containsText" text="G/J">
      <formula>NOT(ISERROR(SEARCH("G/J",D38)))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98" priority="400" stopIfTrue="1" operator="containsText" text="M">
      <formula>NOT(ISERROR(SEARCH("M",D38)))</formula>
    </cfRule>
    <cfRule type="containsText" dxfId="7297" priority="401" stopIfTrue="1" operator="containsText" text="J">
      <formula>NOT(ISERROR(SEARCH("J",D38)))</formula>
    </cfRule>
    <cfRule type="containsText" dxfId="7296" priority="402" stopIfTrue="1" operator="containsText" text="D">
      <formula>NOT(ISERROR(SEARCH("D",D38)))</formula>
    </cfRule>
    <cfRule type="containsText" dxfId="7295" priority="403" stopIfTrue="1" operator="containsText" text="M">
      <formula>NOT(ISERROR(SEARCH("M",D38)))</formula>
    </cfRule>
    <cfRule type="containsText" dxfId="7294" priority="404" stopIfTrue="1" operator="containsText" text="R">
      <formula>NOT(ISERROR(SEARCH("R",D38)))</formula>
    </cfRule>
    <cfRule type="containsText" dxfId="7293" priority="405" stopIfTrue="1" operator="containsText" text="S">
      <formula>NOT(ISERROR(SEARCH("S",D38)))</formula>
    </cfRule>
    <cfRule type="containsText" dxfId="7292" priority="406" stopIfTrue="1" operator="containsText" text="H">
      <formula>NOT(ISERROR(SEARCH("H",D38)))</formula>
    </cfRule>
    <cfRule type="containsText" dxfId="7291" priority="407" stopIfTrue="1" operator="containsText" text="V">
      <formula>NOT(ISERROR(SEARCH("V",D38)))</formula>
    </cfRule>
    <cfRule type="containsText" dxfId="7290" priority="408" stopIfTrue="1" operator="containsText" text="G">
      <formula>NOT(ISERROR(SEARCH("G",D38)))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89" priority="398" stopIfTrue="1" operator="containsText" text="G/J">
      <formula>NOT(ISERROR(SEARCH("G/J",D38)))</formula>
    </cfRule>
    <cfRule type="containsText" dxfId="7288" priority="399" stopIfTrue="1" operator="containsText" text="G/J">
      <formula>NOT(ISERROR(SEARCH("G/J",D38)))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87" priority="389" stopIfTrue="1" operator="containsText" text="M">
      <formula>NOT(ISERROR(SEARCH("M",D38)))</formula>
    </cfRule>
    <cfRule type="containsText" dxfId="7286" priority="390" stopIfTrue="1" operator="containsText" text="J">
      <formula>NOT(ISERROR(SEARCH("J",D38)))</formula>
    </cfRule>
    <cfRule type="containsText" dxfId="7285" priority="391" stopIfTrue="1" operator="containsText" text="D">
      <formula>NOT(ISERROR(SEARCH("D",D38)))</formula>
    </cfRule>
    <cfRule type="containsText" dxfId="7284" priority="392" stopIfTrue="1" operator="containsText" text="M">
      <formula>NOT(ISERROR(SEARCH("M",D38)))</formula>
    </cfRule>
    <cfRule type="containsText" dxfId="7283" priority="393" stopIfTrue="1" operator="containsText" text="R">
      <formula>NOT(ISERROR(SEARCH("R",D38)))</formula>
    </cfRule>
    <cfRule type="containsText" dxfId="7282" priority="394" stopIfTrue="1" operator="containsText" text="S">
      <formula>NOT(ISERROR(SEARCH("S",D38)))</formula>
    </cfRule>
    <cfRule type="containsText" dxfId="7281" priority="395" stopIfTrue="1" operator="containsText" text="H">
      <formula>NOT(ISERROR(SEARCH("H",D38)))</formula>
    </cfRule>
    <cfRule type="containsText" dxfId="7280" priority="396" stopIfTrue="1" operator="containsText" text="V">
      <formula>NOT(ISERROR(SEARCH("V",D38)))</formula>
    </cfRule>
    <cfRule type="containsText" dxfId="7279" priority="397" stopIfTrue="1" operator="containsText" text="G">
      <formula>NOT(ISERROR(SEARCH("G",D38)))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78" priority="387" stopIfTrue="1" operator="containsText" text="G/J">
      <formula>NOT(ISERROR(SEARCH("G/J",D38)))</formula>
    </cfRule>
    <cfRule type="containsText" dxfId="7277" priority="388" stopIfTrue="1" operator="containsText" text="G/J">
      <formula>NOT(ISERROR(SEARCH("G/J",D38)))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76" priority="375" stopIfTrue="1" operator="containsText" text="GR">
      <formula>NOT(ISERROR(SEARCH("GR",D38)))</formula>
    </cfRule>
    <cfRule type="containsText" dxfId="7275" priority="378" stopIfTrue="1" operator="containsText" text="M">
      <formula>NOT(ISERROR(SEARCH("M",D38)))</formula>
    </cfRule>
    <cfRule type="containsText" dxfId="7274" priority="379" stopIfTrue="1" operator="containsText" text="J">
      <formula>NOT(ISERROR(SEARCH("J",D38)))</formula>
    </cfRule>
    <cfRule type="containsText" dxfId="7273" priority="380" stopIfTrue="1" operator="containsText" text="D">
      <formula>NOT(ISERROR(SEARCH("D",D38)))</formula>
    </cfRule>
    <cfRule type="containsText" dxfId="7272" priority="381" stopIfTrue="1" operator="containsText" text="M">
      <formula>NOT(ISERROR(SEARCH("M",D38)))</formula>
    </cfRule>
    <cfRule type="containsText" dxfId="7271" priority="382" stopIfTrue="1" operator="containsText" text="R">
      <formula>NOT(ISERROR(SEARCH("R",D38)))</formula>
    </cfRule>
    <cfRule type="containsText" dxfId="7270" priority="383" stopIfTrue="1" operator="containsText" text="S">
      <formula>NOT(ISERROR(SEARCH("S",D38)))</formula>
    </cfRule>
    <cfRule type="containsText" dxfId="7269" priority="384" stopIfTrue="1" operator="containsText" text="H">
      <formula>NOT(ISERROR(SEARCH("H",D38)))</formula>
    </cfRule>
    <cfRule type="containsText" dxfId="7268" priority="385" stopIfTrue="1" operator="containsText" text="V">
      <formula>NOT(ISERROR(SEARCH("V",D38)))</formula>
    </cfRule>
    <cfRule type="containsText" dxfId="7267" priority="386" stopIfTrue="1" operator="containsText" text="G">
      <formula>NOT(ISERROR(SEARCH("G",D38)))</formula>
    </cfRule>
  </conditionalFormatting>
  <conditionalFormatting sqref="D38:E38 H38:I38 L38:M38 P38:Q38 T38:U38 X38:Y38 AB38:AC38 AF38:AG38 AJ38:AK38 AN38:AO38 AR38:AS38 AV38:AW38 AZ38:BA38 BD38:BE38 BH38:BI38 BL38:BM38">
    <cfRule type="containsText" dxfId="7266" priority="376" stopIfTrue="1" operator="containsText" text="G/J">
      <formula>NOT(ISERROR(SEARCH("G/J",D38)))</formula>
    </cfRule>
    <cfRule type="containsText" dxfId="7265" priority="377" stopIfTrue="1" operator="containsText" text="G/J">
      <formula>NOT(ISERROR(SEARCH("G/J",D38)))</formula>
    </cfRule>
  </conditionalFormatting>
  <conditionalFormatting sqref="J38">
    <cfRule type="containsText" dxfId="7264" priority="366" stopIfTrue="1" operator="containsText" text="M">
      <formula>NOT(ISERROR(SEARCH("M",J38)))</formula>
    </cfRule>
    <cfRule type="containsText" dxfId="7263" priority="367" stopIfTrue="1" operator="containsText" text="J">
      <formula>NOT(ISERROR(SEARCH("J",J38)))</formula>
    </cfRule>
    <cfRule type="containsText" dxfId="7262" priority="368" stopIfTrue="1" operator="containsText" text="D">
      <formula>NOT(ISERROR(SEARCH("D",J38)))</formula>
    </cfRule>
    <cfRule type="containsText" dxfId="7261" priority="369" stopIfTrue="1" operator="containsText" text="M">
      <formula>NOT(ISERROR(SEARCH("M",J38)))</formula>
    </cfRule>
    <cfRule type="containsText" dxfId="7260" priority="370" stopIfTrue="1" operator="containsText" text="R">
      <formula>NOT(ISERROR(SEARCH("R",J38)))</formula>
    </cfRule>
    <cfRule type="containsText" dxfId="7259" priority="371" stopIfTrue="1" operator="containsText" text="S">
      <formula>NOT(ISERROR(SEARCH("S",J38)))</formula>
    </cfRule>
    <cfRule type="containsText" dxfId="7258" priority="372" stopIfTrue="1" operator="containsText" text="H">
      <formula>NOT(ISERROR(SEARCH("H",J38)))</formula>
    </cfRule>
    <cfRule type="containsText" dxfId="7257" priority="373" stopIfTrue="1" operator="containsText" text="V">
      <formula>NOT(ISERROR(SEARCH("V",J38)))</formula>
    </cfRule>
    <cfRule type="containsText" dxfId="7256" priority="374" stopIfTrue="1" operator="containsText" text="G">
      <formula>NOT(ISERROR(SEARCH("G",J38)))</formula>
    </cfRule>
  </conditionalFormatting>
  <conditionalFormatting sqref="J38">
    <cfRule type="containsText" dxfId="7255" priority="364" stopIfTrue="1" operator="containsText" text="G/J">
      <formula>NOT(ISERROR(SEARCH("G/J",J38)))</formula>
    </cfRule>
    <cfRule type="containsText" dxfId="7254" priority="365" stopIfTrue="1" operator="containsText" text="G/J">
      <formula>NOT(ISERROR(SEARCH("G/J",J38)))</formula>
    </cfRule>
  </conditionalFormatting>
  <conditionalFormatting sqref="J38">
    <cfRule type="containsText" dxfId="7253" priority="355" stopIfTrue="1" operator="containsText" text="M">
      <formula>NOT(ISERROR(SEARCH("M",J38)))</formula>
    </cfRule>
    <cfRule type="containsText" dxfId="7252" priority="356" stopIfTrue="1" operator="containsText" text="J">
      <formula>NOT(ISERROR(SEARCH("J",J38)))</formula>
    </cfRule>
    <cfRule type="containsText" dxfId="7251" priority="357" stopIfTrue="1" operator="containsText" text="D">
      <formula>NOT(ISERROR(SEARCH("D",J38)))</formula>
    </cfRule>
    <cfRule type="containsText" dxfId="7250" priority="358" stopIfTrue="1" operator="containsText" text="M">
      <formula>NOT(ISERROR(SEARCH("M",J38)))</formula>
    </cfRule>
    <cfRule type="containsText" dxfId="7249" priority="359" stopIfTrue="1" operator="containsText" text="R">
      <formula>NOT(ISERROR(SEARCH("R",J38)))</formula>
    </cfRule>
    <cfRule type="containsText" dxfId="7248" priority="360" stopIfTrue="1" operator="containsText" text="S">
      <formula>NOT(ISERROR(SEARCH("S",J38)))</formula>
    </cfRule>
    <cfRule type="containsText" dxfId="7247" priority="361" stopIfTrue="1" operator="containsText" text="H">
      <formula>NOT(ISERROR(SEARCH("H",J38)))</formula>
    </cfRule>
    <cfRule type="containsText" dxfId="7246" priority="362" stopIfTrue="1" operator="containsText" text="V">
      <formula>NOT(ISERROR(SEARCH("V",J38)))</formula>
    </cfRule>
    <cfRule type="containsText" dxfId="7245" priority="363" stopIfTrue="1" operator="containsText" text="G">
      <formula>NOT(ISERROR(SEARCH("G",J38)))</formula>
    </cfRule>
  </conditionalFormatting>
  <conditionalFormatting sqref="J38">
    <cfRule type="containsText" dxfId="7244" priority="353" stopIfTrue="1" operator="containsText" text="G/J">
      <formula>NOT(ISERROR(SEARCH("G/J",J38)))</formula>
    </cfRule>
    <cfRule type="containsText" dxfId="7243" priority="354" stopIfTrue="1" operator="containsText" text="G/J">
      <formula>NOT(ISERROR(SEARCH("G/J",J38)))</formula>
    </cfRule>
  </conditionalFormatting>
  <conditionalFormatting sqref="J38">
    <cfRule type="containsText" dxfId="7242" priority="341" stopIfTrue="1" operator="containsText" text="GR">
      <formula>NOT(ISERROR(SEARCH("GR",J38)))</formula>
    </cfRule>
    <cfRule type="containsText" dxfId="7241" priority="344" stopIfTrue="1" operator="containsText" text="M">
      <formula>NOT(ISERROR(SEARCH("M",J38)))</formula>
    </cfRule>
    <cfRule type="containsText" dxfId="7240" priority="345" stopIfTrue="1" operator="containsText" text="J">
      <formula>NOT(ISERROR(SEARCH("J",J38)))</formula>
    </cfRule>
    <cfRule type="containsText" dxfId="7239" priority="346" stopIfTrue="1" operator="containsText" text="D">
      <formula>NOT(ISERROR(SEARCH("D",J38)))</formula>
    </cfRule>
    <cfRule type="containsText" dxfId="7238" priority="347" stopIfTrue="1" operator="containsText" text="M">
      <formula>NOT(ISERROR(SEARCH("M",J38)))</formula>
    </cfRule>
    <cfRule type="containsText" dxfId="7237" priority="348" stopIfTrue="1" operator="containsText" text="R">
      <formula>NOT(ISERROR(SEARCH("R",J38)))</formula>
    </cfRule>
    <cfRule type="containsText" dxfId="7236" priority="349" stopIfTrue="1" operator="containsText" text="S">
      <formula>NOT(ISERROR(SEARCH("S",J38)))</formula>
    </cfRule>
    <cfRule type="containsText" dxfId="7235" priority="350" stopIfTrue="1" operator="containsText" text="H">
      <formula>NOT(ISERROR(SEARCH("H",J38)))</formula>
    </cfRule>
    <cfRule type="containsText" dxfId="7234" priority="351" stopIfTrue="1" operator="containsText" text="V">
      <formula>NOT(ISERROR(SEARCH("V",J38)))</formula>
    </cfRule>
    <cfRule type="containsText" dxfId="7233" priority="352" stopIfTrue="1" operator="containsText" text="G">
      <formula>NOT(ISERROR(SEARCH("G",J38)))</formula>
    </cfRule>
  </conditionalFormatting>
  <conditionalFormatting sqref="J38">
    <cfRule type="containsText" dxfId="7232" priority="342" stopIfTrue="1" operator="containsText" text="G/J">
      <formula>NOT(ISERROR(SEARCH("G/J",J38)))</formula>
    </cfRule>
    <cfRule type="containsText" dxfId="7231" priority="343" stopIfTrue="1" operator="containsText" text="G/J">
      <formula>NOT(ISERROR(SEARCH("G/J",J38)))</formula>
    </cfRule>
  </conditionalFormatting>
  <conditionalFormatting sqref="I38">
    <cfRule type="containsText" dxfId="7230" priority="332" stopIfTrue="1" operator="containsText" text="M">
      <formula>NOT(ISERROR(SEARCH("M",I38)))</formula>
    </cfRule>
    <cfRule type="containsText" dxfId="7229" priority="333" stopIfTrue="1" operator="containsText" text="J">
      <formula>NOT(ISERROR(SEARCH("J",I38)))</formula>
    </cfRule>
    <cfRule type="containsText" dxfId="7228" priority="334" stopIfTrue="1" operator="containsText" text="D">
      <formula>NOT(ISERROR(SEARCH("D",I38)))</formula>
    </cfRule>
    <cfRule type="containsText" dxfId="7227" priority="335" stopIfTrue="1" operator="containsText" text="M">
      <formula>NOT(ISERROR(SEARCH("M",I38)))</formula>
    </cfRule>
    <cfRule type="containsText" dxfId="7226" priority="336" stopIfTrue="1" operator="containsText" text="R">
      <formula>NOT(ISERROR(SEARCH("R",I38)))</formula>
    </cfRule>
    <cfRule type="containsText" dxfId="7225" priority="337" stopIfTrue="1" operator="containsText" text="S">
      <formula>NOT(ISERROR(SEARCH("S",I38)))</formula>
    </cfRule>
    <cfRule type="containsText" dxfId="7224" priority="338" stopIfTrue="1" operator="containsText" text="H">
      <formula>NOT(ISERROR(SEARCH("H",I38)))</formula>
    </cfRule>
    <cfRule type="containsText" dxfId="7223" priority="339" stopIfTrue="1" operator="containsText" text="V">
      <formula>NOT(ISERROR(SEARCH("V",I38)))</formula>
    </cfRule>
    <cfRule type="containsText" dxfId="7222" priority="340" stopIfTrue="1" operator="containsText" text="G">
      <formula>NOT(ISERROR(SEARCH("G",I38)))</formula>
    </cfRule>
  </conditionalFormatting>
  <conditionalFormatting sqref="I38">
    <cfRule type="containsText" dxfId="7221" priority="330" stopIfTrue="1" operator="containsText" text="G/J">
      <formula>NOT(ISERROR(SEARCH("G/J",I38)))</formula>
    </cfRule>
    <cfRule type="containsText" dxfId="7220" priority="331" stopIfTrue="1" operator="containsText" text="G/J">
      <formula>NOT(ISERROR(SEARCH("G/J",I38)))</formula>
    </cfRule>
  </conditionalFormatting>
  <conditionalFormatting sqref="I38">
    <cfRule type="containsText" dxfId="7219" priority="321" stopIfTrue="1" operator="containsText" text="M">
      <formula>NOT(ISERROR(SEARCH("M",I38)))</formula>
    </cfRule>
    <cfRule type="containsText" dxfId="7218" priority="322" stopIfTrue="1" operator="containsText" text="J">
      <formula>NOT(ISERROR(SEARCH("J",I38)))</formula>
    </cfRule>
    <cfRule type="containsText" dxfId="7217" priority="323" stopIfTrue="1" operator="containsText" text="D">
      <formula>NOT(ISERROR(SEARCH("D",I38)))</formula>
    </cfRule>
    <cfRule type="containsText" dxfId="7216" priority="324" stopIfTrue="1" operator="containsText" text="M">
      <formula>NOT(ISERROR(SEARCH("M",I38)))</formula>
    </cfRule>
    <cfRule type="containsText" dxfId="7215" priority="325" stopIfTrue="1" operator="containsText" text="R">
      <formula>NOT(ISERROR(SEARCH("R",I38)))</formula>
    </cfRule>
    <cfRule type="containsText" dxfId="7214" priority="326" stopIfTrue="1" operator="containsText" text="S">
      <formula>NOT(ISERROR(SEARCH("S",I38)))</formula>
    </cfRule>
    <cfRule type="containsText" dxfId="7213" priority="327" stopIfTrue="1" operator="containsText" text="H">
      <formula>NOT(ISERROR(SEARCH("H",I38)))</formula>
    </cfRule>
    <cfRule type="containsText" dxfId="7212" priority="328" stopIfTrue="1" operator="containsText" text="V">
      <formula>NOT(ISERROR(SEARCH("V",I38)))</formula>
    </cfRule>
    <cfRule type="containsText" dxfId="7211" priority="329" stopIfTrue="1" operator="containsText" text="G">
      <formula>NOT(ISERROR(SEARCH("G",I38)))</formula>
    </cfRule>
  </conditionalFormatting>
  <conditionalFormatting sqref="I38">
    <cfRule type="containsText" dxfId="7210" priority="319" stopIfTrue="1" operator="containsText" text="G/J">
      <formula>NOT(ISERROR(SEARCH("G/J",I38)))</formula>
    </cfRule>
    <cfRule type="containsText" dxfId="7209" priority="320" stopIfTrue="1" operator="containsText" text="G/J">
      <formula>NOT(ISERROR(SEARCH("G/J",I38)))</formula>
    </cfRule>
  </conditionalFormatting>
  <conditionalFormatting sqref="I38">
    <cfRule type="containsText" dxfId="7208" priority="307" stopIfTrue="1" operator="containsText" text="GR">
      <formula>NOT(ISERROR(SEARCH("GR",I38)))</formula>
    </cfRule>
    <cfRule type="containsText" dxfId="7207" priority="310" stopIfTrue="1" operator="containsText" text="M">
      <formula>NOT(ISERROR(SEARCH("M",I38)))</formula>
    </cfRule>
    <cfRule type="containsText" dxfId="7206" priority="311" stopIfTrue="1" operator="containsText" text="J">
      <formula>NOT(ISERROR(SEARCH("J",I38)))</formula>
    </cfRule>
    <cfRule type="containsText" dxfId="7205" priority="312" stopIfTrue="1" operator="containsText" text="D">
      <formula>NOT(ISERROR(SEARCH("D",I38)))</formula>
    </cfRule>
    <cfRule type="containsText" dxfId="7204" priority="313" stopIfTrue="1" operator="containsText" text="M">
      <formula>NOT(ISERROR(SEARCH("M",I38)))</formula>
    </cfRule>
    <cfRule type="containsText" dxfId="7203" priority="314" stopIfTrue="1" operator="containsText" text="R">
      <formula>NOT(ISERROR(SEARCH("R",I38)))</formula>
    </cfRule>
    <cfRule type="containsText" dxfId="7202" priority="315" stopIfTrue="1" operator="containsText" text="S">
      <formula>NOT(ISERROR(SEARCH("S",I38)))</formula>
    </cfRule>
    <cfRule type="containsText" dxfId="7201" priority="316" stopIfTrue="1" operator="containsText" text="H">
      <formula>NOT(ISERROR(SEARCH("H",I38)))</formula>
    </cfRule>
    <cfRule type="containsText" dxfId="7200" priority="317" stopIfTrue="1" operator="containsText" text="V">
      <formula>NOT(ISERROR(SEARCH("V",I38)))</formula>
    </cfRule>
    <cfRule type="containsText" dxfId="7199" priority="318" stopIfTrue="1" operator="containsText" text="G">
      <formula>NOT(ISERROR(SEARCH("G",I38)))</formula>
    </cfRule>
  </conditionalFormatting>
  <conditionalFormatting sqref="I38">
    <cfRule type="containsText" dxfId="7198" priority="308" stopIfTrue="1" operator="containsText" text="G/J">
      <formula>NOT(ISERROR(SEARCH("G/J",I38)))</formula>
    </cfRule>
    <cfRule type="containsText" dxfId="7197" priority="309" stopIfTrue="1" operator="containsText" text="G/J">
      <formula>NOT(ISERROR(SEARCH("G/J",I38)))</formula>
    </cfRule>
  </conditionalFormatting>
  <conditionalFormatting sqref="F38:G38 J38:K38 N38:O38 R38:S38 V38:W38 Z38:AA38 AD38:AE38 AH38:AI38 AL38:AM38 AP38:AQ38 AT38:AU38 AX38:AY38 BB38:BC38 BF38:BG38 BJ38:BK38">
    <cfRule type="containsText" dxfId="7196" priority="298" stopIfTrue="1" operator="containsText" text="M">
      <formula>NOT(ISERROR(SEARCH("M",F38)))</formula>
    </cfRule>
    <cfRule type="containsText" dxfId="7195" priority="299" stopIfTrue="1" operator="containsText" text="J">
      <formula>NOT(ISERROR(SEARCH("J",F38)))</formula>
    </cfRule>
    <cfRule type="containsText" dxfId="7194" priority="300" stopIfTrue="1" operator="containsText" text="D">
      <formula>NOT(ISERROR(SEARCH("D",F38)))</formula>
    </cfRule>
    <cfRule type="containsText" dxfId="7193" priority="301" stopIfTrue="1" operator="containsText" text="M">
      <formula>NOT(ISERROR(SEARCH("M",F38)))</formula>
    </cfRule>
    <cfRule type="containsText" dxfId="7192" priority="302" stopIfTrue="1" operator="containsText" text="R">
      <formula>NOT(ISERROR(SEARCH("R",F38)))</formula>
    </cfRule>
    <cfRule type="containsText" dxfId="7191" priority="303" stopIfTrue="1" operator="containsText" text="S">
      <formula>NOT(ISERROR(SEARCH("S",F38)))</formula>
    </cfRule>
    <cfRule type="containsText" dxfId="7190" priority="304" stopIfTrue="1" operator="containsText" text="H">
      <formula>NOT(ISERROR(SEARCH("H",F38)))</formula>
    </cfRule>
    <cfRule type="containsText" dxfId="7189" priority="305" stopIfTrue="1" operator="containsText" text="V">
      <formula>NOT(ISERROR(SEARCH("V",F38)))</formula>
    </cfRule>
    <cfRule type="containsText" dxfId="7188" priority="306" stopIfTrue="1" operator="containsText" text="G">
      <formula>NOT(ISERROR(SEARCH("G",F38)))</formula>
    </cfRule>
  </conditionalFormatting>
  <conditionalFormatting sqref="F38:G38 J38:K38 N38:O38 R38:S38 V38:W38 Z38:AA38 AD38:AE38 AH38:AI38 AL38:AM38 AP38:AQ38 AT38:AU38 AX38:AY38 BB38:BC38 BF38:BG38 BJ38:BK38">
    <cfRule type="containsText" dxfId="7187" priority="296" stopIfTrue="1" operator="containsText" text="G/J">
      <formula>NOT(ISERROR(SEARCH("G/J",F38)))</formula>
    </cfRule>
    <cfRule type="containsText" dxfId="7186" priority="297" stopIfTrue="1" operator="containsText" text="G/J">
      <formula>NOT(ISERROR(SEARCH("G/J",F38)))</formula>
    </cfRule>
  </conditionalFormatting>
  <conditionalFormatting sqref="F38:G38 J38:K38 N38:O38 R38:S38 V38:W38 Z38:AA38 AD38:AE38 AH38:AI38 AL38:AM38 AP38:AQ38 AT38:AU38 AX38:AY38 BB38:BC38 BF38:BG38 BJ38:BK38">
    <cfRule type="containsText" dxfId="7185" priority="287" stopIfTrue="1" operator="containsText" text="M">
      <formula>NOT(ISERROR(SEARCH("M",F38)))</formula>
    </cfRule>
    <cfRule type="containsText" dxfId="7184" priority="288" stopIfTrue="1" operator="containsText" text="J">
      <formula>NOT(ISERROR(SEARCH("J",F38)))</formula>
    </cfRule>
    <cfRule type="containsText" dxfId="7183" priority="289" stopIfTrue="1" operator="containsText" text="D">
      <formula>NOT(ISERROR(SEARCH("D",F38)))</formula>
    </cfRule>
    <cfRule type="containsText" dxfId="7182" priority="290" stopIfTrue="1" operator="containsText" text="M">
      <formula>NOT(ISERROR(SEARCH("M",F38)))</formula>
    </cfRule>
    <cfRule type="containsText" dxfId="7181" priority="291" stopIfTrue="1" operator="containsText" text="R">
      <formula>NOT(ISERROR(SEARCH("R",F38)))</formula>
    </cfRule>
    <cfRule type="containsText" dxfId="7180" priority="292" stopIfTrue="1" operator="containsText" text="S">
      <formula>NOT(ISERROR(SEARCH("S",F38)))</formula>
    </cfRule>
    <cfRule type="containsText" dxfId="7179" priority="293" stopIfTrue="1" operator="containsText" text="H">
      <formula>NOT(ISERROR(SEARCH("H",F38)))</formula>
    </cfRule>
    <cfRule type="containsText" dxfId="7178" priority="294" stopIfTrue="1" operator="containsText" text="V">
      <formula>NOT(ISERROR(SEARCH("V",F38)))</formula>
    </cfRule>
    <cfRule type="containsText" dxfId="7177" priority="295" stopIfTrue="1" operator="containsText" text="G">
      <formula>NOT(ISERROR(SEARCH("G",F38)))</formula>
    </cfRule>
  </conditionalFormatting>
  <conditionalFormatting sqref="F38:G38 J38:K38 N38:O38 R38:S38 V38:W38 Z38:AA38 AD38:AE38 AH38:AI38 AL38:AM38 AP38:AQ38 AT38:AU38 AX38:AY38 BB38:BC38 BF38:BG38 BJ38:BK38">
    <cfRule type="containsText" dxfId="7176" priority="285" stopIfTrue="1" operator="containsText" text="G/J">
      <formula>NOT(ISERROR(SEARCH("G/J",F38)))</formula>
    </cfRule>
    <cfRule type="containsText" dxfId="7175" priority="286" stopIfTrue="1" operator="containsText" text="G/J">
      <formula>NOT(ISERROR(SEARCH("G/J",F38)))</formula>
    </cfRule>
  </conditionalFormatting>
  <conditionalFormatting sqref="F38:G38 J38:K38 N38:O38 R38:S38 V38:W38 Z38:AA38 AD38:AE38 AH38:AI38 AL38:AM38 AP38:AQ38 AT38:AU38 AX38:AY38 BB38:BC38 BF38:BG38 BJ38:BK38">
    <cfRule type="containsText" dxfId="7174" priority="273" stopIfTrue="1" operator="containsText" text="GR">
      <formula>NOT(ISERROR(SEARCH("GR",F38)))</formula>
    </cfRule>
    <cfRule type="containsText" dxfId="7173" priority="276" stopIfTrue="1" operator="containsText" text="M">
      <formula>NOT(ISERROR(SEARCH("M",F38)))</formula>
    </cfRule>
    <cfRule type="containsText" dxfId="7172" priority="277" stopIfTrue="1" operator="containsText" text="J">
      <formula>NOT(ISERROR(SEARCH("J",F38)))</formula>
    </cfRule>
    <cfRule type="containsText" dxfId="7171" priority="278" stopIfTrue="1" operator="containsText" text="D">
      <formula>NOT(ISERROR(SEARCH("D",F38)))</formula>
    </cfRule>
    <cfRule type="containsText" dxfId="7170" priority="279" stopIfTrue="1" operator="containsText" text="M">
      <formula>NOT(ISERROR(SEARCH("M",F38)))</formula>
    </cfRule>
    <cfRule type="containsText" dxfId="7169" priority="280" stopIfTrue="1" operator="containsText" text="R">
      <formula>NOT(ISERROR(SEARCH("R",F38)))</formula>
    </cfRule>
    <cfRule type="containsText" dxfId="7168" priority="281" stopIfTrue="1" operator="containsText" text="S">
      <formula>NOT(ISERROR(SEARCH("S",F38)))</formula>
    </cfRule>
    <cfRule type="containsText" dxfId="7167" priority="282" stopIfTrue="1" operator="containsText" text="H">
      <formula>NOT(ISERROR(SEARCH("H",F38)))</formula>
    </cfRule>
    <cfRule type="containsText" dxfId="7166" priority="283" stopIfTrue="1" operator="containsText" text="V">
      <formula>NOT(ISERROR(SEARCH("V",F38)))</formula>
    </cfRule>
    <cfRule type="containsText" dxfId="7165" priority="284" stopIfTrue="1" operator="containsText" text="G">
      <formula>NOT(ISERROR(SEARCH("G",F38)))</formula>
    </cfRule>
  </conditionalFormatting>
  <conditionalFormatting sqref="F38:G38 J38:K38 N38:O38 R38:S38 V38:W38 Z38:AA38 AD38:AE38 AH38:AI38 AL38:AM38 AP38:AQ38 AT38:AU38 AX38:AY38 BB38:BC38 BF38:BG38 BJ38:BK38">
    <cfRule type="containsText" dxfId="7164" priority="274" stopIfTrue="1" operator="containsText" text="G/J">
      <formula>NOT(ISERROR(SEARCH("G/J",F38)))</formula>
    </cfRule>
    <cfRule type="containsText" dxfId="7163" priority="275" stopIfTrue="1" operator="containsText" text="G/J">
      <formula>NOT(ISERROR(SEARCH("G/J",F38)))</formula>
    </cfRule>
  </conditionalFormatting>
  <conditionalFormatting sqref="AK31">
    <cfRule type="containsText" dxfId="7162" priority="264" stopIfTrue="1" operator="containsText" text="M">
      <formula>NOT(ISERROR(SEARCH("M",AK31)))</formula>
    </cfRule>
    <cfRule type="containsText" dxfId="7161" priority="265" stopIfTrue="1" operator="containsText" text="J">
      <formula>NOT(ISERROR(SEARCH("J",AK31)))</formula>
    </cfRule>
    <cfRule type="containsText" dxfId="7160" priority="266" stopIfTrue="1" operator="containsText" text="D">
      <formula>NOT(ISERROR(SEARCH("D",AK31)))</formula>
    </cfRule>
    <cfRule type="containsText" dxfId="7159" priority="267" stopIfTrue="1" operator="containsText" text="M">
      <formula>NOT(ISERROR(SEARCH("M",AK31)))</formula>
    </cfRule>
    <cfRule type="containsText" dxfId="7158" priority="268" stopIfTrue="1" operator="containsText" text="R">
      <formula>NOT(ISERROR(SEARCH("R",AK31)))</formula>
    </cfRule>
    <cfRule type="containsText" dxfId="7157" priority="269" stopIfTrue="1" operator="containsText" text="S">
      <formula>NOT(ISERROR(SEARCH("S",AK31)))</formula>
    </cfRule>
    <cfRule type="containsText" dxfId="7156" priority="270" stopIfTrue="1" operator="containsText" text="H">
      <formula>NOT(ISERROR(SEARCH("H",AK31)))</formula>
    </cfRule>
    <cfRule type="containsText" dxfId="7155" priority="271" stopIfTrue="1" operator="containsText" text="V">
      <formula>NOT(ISERROR(SEARCH("V",AK31)))</formula>
    </cfRule>
    <cfRule type="containsText" dxfId="7154" priority="272" stopIfTrue="1" operator="containsText" text="G">
      <formula>NOT(ISERROR(SEARCH("G",AK31)))</formula>
    </cfRule>
  </conditionalFormatting>
  <conditionalFormatting sqref="AK31">
    <cfRule type="containsText" dxfId="7153" priority="262" stopIfTrue="1" operator="containsText" text="G/J">
      <formula>NOT(ISERROR(SEARCH("G/J",AK31)))</formula>
    </cfRule>
    <cfRule type="containsText" dxfId="7152" priority="263" stopIfTrue="1" operator="containsText" text="G/J">
      <formula>NOT(ISERROR(SEARCH("G/J",AK31)))</formula>
    </cfRule>
  </conditionalFormatting>
  <conditionalFormatting sqref="AK31">
    <cfRule type="containsText" dxfId="7151" priority="253" stopIfTrue="1" operator="containsText" text="M">
      <formula>NOT(ISERROR(SEARCH("M",AK31)))</formula>
    </cfRule>
    <cfRule type="containsText" dxfId="7150" priority="254" stopIfTrue="1" operator="containsText" text="J">
      <formula>NOT(ISERROR(SEARCH("J",AK31)))</formula>
    </cfRule>
    <cfRule type="containsText" dxfId="7149" priority="255" stopIfTrue="1" operator="containsText" text="D">
      <formula>NOT(ISERROR(SEARCH("D",AK31)))</formula>
    </cfRule>
    <cfRule type="containsText" dxfId="7148" priority="256" stopIfTrue="1" operator="containsText" text="M">
      <formula>NOT(ISERROR(SEARCH("M",AK31)))</formula>
    </cfRule>
    <cfRule type="containsText" dxfId="7147" priority="257" stopIfTrue="1" operator="containsText" text="R">
      <formula>NOT(ISERROR(SEARCH("R",AK31)))</formula>
    </cfRule>
    <cfRule type="containsText" dxfId="7146" priority="258" stopIfTrue="1" operator="containsText" text="S">
      <formula>NOT(ISERROR(SEARCH("S",AK31)))</formula>
    </cfRule>
    <cfRule type="containsText" dxfId="7145" priority="259" stopIfTrue="1" operator="containsText" text="H">
      <formula>NOT(ISERROR(SEARCH("H",AK31)))</formula>
    </cfRule>
    <cfRule type="containsText" dxfId="7144" priority="260" stopIfTrue="1" operator="containsText" text="V">
      <formula>NOT(ISERROR(SEARCH("V",AK31)))</formula>
    </cfRule>
    <cfRule type="containsText" dxfId="7143" priority="261" stopIfTrue="1" operator="containsText" text="G">
      <formula>NOT(ISERROR(SEARCH("G",AK31)))</formula>
    </cfRule>
  </conditionalFormatting>
  <conditionalFormatting sqref="AK31">
    <cfRule type="containsText" dxfId="7142" priority="251" stopIfTrue="1" operator="containsText" text="G/J">
      <formula>NOT(ISERROR(SEARCH("G/J",AK31)))</formula>
    </cfRule>
    <cfRule type="containsText" dxfId="7141" priority="252" stopIfTrue="1" operator="containsText" text="G/J">
      <formula>NOT(ISERROR(SEARCH("G/J",AK31)))</formula>
    </cfRule>
  </conditionalFormatting>
  <conditionalFormatting sqref="AK31">
    <cfRule type="containsText" dxfId="7140" priority="239" stopIfTrue="1" operator="containsText" text="GR">
      <formula>NOT(ISERROR(SEARCH("GR",AK31)))</formula>
    </cfRule>
    <cfRule type="containsText" dxfId="7139" priority="242" stopIfTrue="1" operator="containsText" text="M">
      <formula>NOT(ISERROR(SEARCH("M",AK31)))</formula>
    </cfRule>
    <cfRule type="containsText" dxfId="7138" priority="243" stopIfTrue="1" operator="containsText" text="J">
      <formula>NOT(ISERROR(SEARCH("J",AK31)))</formula>
    </cfRule>
    <cfRule type="containsText" dxfId="7137" priority="244" stopIfTrue="1" operator="containsText" text="D">
      <formula>NOT(ISERROR(SEARCH("D",AK31)))</formula>
    </cfRule>
    <cfRule type="containsText" dxfId="7136" priority="245" stopIfTrue="1" operator="containsText" text="M">
      <formula>NOT(ISERROR(SEARCH("M",AK31)))</formula>
    </cfRule>
    <cfRule type="containsText" dxfId="7135" priority="246" stopIfTrue="1" operator="containsText" text="R">
      <formula>NOT(ISERROR(SEARCH("R",AK31)))</formula>
    </cfRule>
    <cfRule type="containsText" dxfId="7134" priority="247" stopIfTrue="1" operator="containsText" text="S">
      <formula>NOT(ISERROR(SEARCH("S",AK31)))</formula>
    </cfRule>
    <cfRule type="containsText" dxfId="7133" priority="248" stopIfTrue="1" operator="containsText" text="H">
      <formula>NOT(ISERROR(SEARCH("H",AK31)))</formula>
    </cfRule>
    <cfRule type="containsText" dxfId="7132" priority="249" stopIfTrue="1" operator="containsText" text="V">
      <formula>NOT(ISERROR(SEARCH("V",AK31)))</formula>
    </cfRule>
    <cfRule type="containsText" dxfId="7131" priority="250" stopIfTrue="1" operator="containsText" text="G">
      <formula>NOT(ISERROR(SEARCH("G",AK31)))</formula>
    </cfRule>
  </conditionalFormatting>
  <conditionalFormatting sqref="AK31">
    <cfRule type="containsText" dxfId="7130" priority="240" stopIfTrue="1" operator="containsText" text="G/J">
      <formula>NOT(ISERROR(SEARCH("G/J",AK31)))</formula>
    </cfRule>
    <cfRule type="containsText" dxfId="7129" priority="241" stopIfTrue="1" operator="containsText" text="G/J">
      <formula>NOT(ISERROR(SEARCH("G/J",AK31)))</formula>
    </cfRule>
  </conditionalFormatting>
  <conditionalFormatting sqref="L26">
    <cfRule type="containsText" dxfId="7128" priority="230" stopIfTrue="1" operator="containsText" text="M">
      <formula>NOT(ISERROR(SEARCH("M",L26)))</formula>
    </cfRule>
    <cfRule type="containsText" dxfId="7127" priority="231" stopIfTrue="1" operator="containsText" text="J">
      <formula>NOT(ISERROR(SEARCH("J",L26)))</formula>
    </cfRule>
    <cfRule type="containsText" dxfId="7126" priority="232" stopIfTrue="1" operator="containsText" text="D">
      <formula>NOT(ISERROR(SEARCH("D",L26)))</formula>
    </cfRule>
    <cfRule type="containsText" dxfId="7125" priority="233" stopIfTrue="1" operator="containsText" text="M">
      <formula>NOT(ISERROR(SEARCH("M",L26)))</formula>
    </cfRule>
    <cfRule type="containsText" dxfId="7124" priority="234" stopIfTrue="1" operator="containsText" text="R">
      <formula>NOT(ISERROR(SEARCH("R",L26)))</formula>
    </cfRule>
    <cfRule type="containsText" dxfId="7123" priority="235" stopIfTrue="1" operator="containsText" text="S">
      <formula>NOT(ISERROR(SEARCH("S",L26)))</formula>
    </cfRule>
    <cfRule type="containsText" dxfId="7122" priority="236" stopIfTrue="1" operator="containsText" text="H">
      <formula>NOT(ISERROR(SEARCH("H",L26)))</formula>
    </cfRule>
    <cfRule type="containsText" dxfId="7121" priority="237" stopIfTrue="1" operator="containsText" text="V">
      <formula>NOT(ISERROR(SEARCH("V",L26)))</formula>
    </cfRule>
    <cfRule type="containsText" dxfId="7120" priority="238" stopIfTrue="1" operator="containsText" text="G">
      <formula>NOT(ISERROR(SEARCH("G",L26)))</formula>
    </cfRule>
  </conditionalFormatting>
  <conditionalFormatting sqref="L26">
    <cfRule type="containsText" dxfId="7119" priority="228" stopIfTrue="1" operator="containsText" text="G/J">
      <formula>NOT(ISERROR(SEARCH("G/J",L26)))</formula>
    </cfRule>
    <cfRule type="containsText" dxfId="7118" priority="229" stopIfTrue="1" operator="containsText" text="G/J">
      <formula>NOT(ISERROR(SEARCH("G/J",L26)))</formula>
    </cfRule>
  </conditionalFormatting>
  <conditionalFormatting sqref="L26">
    <cfRule type="containsText" dxfId="7117" priority="219" stopIfTrue="1" operator="containsText" text="M">
      <formula>NOT(ISERROR(SEARCH("M",L26)))</formula>
    </cfRule>
    <cfRule type="containsText" dxfId="7116" priority="220" stopIfTrue="1" operator="containsText" text="J">
      <formula>NOT(ISERROR(SEARCH("J",L26)))</formula>
    </cfRule>
    <cfRule type="containsText" dxfId="7115" priority="221" stopIfTrue="1" operator="containsText" text="D">
      <formula>NOT(ISERROR(SEARCH("D",L26)))</formula>
    </cfRule>
    <cfRule type="containsText" dxfId="7114" priority="222" stopIfTrue="1" operator="containsText" text="M">
      <formula>NOT(ISERROR(SEARCH("M",L26)))</formula>
    </cfRule>
    <cfRule type="containsText" dxfId="7113" priority="223" stopIfTrue="1" operator="containsText" text="R">
      <formula>NOT(ISERROR(SEARCH("R",L26)))</formula>
    </cfRule>
    <cfRule type="containsText" dxfId="7112" priority="224" stopIfTrue="1" operator="containsText" text="S">
      <formula>NOT(ISERROR(SEARCH("S",L26)))</formula>
    </cfRule>
    <cfRule type="containsText" dxfId="7111" priority="225" stopIfTrue="1" operator="containsText" text="H">
      <formula>NOT(ISERROR(SEARCH("H",L26)))</formula>
    </cfRule>
    <cfRule type="containsText" dxfId="7110" priority="226" stopIfTrue="1" operator="containsText" text="V">
      <formula>NOT(ISERROR(SEARCH("V",L26)))</formula>
    </cfRule>
    <cfRule type="containsText" dxfId="7109" priority="227" stopIfTrue="1" operator="containsText" text="G">
      <formula>NOT(ISERROR(SEARCH("G",L26)))</formula>
    </cfRule>
  </conditionalFormatting>
  <conditionalFormatting sqref="L26">
    <cfRule type="containsText" dxfId="7108" priority="217" stopIfTrue="1" operator="containsText" text="G/J">
      <formula>NOT(ISERROR(SEARCH("G/J",L26)))</formula>
    </cfRule>
    <cfRule type="containsText" dxfId="7107" priority="218" stopIfTrue="1" operator="containsText" text="G/J">
      <formula>NOT(ISERROR(SEARCH("G/J",L26)))</formula>
    </cfRule>
  </conditionalFormatting>
  <conditionalFormatting sqref="L26">
    <cfRule type="containsText" dxfId="7106" priority="205" stopIfTrue="1" operator="containsText" text="GR">
      <formula>NOT(ISERROR(SEARCH("GR",L26)))</formula>
    </cfRule>
    <cfRule type="containsText" dxfId="7105" priority="208" stopIfTrue="1" operator="containsText" text="M">
      <formula>NOT(ISERROR(SEARCH("M",L26)))</formula>
    </cfRule>
    <cfRule type="containsText" dxfId="7104" priority="209" stopIfTrue="1" operator="containsText" text="J">
      <formula>NOT(ISERROR(SEARCH("J",L26)))</formula>
    </cfRule>
    <cfRule type="containsText" dxfId="7103" priority="210" stopIfTrue="1" operator="containsText" text="D">
      <formula>NOT(ISERROR(SEARCH("D",L26)))</formula>
    </cfRule>
    <cfRule type="containsText" dxfId="7102" priority="211" stopIfTrue="1" operator="containsText" text="M">
      <formula>NOT(ISERROR(SEARCH("M",L26)))</formula>
    </cfRule>
    <cfRule type="containsText" dxfId="7101" priority="212" stopIfTrue="1" operator="containsText" text="R">
      <formula>NOT(ISERROR(SEARCH("R",L26)))</formula>
    </cfRule>
    <cfRule type="containsText" dxfId="7100" priority="213" stopIfTrue="1" operator="containsText" text="S">
      <formula>NOT(ISERROR(SEARCH("S",L26)))</formula>
    </cfRule>
    <cfRule type="containsText" dxfId="7099" priority="214" stopIfTrue="1" operator="containsText" text="H">
      <formula>NOT(ISERROR(SEARCH("H",L26)))</formula>
    </cfRule>
    <cfRule type="containsText" dxfId="7098" priority="215" stopIfTrue="1" operator="containsText" text="V">
      <formula>NOT(ISERROR(SEARCH("V",L26)))</formula>
    </cfRule>
    <cfRule type="containsText" dxfId="7097" priority="216" stopIfTrue="1" operator="containsText" text="G">
      <formula>NOT(ISERROR(SEARCH("G",L26)))</formula>
    </cfRule>
  </conditionalFormatting>
  <conditionalFormatting sqref="L26">
    <cfRule type="containsText" dxfId="7096" priority="206" stopIfTrue="1" operator="containsText" text="G/J">
      <formula>NOT(ISERROR(SEARCH("G/J",L26)))</formula>
    </cfRule>
    <cfRule type="containsText" dxfId="7095" priority="207" stopIfTrue="1" operator="containsText" text="G/J">
      <formula>NOT(ISERROR(SEARCH("G/J",L26)))</formula>
    </cfRule>
  </conditionalFormatting>
  <conditionalFormatting sqref="L26:M26">
    <cfRule type="containsText" dxfId="7094" priority="196" stopIfTrue="1" operator="containsText" text="M">
      <formula>NOT(ISERROR(SEARCH("M",L26)))</formula>
    </cfRule>
    <cfRule type="containsText" dxfId="7093" priority="197" stopIfTrue="1" operator="containsText" text="J">
      <formula>NOT(ISERROR(SEARCH("J",L26)))</formula>
    </cfRule>
    <cfRule type="containsText" dxfId="7092" priority="198" stopIfTrue="1" operator="containsText" text="D">
      <formula>NOT(ISERROR(SEARCH("D",L26)))</formula>
    </cfRule>
    <cfRule type="containsText" dxfId="7091" priority="199" stopIfTrue="1" operator="containsText" text="M">
      <formula>NOT(ISERROR(SEARCH("M",L26)))</formula>
    </cfRule>
    <cfRule type="containsText" dxfId="7090" priority="200" stopIfTrue="1" operator="containsText" text="R">
      <formula>NOT(ISERROR(SEARCH("R",L26)))</formula>
    </cfRule>
    <cfRule type="containsText" dxfId="7089" priority="201" stopIfTrue="1" operator="containsText" text="S">
      <formula>NOT(ISERROR(SEARCH("S",L26)))</formula>
    </cfRule>
    <cfRule type="containsText" dxfId="7088" priority="202" stopIfTrue="1" operator="containsText" text="H">
      <formula>NOT(ISERROR(SEARCH("H",L26)))</formula>
    </cfRule>
    <cfRule type="containsText" dxfId="7087" priority="203" stopIfTrue="1" operator="containsText" text="V">
      <formula>NOT(ISERROR(SEARCH("V",L26)))</formula>
    </cfRule>
    <cfRule type="containsText" dxfId="7086" priority="204" stopIfTrue="1" operator="containsText" text="G">
      <formula>NOT(ISERROR(SEARCH("G",L26)))</formula>
    </cfRule>
  </conditionalFormatting>
  <conditionalFormatting sqref="L26:M26">
    <cfRule type="containsText" dxfId="7085" priority="194" stopIfTrue="1" operator="containsText" text="G/J">
      <formula>NOT(ISERROR(SEARCH("G/J",L26)))</formula>
    </cfRule>
    <cfRule type="containsText" dxfId="7084" priority="195" stopIfTrue="1" operator="containsText" text="G/J">
      <formula>NOT(ISERROR(SEARCH("G/J",L26)))</formula>
    </cfRule>
  </conditionalFormatting>
  <conditionalFormatting sqref="L26:M26">
    <cfRule type="containsText" dxfId="7083" priority="185" stopIfTrue="1" operator="containsText" text="M">
      <formula>NOT(ISERROR(SEARCH("M",L26)))</formula>
    </cfRule>
    <cfRule type="containsText" dxfId="7082" priority="186" stopIfTrue="1" operator="containsText" text="J">
      <formula>NOT(ISERROR(SEARCH("J",L26)))</formula>
    </cfRule>
    <cfRule type="containsText" dxfId="7081" priority="187" stopIfTrue="1" operator="containsText" text="D">
      <formula>NOT(ISERROR(SEARCH("D",L26)))</formula>
    </cfRule>
    <cfRule type="containsText" dxfId="7080" priority="188" stopIfTrue="1" operator="containsText" text="M">
      <formula>NOT(ISERROR(SEARCH("M",L26)))</formula>
    </cfRule>
    <cfRule type="containsText" dxfId="7079" priority="189" stopIfTrue="1" operator="containsText" text="R">
      <formula>NOT(ISERROR(SEARCH("R",L26)))</formula>
    </cfRule>
    <cfRule type="containsText" dxfId="7078" priority="190" stopIfTrue="1" operator="containsText" text="S">
      <formula>NOT(ISERROR(SEARCH("S",L26)))</formula>
    </cfRule>
    <cfRule type="containsText" dxfId="7077" priority="191" stopIfTrue="1" operator="containsText" text="H">
      <formula>NOT(ISERROR(SEARCH("H",L26)))</formula>
    </cfRule>
    <cfRule type="containsText" dxfId="7076" priority="192" stopIfTrue="1" operator="containsText" text="V">
      <formula>NOT(ISERROR(SEARCH("V",L26)))</formula>
    </cfRule>
    <cfRule type="containsText" dxfId="7075" priority="193" stopIfTrue="1" operator="containsText" text="G">
      <formula>NOT(ISERROR(SEARCH("G",L26)))</formula>
    </cfRule>
  </conditionalFormatting>
  <conditionalFormatting sqref="L26:M26">
    <cfRule type="containsText" dxfId="7074" priority="183" stopIfTrue="1" operator="containsText" text="G/J">
      <formula>NOT(ISERROR(SEARCH("G/J",L26)))</formula>
    </cfRule>
    <cfRule type="containsText" dxfId="7073" priority="184" stopIfTrue="1" operator="containsText" text="G/J">
      <formula>NOT(ISERROR(SEARCH("G/J",L26)))</formula>
    </cfRule>
  </conditionalFormatting>
  <conditionalFormatting sqref="L26:M26">
    <cfRule type="containsText" dxfId="7072" priority="171" stopIfTrue="1" operator="containsText" text="GR">
      <formula>NOT(ISERROR(SEARCH("GR",L26)))</formula>
    </cfRule>
    <cfRule type="containsText" dxfId="7071" priority="174" stopIfTrue="1" operator="containsText" text="M">
      <formula>NOT(ISERROR(SEARCH("M",L26)))</formula>
    </cfRule>
    <cfRule type="containsText" dxfId="7070" priority="175" stopIfTrue="1" operator="containsText" text="J">
      <formula>NOT(ISERROR(SEARCH("J",L26)))</formula>
    </cfRule>
    <cfRule type="containsText" dxfId="7069" priority="176" stopIfTrue="1" operator="containsText" text="D">
      <formula>NOT(ISERROR(SEARCH("D",L26)))</formula>
    </cfRule>
    <cfRule type="containsText" dxfId="7068" priority="177" stopIfTrue="1" operator="containsText" text="M">
      <formula>NOT(ISERROR(SEARCH("M",L26)))</formula>
    </cfRule>
    <cfRule type="containsText" dxfId="7067" priority="178" stopIfTrue="1" operator="containsText" text="R">
      <formula>NOT(ISERROR(SEARCH("R",L26)))</formula>
    </cfRule>
    <cfRule type="containsText" dxfId="7066" priority="179" stopIfTrue="1" operator="containsText" text="S">
      <formula>NOT(ISERROR(SEARCH("S",L26)))</formula>
    </cfRule>
    <cfRule type="containsText" dxfId="7065" priority="180" stopIfTrue="1" operator="containsText" text="H">
      <formula>NOT(ISERROR(SEARCH("H",L26)))</formula>
    </cfRule>
    <cfRule type="containsText" dxfId="7064" priority="181" stopIfTrue="1" operator="containsText" text="V">
      <formula>NOT(ISERROR(SEARCH("V",L26)))</formula>
    </cfRule>
    <cfRule type="containsText" dxfId="7063" priority="182" stopIfTrue="1" operator="containsText" text="G">
      <formula>NOT(ISERROR(SEARCH("G",L26)))</formula>
    </cfRule>
  </conditionalFormatting>
  <conditionalFormatting sqref="L26:M26">
    <cfRule type="containsText" dxfId="7062" priority="172" stopIfTrue="1" operator="containsText" text="G/J">
      <formula>NOT(ISERROR(SEARCH("G/J",L26)))</formula>
    </cfRule>
    <cfRule type="containsText" dxfId="7061" priority="173" stopIfTrue="1" operator="containsText" text="G/J">
      <formula>NOT(ISERROR(SEARCH("G/J",L26)))</formula>
    </cfRule>
  </conditionalFormatting>
  <conditionalFormatting sqref="L26:M26">
    <cfRule type="containsText" dxfId="7060" priority="162" stopIfTrue="1" operator="containsText" text="M">
      <formula>NOT(ISERROR(SEARCH("M",L26)))</formula>
    </cfRule>
    <cfRule type="containsText" dxfId="7059" priority="163" stopIfTrue="1" operator="containsText" text="J">
      <formula>NOT(ISERROR(SEARCH("J",L26)))</formula>
    </cfRule>
    <cfRule type="containsText" dxfId="7058" priority="164" stopIfTrue="1" operator="containsText" text="D">
      <formula>NOT(ISERROR(SEARCH("D",L26)))</formula>
    </cfRule>
    <cfRule type="containsText" dxfId="7057" priority="165" stopIfTrue="1" operator="containsText" text="M">
      <formula>NOT(ISERROR(SEARCH("M",L26)))</formula>
    </cfRule>
    <cfRule type="containsText" dxfId="7056" priority="166" stopIfTrue="1" operator="containsText" text="R">
      <formula>NOT(ISERROR(SEARCH("R",L26)))</formula>
    </cfRule>
    <cfRule type="containsText" dxfId="7055" priority="167" stopIfTrue="1" operator="containsText" text="S">
      <formula>NOT(ISERROR(SEARCH("S",L26)))</formula>
    </cfRule>
    <cfRule type="containsText" dxfId="7054" priority="168" stopIfTrue="1" operator="containsText" text="H">
      <formula>NOT(ISERROR(SEARCH("H",L26)))</formula>
    </cfRule>
    <cfRule type="containsText" dxfId="7053" priority="169" stopIfTrue="1" operator="containsText" text="V">
      <formula>NOT(ISERROR(SEARCH("V",L26)))</formula>
    </cfRule>
    <cfRule type="containsText" dxfId="7052" priority="170" stopIfTrue="1" operator="containsText" text="G">
      <formula>NOT(ISERROR(SEARCH("G",L26)))</formula>
    </cfRule>
  </conditionalFormatting>
  <conditionalFormatting sqref="L26:M26">
    <cfRule type="containsText" dxfId="7051" priority="160" stopIfTrue="1" operator="containsText" text="G/J">
      <formula>NOT(ISERROR(SEARCH("G/J",L26)))</formula>
    </cfRule>
    <cfRule type="containsText" dxfId="7050" priority="161" stopIfTrue="1" operator="containsText" text="G/J">
      <formula>NOT(ISERROR(SEARCH("G/J",L26)))</formula>
    </cfRule>
  </conditionalFormatting>
  <conditionalFormatting sqref="L26:M26">
    <cfRule type="containsText" dxfId="7049" priority="151" stopIfTrue="1" operator="containsText" text="M">
      <formula>NOT(ISERROR(SEARCH("M",L26)))</formula>
    </cfRule>
    <cfRule type="containsText" dxfId="7048" priority="152" stopIfTrue="1" operator="containsText" text="J">
      <formula>NOT(ISERROR(SEARCH("J",L26)))</formula>
    </cfRule>
    <cfRule type="containsText" dxfId="7047" priority="153" stopIfTrue="1" operator="containsText" text="D">
      <formula>NOT(ISERROR(SEARCH("D",L26)))</formula>
    </cfRule>
    <cfRule type="containsText" dxfId="7046" priority="154" stopIfTrue="1" operator="containsText" text="M">
      <formula>NOT(ISERROR(SEARCH("M",L26)))</formula>
    </cfRule>
    <cfRule type="containsText" dxfId="7045" priority="155" stopIfTrue="1" operator="containsText" text="R">
      <formula>NOT(ISERROR(SEARCH("R",L26)))</formula>
    </cfRule>
    <cfRule type="containsText" dxfId="7044" priority="156" stopIfTrue="1" operator="containsText" text="S">
      <formula>NOT(ISERROR(SEARCH("S",L26)))</formula>
    </cfRule>
    <cfRule type="containsText" dxfId="7043" priority="157" stopIfTrue="1" operator="containsText" text="H">
      <formula>NOT(ISERROR(SEARCH("H",L26)))</formula>
    </cfRule>
    <cfRule type="containsText" dxfId="7042" priority="158" stopIfTrue="1" operator="containsText" text="V">
      <formula>NOT(ISERROR(SEARCH("V",L26)))</formula>
    </cfRule>
    <cfRule type="containsText" dxfId="7041" priority="159" stopIfTrue="1" operator="containsText" text="G">
      <formula>NOT(ISERROR(SEARCH("G",L26)))</formula>
    </cfRule>
  </conditionalFormatting>
  <conditionalFormatting sqref="L26:M26">
    <cfRule type="containsText" dxfId="7040" priority="149" stopIfTrue="1" operator="containsText" text="G/J">
      <formula>NOT(ISERROR(SEARCH("G/J",L26)))</formula>
    </cfRule>
    <cfRule type="containsText" dxfId="7039" priority="150" stopIfTrue="1" operator="containsText" text="G/J">
      <formula>NOT(ISERROR(SEARCH("G/J",L26)))</formula>
    </cfRule>
  </conditionalFormatting>
  <conditionalFormatting sqref="L26:M26">
    <cfRule type="containsText" dxfId="7038" priority="137" stopIfTrue="1" operator="containsText" text="GR">
      <formula>NOT(ISERROR(SEARCH("GR",L26)))</formula>
    </cfRule>
    <cfRule type="containsText" dxfId="7037" priority="140" stopIfTrue="1" operator="containsText" text="M">
      <formula>NOT(ISERROR(SEARCH("M",L26)))</formula>
    </cfRule>
    <cfRule type="containsText" dxfId="7036" priority="141" stopIfTrue="1" operator="containsText" text="J">
      <formula>NOT(ISERROR(SEARCH("J",L26)))</formula>
    </cfRule>
    <cfRule type="containsText" dxfId="7035" priority="142" stopIfTrue="1" operator="containsText" text="D">
      <formula>NOT(ISERROR(SEARCH("D",L26)))</formula>
    </cfRule>
    <cfRule type="containsText" dxfId="7034" priority="143" stopIfTrue="1" operator="containsText" text="M">
      <formula>NOT(ISERROR(SEARCH("M",L26)))</formula>
    </cfRule>
    <cfRule type="containsText" dxfId="7033" priority="144" stopIfTrue="1" operator="containsText" text="R">
      <formula>NOT(ISERROR(SEARCH("R",L26)))</formula>
    </cfRule>
    <cfRule type="containsText" dxfId="7032" priority="145" stopIfTrue="1" operator="containsText" text="S">
      <formula>NOT(ISERROR(SEARCH("S",L26)))</formula>
    </cfRule>
    <cfRule type="containsText" dxfId="7031" priority="146" stopIfTrue="1" operator="containsText" text="H">
      <formula>NOT(ISERROR(SEARCH("H",L26)))</formula>
    </cfRule>
    <cfRule type="containsText" dxfId="7030" priority="147" stopIfTrue="1" operator="containsText" text="V">
      <formula>NOT(ISERROR(SEARCH("V",L26)))</formula>
    </cfRule>
    <cfRule type="containsText" dxfId="7029" priority="148" stopIfTrue="1" operator="containsText" text="G">
      <formula>NOT(ISERROR(SEARCH("G",L26)))</formula>
    </cfRule>
  </conditionalFormatting>
  <conditionalFormatting sqref="L26:M26">
    <cfRule type="containsText" dxfId="7028" priority="138" stopIfTrue="1" operator="containsText" text="G/J">
      <formula>NOT(ISERROR(SEARCH("G/J",L26)))</formula>
    </cfRule>
    <cfRule type="containsText" dxfId="7027" priority="139" stopIfTrue="1" operator="containsText" text="G/J">
      <formula>NOT(ISERROR(SEARCH("G/J",L26)))</formula>
    </cfRule>
  </conditionalFormatting>
  <conditionalFormatting sqref="AJ26">
    <cfRule type="containsText" dxfId="7026" priority="128" stopIfTrue="1" operator="containsText" text="M">
      <formula>NOT(ISERROR(SEARCH("M",AJ26)))</formula>
    </cfRule>
    <cfRule type="containsText" dxfId="7025" priority="129" stopIfTrue="1" operator="containsText" text="J">
      <formula>NOT(ISERROR(SEARCH("J",AJ26)))</formula>
    </cfRule>
    <cfRule type="containsText" dxfId="7024" priority="130" stopIfTrue="1" operator="containsText" text="D">
      <formula>NOT(ISERROR(SEARCH("D",AJ26)))</formula>
    </cfRule>
    <cfRule type="containsText" dxfId="7023" priority="131" stopIfTrue="1" operator="containsText" text="M">
      <formula>NOT(ISERROR(SEARCH("M",AJ26)))</formula>
    </cfRule>
    <cfRule type="containsText" dxfId="7022" priority="132" stopIfTrue="1" operator="containsText" text="R">
      <formula>NOT(ISERROR(SEARCH("R",AJ26)))</formula>
    </cfRule>
    <cfRule type="containsText" dxfId="7021" priority="133" stopIfTrue="1" operator="containsText" text="S">
      <formula>NOT(ISERROR(SEARCH("S",AJ26)))</formula>
    </cfRule>
    <cfRule type="containsText" dxfId="7020" priority="134" stopIfTrue="1" operator="containsText" text="H">
      <formula>NOT(ISERROR(SEARCH("H",AJ26)))</formula>
    </cfRule>
    <cfRule type="containsText" dxfId="7019" priority="135" stopIfTrue="1" operator="containsText" text="V">
      <formula>NOT(ISERROR(SEARCH("V",AJ26)))</formula>
    </cfRule>
    <cfRule type="containsText" dxfId="7018" priority="136" stopIfTrue="1" operator="containsText" text="G">
      <formula>NOT(ISERROR(SEARCH("G",AJ26)))</formula>
    </cfRule>
  </conditionalFormatting>
  <conditionalFormatting sqref="AJ26">
    <cfRule type="containsText" dxfId="7017" priority="126" stopIfTrue="1" operator="containsText" text="G/J">
      <formula>NOT(ISERROR(SEARCH("G/J",AJ26)))</formula>
    </cfRule>
    <cfRule type="containsText" dxfId="7016" priority="127" stopIfTrue="1" operator="containsText" text="G/J">
      <formula>NOT(ISERROR(SEARCH("G/J",AJ26)))</formula>
    </cfRule>
  </conditionalFormatting>
  <conditionalFormatting sqref="AJ26">
    <cfRule type="containsText" dxfId="7015" priority="117" stopIfTrue="1" operator="containsText" text="M">
      <formula>NOT(ISERROR(SEARCH("M",AJ26)))</formula>
    </cfRule>
    <cfRule type="containsText" dxfId="7014" priority="118" stopIfTrue="1" operator="containsText" text="J">
      <formula>NOT(ISERROR(SEARCH("J",AJ26)))</formula>
    </cfRule>
    <cfRule type="containsText" dxfId="7013" priority="119" stopIfTrue="1" operator="containsText" text="D">
      <formula>NOT(ISERROR(SEARCH("D",AJ26)))</formula>
    </cfRule>
    <cfRule type="containsText" dxfId="7012" priority="120" stopIfTrue="1" operator="containsText" text="M">
      <formula>NOT(ISERROR(SEARCH("M",AJ26)))</formula>
    </cfRule>
    <cfRule type="containsText" dxfId="7011" priority="121" stopIfTrue="1" operator="containsText" text="R">
      <formula>NOT(ISERROR(SEARCH("R",AJ26)))</formula>
    </cfRule>
    <cfRule type="containsText" dxfId="7010" priority="122" stopIfTrue="1" operator="containsText" text="S">
      <formula>NOT(ISERROR(SEARCH("S",AJ26)))</formula>
    </cfRule>
    <cfRule type="containsText" dxfId="7009" priority="123" stopIfTrue="1" operator="containsText" text="H">
      <formula>NOT(ISERROR(SEARCH("H",AJ26)))</formula>
    </cfRule>
    <cfRule type="containsText" dxfId="7008" priority="124" stopIfTrue="1" operator="containsText" text="V">
      <formula>NOT(ISERROR(SEARCH("V",AJ26)))</formula>
    </cfRule>
    <cfRule type="containsText" dxfId="7007" priority="125" stopIfTrue="1" operator="containsText" text="G">
      <formula>NOT(ISERROR(SEARCH("G",AJ26)))</formula>
    </cfRule>
  </conditionalFormatting>
  <conditionalFormatting sqref="AJ26">
    <cfRule type="containsText" dxfId="7006" priority="115" stopIfTrue="1" operator="containsText" text="G/J">
      <formula>NOT(ISERROR(SEARCH("G/J",AJ26)))</formula>
    </cfRule>
    <cfRule type="containsText" dxfId="7005" priority="116" stopIfTrue="1" operator="containsText" text="G/J">
      <formula>NOT(ISERROR(SEARCH("G/J",AJ26)))</formula>
    </cfRule>
  </conditionalFormatting>
  <conditionalFormatting sqref="AJ26">
    <cfRule type="containsText" dxfId="7004" priority="103" stopIfTrue="1" operator="containsText" text="GR">
      <formula>NOT(ISERROR(SEARCH("GR",AJ26)))</formula>
    </cfRule>
    <cfRule type="containsText" dxfId="7003" priority="106" stopIfTrue="1" operator="containsText" text="M">
      <formula>NOT(ISERROR(SEARCH("M",AJ26)))</formula>
    </cfRule>
    <cfRule type="containsText" dxfId="7002" priority="107" stopIfTrue="1" operator="containsText" text="J">
      <formula>NOT(ISERROR(SEARCH("J",AJ26)))</formula>
    </cfRule>
    <cfRule type="containsText" dxfId="7001" priority="108" stopIfTrue="1" operator="containsText" text="D">
      <formula>NOT(ISERROR(SEARCH("D",AJ26)))</formula>
    </cfRule>
    <cfRule type="containsText" dxfId="7000" priority="109" stopIfTrue="1" operator="containsText" text="M">
      <formula>NOT(ISERROR(SEARCH("M",AJ26)))</formula>
    </cfRule>
    <cfRule type="containsText" dxfId="6999" priority="110" stopIfTrue="1" operator="containsText" text="R">
      <formula>NOT(ISERROR(SEARCH("R",AJ26)))</formula>
    </cfRule>
    <cfRule type="containsText" dxfId="6998" priority="111" stopIfTrue="1" operator="containsText" text="S">
      <formula>NOT(ISERROR(SEARCH("S",AJ26)))</formula>
    </cfRule>
    <cfRule type="containsText" dxfId="6997" priority="112" stopIfTrue="1" operator="containsText" text="H">
      <formula>NOT(ISERROR(SEARCH("H",AJ26)))</formula>
    </cfRule>
    <cfRule type="containsText" dxfId="6996" priority="113" stopIfTrue="1" operator="containsText" text="V">
      <formula>NOT(ISERROR(SEARCH("V",AJ26)))</formula>
    </cfRule>
    <cfRule type="containsText" dxfId="6995" priority="114" stopIfTrue="1" operator="containsText" text="G">
      <formula>NOT(ISERROR(SEARCH("G",AJ26)))</formula>
    </cfRule>
  </conditionalFormatting>
  <conditionalFormatting sqref="AJ26">
    <cfRule type="containsText" dxfId="6994" priority="104" stopIfTrue="1" operator="containsText" text="G/J">
      <formula>NOT(ISERROR(SEARCH("G/J",AJ26)))</formula>
    </cfRule>
    <cfRule type="containsText" dxfId="6993" priority="105" stopIfTrue="1" operator="containsText" text="G/J">
      <formula>NOT(ISERROR(SEARCH("G/J",AJ26)))</formula>
    </cfRule>
  </conditionalFormatting>
  <conditionalFormatting sqref="AJ26:AK26">
    <cfRule type="containsText" dxfId="6992" priority="94" stopIfTrue="1" operator="containsText" text="M">
      <formula>NOT(ISERROR(SEARCH("M",AJ26)))</formula>
    </cfRule>
    <cfRule type="containsText" dxfId="6991" priority="95" stopIfTrue="1" operator="containsText" text="J">
      <formula>NOT(ISERROR(SEARCH("J",AJ26)))</formula>
    </cfRule>
    <cfRule type="containsText" dxfId="6990" priority="96" stopIfTrue="1" operator="containsText" text="D">
      <formula>NOT(ISERROR(SEARCH("D",AJ26)))</formula>
    </cfRule>
    <cfRule type="containsText" dxfId="6989" priority="97" stopIfTrue="1" operator="containsText" text="M">
      <formula>NOT(ISERROR(SEARCH("M",AJ26)))</formula>
    </cfRule>
    <cfRule type="containsText" dxfId="6988" priority="98" stopIfTrue="1" operator="containsText" text="R">
      <formula>NOT(ISERROR(SEARCH("R",AJ26)))</formula>
    </cfRule>
    <cfRule type="containsText" dxfId="6987" priority="99" stopIfTrue="1" operator="containsText" text="S">
      <formula>NOT(ISERROR(SEARCH("S",AJ26)))</formula>
    </cfRule>
    <cfRule type="containsText" dxfId="6986" priority="100" stopIfTrue="1" operator="containsText" text="H">
      <formula>NOT(ISERROR(SEARCH("H",AJ26)))</formula>
    </cfRule>
    <cfRule type="containsText" dxfId="6985" priority="101" stopIfTrue="1" operator="containsText" text="V">
      <formula>NOT(ISERROR(SEARCH("V",AJ26)))</formula>
    </cfRule>
    <cfRule type="containsText" dxfId="6984" priority="102" stopIfTrue="1" operator="containsText" text="G">
      <formula>NOT(ISERROR(SEARCH("G",AJ26)))</formula>
    </cfRule>
  </conditionalFormatting>
  <conditionalFormatting sqref="AJ26:AK26">
    <cfRule type="containsText" dxfId="6983" priority="92" stopIfTrue="1" operator="containsText" text="G/J">
      <formula>NOT(ISERROR(SEARCH("G/J",AJ26)))</formula>
    </cfRule>
    <cfRule type="containsText" dxfId="6982" priority="93" stopIfTrue="1" operator="containsText" text="G/J">
      <formula>NOT(ISERROR(SEARCH("G/J",AJ26)))</formula>
    </cfRule>
  </conditionalFormatting>
  <conditionalFormatting sqref="AJ26:AK26">
    <cfRule type="containsText" dxfId="6981" priority="83" stopIfTrue="1" operator="containsText" text="M">
      <formula>NOT(ISERROR(SEARCH("M",AJ26)))</formula>
    </cfRule>
    <cfRule type="containsText" dxfId="6980" priority="84" stopIfTrue="1" operator="containsText" text="J">
      <formula>NOT(ISERROR(SEARCH("J",AJ26)))</formula>
    </cfRule>
    <cfRule type="containsText" dxfId="6979" priority="85" stopIfTrue="1" operator="containsText" text="D">
      <formula>NOT(ISERROR(SEARCH("D",AJ26)))</formula>
    </cfRule>
    <cfRule type="containsText" dxfId="6978" priority="86" stopIfTrue="1" operator="containsText" text="M">
      <formula>NOT(ISERROR(SEARCH("M",AJ26)))</formula>
    </cfRule>
    <cfRule type="containsText" dxfId="6977" priority="87" stopIfTrue="1" operator="containsText" text="R">
      <formula>NOT(ISERROR(SEARCH("R",AJ26)))</formula>
    </cfRule>
    <cfRule type="containsText" dxfId="6976" priority="88" stopIfTrue="1" operator="containsText" text="S">
      <formula>NOT(ISERROR(SEARCH("S",AJ26)))</formula>
    </cfRule>
    <cfRule type="containsText" dxfId="6975" priority="89" stopIfTrue="1" operator="containsText" text="H">
      <formula>NOT(ISERROR(SEARCH("H",AJ26)))</formula>
    </cfRule>
    <cfRule type="containsText" dxfId="6974" priority="90" stopIfTrue="1" operator="containsText" text="V">
      <formula>NOT(ISERROR(SEARCH("V",AJ26)))</formula>
    </cfRule>
    <cfRule type="containsText" dxfId="6973" priority="91" stopIfTrue="1" operator="containsText" text="G">
      <formula>NOT(ISERROR(SEARCH("G",AJ26)))</formula>
    </cfRule>
  </conditionalFormatting>
  <conditionalFormatting sqref="AJ26:AK26">
    <cfRule type="containsText" dxfId="6972" priority="81" stopIfTrue="1" operator="containsText" text="G/J">
      <formula>NOT(ISERROR(SEARCH("G/J",AJ26)))</formula>
    </cfRule>
    <cfRule type="containsText" dxfId="6971" priority="82" stopIfTrue="1" operator="containsText" text="G/J">
      <formula>NOT(ISERROR(SEARCH("G/J",AJ26)))</formula>
    </cfRule>
  </conditionalFormatting>
  <conditionalFormatting sqref="AJ26:AK26">
    <cfRule type="containsText" dxfId="6970" priority="69" stopIfTrue="1" operator="containsText" text="GR">
      <formula>NOT(ISERROR(SEARCH("GR",AJ26)))</formula>
    </cfRule>
    <cfRule type="containsText" dxfId="6969" priority="72" stopIfTrue="1" operator="containsText" text="M">
      <formula>NOT(ISERROR(SEARCH("M",AJ26)))</formula>
    </cfRule>
    <cfRule type="containsText" dxfId="6968" priority="73" stopIfTrue="1" operator="containsText" text="J">
      <formula>NOT(ISERROR(SEARCH("J",AJ26)))</formula>
    </cfRule>
    <cfRule type="containsText" dxfId="6967" priority="74" stopIfTrue="1" operator="containsText" text="D">
      <formula>NOT(ISERROR(SEARCH("D",AJ26)))</formula>
    </cfRule>
    <cfRule type="containsText" dxfId="6966" priority="75" stopIfTrue="1" operator="containsText" text="M">
      <formula>NOT(ISERROR(SEARCH("M",AJ26)))</formula>
    </cfRule>
    <cfRule type="containsText" dxfId="6965" priority="76" stopIfTrue="1" operator="containsText" text="R">
      <formula>NOT(ISERROR(SEARCH("R",AJ26)))</formula>
    </cfRule>
    <cfRule type="containsText" dxfId="6964" priority="77" stopIfTrue="1" operator="containsText" text="S">
      <formula>NOT(ISERROR(SEARCH("S",AJ26)))</formula>
    </cfRule>
    <cfRule type="containsText" dxfId="6963" priority="78" stopIfTrue="1" operator="containsText" text="H">
      <formula>NOT(ISERROR(SEARCH("H",AJ26)))</formula>
    </cfRule>
    <cfRule type="containsText" dxfId="6962" priority="79" stopIfTrue="1" operator="containsText" text="V">
      <formula>NOT(ISERROR(SEARCH("V",AJ26)))</formula>
    </cfRule>
    <cfRule type="containsText" dxfId="6961" priority="80" stopIfTrue="1" operator="containsText" text="G">
      <formula>NOT(ISERROR(SEARCH("G",AJ26)))</formula>
    </cfRule>
  </conditionalFormatting>
  <conditionalFormatting sqref="AJ26:AK26">
    <cfRule type="containsText" dxfId="6960" priority="70" stopIfTrue="1" operator="containsText" text="G/J">
      <formula>NOT(ISERROR(SEARCH("G/J",AJ26)))</formula>
    </cfRule>
    <cfRule type="containsText" dxfId="6959" priority="71" stopIfTrue="1" operator="containsText" text="G/J">
      <formula>NOT(ISERROR(SEARCH("G/J",AJ26)))</formula>
    </cfRule>
  </conditionalFormatting>
  <conditionalFormatting sqref="AJ26:AK26">
    <cfRule type="containsText" dxfId="6958" priority="60" stopIfTrue="1" operator="containsText" text="M">
      <formula>NOT(ISERROR(SEARCH("M",AJ26)))</formula>
    </cfRule>
    <cfRule type="containsText" dxfId="6957" priority="61" stopIfTrue="1" operator="containsText" text="J">
      <formula>NOT(ISERROR(SEARCH("J",AJ26)))</formula>
    </cfRule>
    <cfRule type="containsText" dxfId="6956" priority="62" stopIfTrue="1" operator="containsText" text="D">
      <formula>NOT(ISERROR(SEARCH("D",AJ26)))</formula>
    </cfRule>
    <cfRule type="containsText" dxfId="6955" priority="63" stopIfTrue="1" operator="containsText" text="M">
      <formula>NOT(ISERROR(SEARCH("M",AJ26)))</formula>
    </cfRule>
    <cfRule type="containsText" dxfId="6954" priority="64" stopIfTrue="1" operator="containsText" text="R">
      <formula>NOT(ISERROR(SEARCH("R",AJ26)))</formula>
    </cfRule>
    <cfRule type="containsText" dxfId="6953" priority="65" stopIfTrue="1" operator="containsText" text="S">
      <formula>NOT(ISERROR(SEARCH("S",AJ26)))</formula>
    </cfRule>
    <cfRule type="containsText" dxfId="6952" priority="66" stopIfTrue="1" operator="containsText" text="H">
      <formula>NOT(ISERROR(SEARCH("H",AJ26)))</formula>
    </cfRule>
    <cfRule type="containsText" dxfId="6951" priority="67" stopIfTrue="1" operator="containsText" text="V">
      <formula>NOT(ISERROR(SEARCH("V",AJ26)))</formula>
    </cfRule>
    <cfRule type="containsText" dxfId="6950" priority="68" stopIfTrue="1" operator="containsText" text="G">
      <formula>NOT(ISERROR(SEARCH("G",AJ26)))</formula>
    </cfRule>
  </conditionalFormatting>
  <conditionalFormatting sqref="AJ26:AK26">
    <cfRule type="containsText" dxfId="6949" priority="58" stopIfTrue="1" operator="containsText" text="G/J">
      <formula>NOT(ISERROR(SEARCH("G/J",AJ26)))</formula>
    </cfRule>
    <cfRule type="containsText" dxfId="6948" priority="59" stopIfTrue="1" operator="containsText" text="G/J">
      <formula>NOT(ISERROR(SEARCH("G/J",AJ26)))</formula>
    </cfRule>
  </conditionalFormatting>
  <conditionalFormatting sqref="AJ26:AK26">
    <cfRule type="containsText" dxfId="6947" priority="49" stopIfTrue="1" operator="containsText" text="M">
      <formula>NOT(ISERROR(SEARCH("M",AJ26)))</formula>
    </cfRule>
    <cfRule type="containsText" dxfId="6946" priority="50" stopIfTrue="1" operator="containsText" text="J">
      <formula>NOT(ISERROR(SEARCH("J",AJ26)))</formula>
    </cfRule>
    <cfRule type="containsText" dxfId="6945" priority="51" stopIfTrue="1" operator="containsText" text="D">
      <formula>NOT(ISERROR(SEARCH("D",AJ26)))</formula>
    </cfRule>
    <cfRule type="containsText" dxfId="6944" priority="52" stopIfTrue="1" operator="containsText" text="M">
      <formula>NOT(ISERROR(SEARCH("M",AJ26)))</formula>
    </cfRule>
    <cfRule type="containsText" dxfId="6943" priority="53" stopIfTrue="1" operator="containsText" text="R">
      <formula>NOT(ISERROR(SEARCH("R",AJ26)))</formula>
    </cfRule>
    <cfRule type="containsText" dxfId="6942" priority="54" stopIfTrue="1" operator="containsText" text="S">
      <formula>NOT(ISERROR(SEARCH("S",AJ26)))</formula>
    </cfRule>
    <cfRule type="containsText" dxfId="6941" priority="55" stopIfTrue="1" operator="containsText" text="H">
      <formula>NOT(ISERROR(SEARCH("H",AJ26)))</formula>
    </cfRule>
    <cfRule type="containsText" dxfId="6940" priority="56" stopIfTrue="1" operator="containsText" text="V">
      <formula>NOT(ISERROR(SEARCH("V",AJ26)))</formula>
    </cfRule>
    <cfRule type="containsText" dxfId="6939" priority="57" stopIfTrue="1" operator="containsText" text="G">
      <formula>NOT(ISERROR(SEARCH("G",AJ26)))</formula>
    </cfRule>
  </conditionalFormatting>
  <conditionalFormatting sqref="AJ26:AK26">
    <cfRule type="containsText" dxfId="6938" priority="47" stopIfTrue="1" operator="containsText" text="G/J">
      <formula>NOT(ISERROR(SEARCH("G/J",AJ26)))</formula>
    </cfRule>
    <cfRule type="containsText" dxfId="6937" priority="48" stopIfTrue="1" operator="containsText" text="G/J">
      <formula>NOT(ISERROR(SEARCH("G/J",AJ26)))</formula>
    </cfRule>
  </conditionalFormatting>
  <conditionalFormatting sqref="AJ26:AK26">
    <cfRule type="containsText" dxfId="6936" priority="35" stopIfTrue="1" operator="containsText" text="GR">
      <formula>NOT(ISERROR(SEARCH("GR",AJ26)))</formula>
    </cfRule>
    <cfRule type="containsText" dxfId="6935" priority="38" stopIfTrue="1" operator="containsText" text="M">
      <formula>NOT(ISERROR(SEARCH("M",AJ26)))</formula>
    </cfRule>
    <cfRule type="containsText" dxfId="6934" priority="39" stopIfTrue="1" operator="containsText" text="J">
      <formula>NOT(ISERROR(SEARCH("J",AJ26)))</formula>
    </cfRule>
    <cfRule type="containsText" dxfId="6933" priority="40" stopIfTrue="1" operator="containsText" text="D">
      <formula>NOT(ISERROR(SEARCH("D",AJ26)))</formula>
    </cfRule>
    <cfRule type="containsText" dxfId="6932" priority="41" stopIfTrue="1" operator="containsText" text="M">
      <formula>NOT(ISERROR(SEARCH("M",AJ26)))</formula>
    </cfRule>
    <cfRule type="containsText" dxfId="6931" priority="42" stopIfTrue="1" operator="containsText" text="R">
      <formula>NOT(ISERROR(SEARCH("R",AJ26)))</formula>
    </cfRule>
    <cfRule type="containsText" dxfId="6930" priority="43" stopIfTrue="1" operator="containsText" text="S">
      <formula>NOT(ISERROR(SEARCH("S",AJ26)))</formula>
    </cfRule>
    <cfRule type="containsText" dxfId="6929" priority="44" stopIfTrue="1" operator="containsText" text="H">
      <formula>NOT(ISERROR(SEARCH("H",AJ26)))</formula>
    </cfRule>
    <cfRule type="containsText" dxfId="6928" priority="45" stopIfTrue="1" operator="containsText" text="V">
      <formula>NOT(ISERROR(SEARCH("V",AJ26)))</formula>
    </cfRule>
    <cfRule type="containsText" dxfId="6927" priority="46" stopIfTrue="1" operator="containsText" text="G">
      <formula>NOT(ISERROR(SEARCH("G",AJ26)))</formula>
    </cfRule>
  </conditionalFormatting>
  <conditionalFormatting sqref="AJ26:AK26">
    <cfRule type="containsText" dxfId="6926" priority="36" stopIfTrue="1" operator="containsText" text="G/J">
      <formula>NOT(ISERROR(SEARCH("G/J",AJ26)))</formula>
    </cfRule>
    <cfRule type="containsText" dxfId="6925" priority="37" stopIfTrue="1" operator="containsText" text="G/J">
      <formula>NOT(ISERROR(SEARCH("G/J",AJ26)))</formula>
    </cfRule>
  </conditionalFormatting>
  <conditionalFormatting sqref="BH35:BI35 AV35:AW35 AJ35:AK35 L35:M35">
    <cfRule type="containsText" dxfId="6924" priority="26" stopIfTrue="1" operator="containsText" text="M">
      <formula>NOT(ISERROR(SEARCH("M",L35)))</formula>
    </cfRule>
    <cfRule type="containsText" dxfId="6923" priority="27" stopIfTrue="1" operator="containsText" text="J">
      <formula>NOT(ISERROR(SEARCH("J",L35)))</formula>
    </cfRule>
    <cfRule type="containsText" dxfId="6922" priority="28" stopIfTrue="1" operator="containsText" text="D">
      <formula>NOT(ISERROR(SEARCH("D",L35)))</formula>
    </cfRule>
    <cfRule type="containsText" dxfId="6921" priority="29" stopIfTrue="1" operator="containsText" text="M">
      <formula>NOT(ISERROR(SEARCH("M",L35)))</formula>
    </cfRule>
    <cfRule type="containsText" dxfId="6920" priority="30" stopIfTrue="1" operator="containsText" text="R">
      <formula>NOT(ISERROR(SEARCH("R",L35)))</formula>
    </cfRule>
    <cfRule type="containsText" dxfId="6919" priority="31" stopIfTrue="1" operator="containsText" text="S">
      <formula>NOT(ISERROR(SEARCH("S",L35)))</formula>
    </cfRule>
    <cfRule type="containsText" dxfId="6918" priority="32" stopIfTrue="1" operator="containsText" text="H">
      <formula>NOT(ISERROR(SEARCH("H",L35)))</formula>
    </cfRule>
    <cfRule type="containsText" dxfId="6917" priority="33" stopIfTrue="1" operator="containsText" text="V">
      <formula>NOT(ISERROR(SEARCH("V",L35)))</formula>
    </cfRule>
    <cfRule type="containsText" dxfId="6916" priority="34" stopIfTrue="1" operator="containsText" text="G">
      <formula>NOT(ISERROR(SEARCH("G",L35)))</formula>
    </cfRule>
  </conditionalFormatting>
  <conditionalFormatting sqref="BH35:BI35 AV35:AW35 AJ35:AK35 L35:M35">
    <cfRule type="containsText" dxfId="6915" priority="24" stopIfTrue="1" operator="containsText" text="G/J">
      <formula>NOT(ISERROR(SEARCH("G/J",L35)))</formula>
    </cfRule>
    <cfRule type="containsText" dxfId="6914" priority="25" stopIfTrue="1" operator="containsText" text="G/J">
      <formula>NOT(ISERROR(SEARCH("G/J",L35)))</formula>
    </cfRule>
  </conditionalFormatting>
  <conditionalFormatting sqref="BH35:BI35 AV35:AW35 AJ35:AK35 L35:M35">
    <cfRule type="containsText" dxfId="6913" priority="15" stopIfTrue="1" operator="containsText" text="M">
      <formula>NOT(ISERROR(SEARCH("M",L35)))</formula>
    </cfRule>
    <cfRule type="containsText" dxfId="6912" priority="16" stopIfTrue="1" operator="containsText" text="J">
      <formula>NOT(ISERROR(SEARCH("J",L35)))</formula>
    </cfRule>
    <cfRule type="containsText" dxfId="6911" priority="17" stopIfTrue="1" operator="containsText" text="D">
      <formula>NOT(ISERROR(SEARCH("D",L35)))</formula>
    </cfRule>
    <cfRule type="containsText" dxfId="6910" priority="18" stopIfTrue="1" operator="containsText" text="M">
      <formula>NOT(ISERROR(SEARCH("M",L35)))</formula>
    </cfRule>
    <cfRule type="containsText" dxfId="6909" priority="19" stopIfTrue="1" operator="containsText" text="R">
      <formula>NOT(ISERROR(SEARCH("R",L35)))</formula>
    </cfRule>
    <cfRule type="containsText" dxfId="6908" priority="20" stopIfTrue="1" operator="containsText" text="S">
      <formula>NOT(ISERROR(SEARCH("S",L35)))</formula>
    </cfRule>
    <cfRule type="containsText" dxfId="6907" priority="21" stopIfTrue="1" operator="containsText" text="H">
      <formula>NOT(ISERROR(SEARCH("H",L35)))</formula>
    </cfRule>
    <cfRule type="containsText" dxfId="6906" priority="22" stopIfTrue="1" operator="containsText" text="V">
      <formula>NOT(ISERROR(SEARCH("V",L35)))</formula>
    </cfRule>
    <cfRule type="containsText" dxfId="6905" priority="23" stopIfTrue="1" operator="containsText" text="G">
      <formula>NOT(ISERROR(SEARCH("G",L35)))</formula>
    </cfRule>
  </conditionalFormatting>
  <conditionalFormatting sqref="BH35:BI35 AV35:AW35 AJ35:AK35 L35:M35">
    <cfRule type="containsText" dxfId="6904" priority="13" stopIfTrue="1" operator="containsText" text="G/J">
      <formula>NOT(ISERROR(SEARCH("G/J",L35)))</formula>
    </cfRule>
    <cfRule type="containsText" dxfId="6903" priority="14" stopIfTrue="1" operator="containsText" text="G/J">
      <formula>NOT(ISERROR(SEARCH("G/J",L35)))</formula>
    </cfRule>
  </conditionalFormatting>
  <conditionalFormatting sqref="BH35:BI35 AV35:AW35 AJ35:AK35 L35:M35">
    <cfRule type="containsText" dxfId="6902" priority="1" stopIfTrue="1" operator="containsText" text="GR">
      <formula>NOT(ISERROR(SEARCH("GR",L35)))</formula>
    </cfRule>
    <cfRule type="containsText" dxfId="6901" priority="4" stopIfTrue="1" operator="containsText" text="M">
      <formula>NOT(ISERROR(SEARCH("M",L35)))</formula>
    </cfRule>
    <cfRule type="containsText" dxfId="6900" priority="5" stopIfTrue="1" operator="containsText" text="J">
      <formula>NOT(ISERROR(SEARCH("J",L35)))</formula>
    </cfRule>
    <cfRule type="containsText" dxfId="6899" priority="6" stopIfTrue="1" operator="containsText" text="D">
      <formula>NOT(ISERROR(SEARCH("D",L35)))</formula>
    </cfRule>
    <cfRule type="containsText" dxfId="6898" priority="7" stopIfTrue="1" operator="containsText" text="M">
      <formula>NOT(ISERROR(SEARCH("M",L35)))</formula>
    </cfRule>
    <cfRule type="containsText" dxfId="6897" priority="8" stopIfTrue="1" operator="containsText" text="R">
      <formula>NOT(ISERROR(SEARCH("R",L35)))</formula>
    </cfRule>
    <cfRule type="containsText" dxfId="6896" priority="9" stopIfTrue="1" operator="containsText" text="S">
      <formula>NOT(ISERROR(SEARCH("S",L35)))</formula>
    </cfRule>
    <cfRule type="containsText" dxfId="6895" priority="10" stopIfTrue="1" operator="containsText" text="H">
      <formula>NOT(ISERROR(SEARCH("H",L35)))</formula>
    </cfRule>
    <cfRule type="containsText" dxfId="6894" priority="11" stopIfTrue="1" operator="containsText" text="V">
      <formula>NOT(ISERROR(SEARCH("V",L35)))</formula>
    </cfRule>
    <cfRule type="containsText" dxfId="6893" priority="12" stopIfTrue="1" operator="containsText" text="G">
      <formula>NOT(ISERROR(SEARCH("G",L35)))</formula>
    </cfRule>
  </conditionalFormatting>
  <conditionalFormatting sqref="BH35:BI35 AV35:AW35 AJ35:AK35 L35:M35">
    <cfRule type="containsText" dxfId="6892" priority="2" stopIfTrue="1" operator="containsText" text="G/J">
      <formula>NOT(ISERROR(SEARCH("G/J",L35)))</formula>
    </cfRule>
    <cfRule type="containsText" dxfId="6891" priority="3" stopIfTrue="1" operator="containsText" text="G/J">
      <formula>NOT(ISERROR(SEARCH("G/J",L35)))</formula>
    </cfRule>
  </conditionalFormatting>
  <printOptions horizontalCentered="1" verticalCentered="1"/>
  <pageMargins left="0" right="0" top="0" bottom="0" header="0" footer="0"/>
  <pageSetup paperSize="9" scale="71" orientation="landscape" r:id="rId1"/>
  <headerFooter alignWithMargins="0">
    <oddFooter>&amp;C&amp;D&amp;T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tabSelected="1" zoomScale="84" zoomScaleNormal="84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activeCell="BL23" sqref="BL23"/>
    </sheetView>
  </sheetViews>
  <sheetFormatPr baseColWidth="10" defaultColWidth="9.140625" defaultRowHeight="12.75" x14ac:dyDescent="0.2"/>
  <cols>
    <col min="1" max="1" width="2.85546875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117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06" t="s">
        <v>50</v>
      </c>
      <c r="E3" s="307"/>
      <c r="F3" s="308" t="s">
        <v>48</v>
      </c>
      <c r="G3" s="309"/>
      <c r="H3" s="306" t="s">
        <v>49</v>
      </c>
      <c r="I3" s="307"/>
      <c r="J3" s="306" t="s">
        <v>50</v>
      </c>
      <c r="K3" s="307"/>
      <c r="L3" s="310" t="s">
        <v>48</v>
      </c>
      <c r="M3" s="311"/>
      <c r="N3" s="312" t="s">
        <v>49</v>
      </c>
      <c r="O3" s="313"/>
      <c r="P3" s="306" t="s">
        <v>50</v>
      </c>
      <c r="Q3" s="307"/>
      <c r="R3" s="308" t="s">
        <v>48</v>
      </c>
      <c r="S3" s="309"/>
      <c r="T3" s="306" t="s">
        <v>49</v>
      </c>
      <c r="U3" s="307"/>
      <c r="V3" s="306" t="s">
        <v>50</v>
      </c>
      <c r="W3" s="307"/>
      <c r="X3" s="308" t="s">
        <v>48</v>
      </c>
      <c r="Y3" s="309"/>
      <c r="Z3" s="312" t="s">
        <v>49</v>
      </c>
      <c r="AA3" s="313"/>
      <c r="AB3" s="312" t="s">
        <v>50</v>
      </c>
      <c r="AC3" s="313"/>
      <c r="AD3" s="310" t="s">
        <v>48</v>
      </c>
      <c r="AE3" s="311"/>
      <c r="AF3" s="306" t="s">
        <v>49</v>
      </c>
      <c r="AG3" s="307"/>
      <c r="AH3" s="306" t="s">
        <v>50</v>
      </c>
      <c r="AI3" s="307"/>
      <c r="AJ3" s="308" t="s">
        <v>48</v>
      </c>
      <c r="AK3" s="309"/>
      <c r="AL3" s="306" t="s">
        <v>49</v>
      </c>
      <c r="AM3" s="307"/>
      <c r="AN3" s="312" t="s">
        <v>50</v>
      </c>
      <c r="AO3" s="313"/>
      <c r="AP3" s="310" t="s">
        <v>48</v>
      </c>
      <c r="AQ3" s="311"/>
      <c r="AR3" s="306" t="s">
        <v>49</v>
      </c>
      <c r="AS3" s="307"/>
      <c r="AT3" s="306" t="s">
        <v>50</v>
      </c>
      <c r="AU3" s="307"/>
      <c r="AV3" s="308" t="s">
        <v>48</v>
      </c>
      <c r="AW3" s="309"/>
      <c r="AX3" s="306" t="s">
        <v>49</v>
      </c>
      <c r="AY3" s="307"/>
      <c r="AZ3" s="306" t="s">
        <v>50</v>
      </c>
      <c r="BA3" s="307"/>
      <c r="BB3" s="310" t="s">
        <v>48</v>
      </c>
      <c r="BC3" s="311"/>
      <c r="BD3" s="312" t="s">
        <v>49</v>
      </c>
      <c r="BE3" s="313"/>
      <c r="BF3" s="306" t="s">
        <v>50</v>
      </c>
      <c r="BG3" s="307"/>
      <c r="BH3" s="306" t="s">
        <v>48</v>
      </c>
      <c r="BI3" s="307"/>
      <c r="BJ3" s="306" t="s">
        <v>49</v>
      </c>
      <c r="BK3" s="307"/>
      <c r="BL3" s="306" t="s">
        <v>50</v>
      </c>
      <c r="BM3" s="307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318" t="s">
        <v>1</v>
      </c>
      <c r="E4" s="319"/>
      <c r="F4" s="316" t="s">
        <v>1</v>
      </c>
      <c r="G4" s="317"/>
      <c r="H4" s="318" t="s">
        <v>2</v>
      </c>
      <c r="I4" s="319"/>
      <c r="J4" s="318" t="s">
        <v>3</v>
      </c>
      <c r="K4" s="319"/>
      <c r="L4" s="314" t="s">
        <v>4</v>
      </c>
      <c r="M4" s="315"/>
      <c r="N4" s="314" t="s">
        <v>5</v>
      </c>
      <c r="O4" s="315"/>
      <c r="P4" s="316" t="s">
        <v>6</v>
      </c>
      <c r="Q4" s="317"/>
      <c r="R4" s="318" t="s">
        <v>1</v>
      </c>
      <c r="S4" s="319"/>
      <c r="T4" s="316" t="s">
        <v>1</v>
      </c>
      <c r="U4" s="317"/>
      <c r="V4" s="318" t="s">
        <v>2</v>
      </c>
      <c r="W4" s="319"/>
      <c r="X4" s="318" t="s">
        <v>3</v>
      </c>
      <c r="Y4" s="319"/>
      <c r="Z4" s="314" t="s">
        <v>4</v>
      </c>
      <c r="AA4" s="315"/>
      <c r="AB4" s="314" t="s">
        <v>5</v>
      </c>
      <c r="AC4" s="315"/>
      <c r="AD4" s="320" t="s">
        <v>6</v>
      </c>
      <c r="AE4" s="321"/>
      <c r="AF4" s="318" t="s">
        <v>1</v>
      </c>
      <c r="AG4" s="319"/>
      <c r="AH4" s="316" t="s">
        <v>1</v>
      </c>
      <c r="AI4" s="317"/>
      <c r="AJ4" s="318" t="s">
        <v>2</v>
      </c>
      <c r="AK4" s="319"/>
      <c r="AL4" s="318" t="s">
        <v>3</v>
      </c>
      <c r="AM4" s="319"/>
      <c r="AN4" s="314" t="s">
        <v>4</v>
      </c>
      <c r="AO4" s="315"/>
      <c r="AP4" s="314" t="s">
        <v>5</v>
      </c>
      <c r="AQ4" s="315"/>
      <c r="AR4" s="316" t="s">
        <v>6</v>
      </c>
      <c r="AS4" s="317"/>
      <c r="AT4" s="318" t="s">
        <v>1</v>
      </c>
      <c r="AU4" s="319"/>
      <c r="AV4" s="316" t="s">
        <v>1</v>
      </c>
      <c r="AW4" s="317"/>
      <c r="AX4" s="318" t="s">
        <v>2</v>
      </c>
      <c r="AY4" s="319"/>
      <c r="AZ4" s="318" t="s">
        <v>3</v>
      </c>
      <c r="BA4" s="319"/>
      <c r="BB4" s="314" t="s">
        <v>4</v>
      </c>
      <c r="BC4" s="315"/>
      <c r="BD4" s="314" t="s">
        <v>5</v>
      </c>
      <c r="BE4" s="315"/>
      <c r="BF4" s="316" t="s">
        <v>6</v>
      </c>
      <c r="BG4" s="317"/>
      <c r="BH4" s="318" t="s">
        <v>1</v>
      </c>
      <c r="BI4" s="319"/>
      <c r="BJ4" s="318" t="s">
        <v>1</v>
      </c>
      <c r="BK4" s="319"/>
      <c r="BL4" s="318" t="s">
        <v>2</v>
      </c>
      <c r="BM4" s="319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318">
        <v>1</v>
      </c>
      <c r="E5" s="319"/>
      <c r="F5" s="316">
        <v>2</v>
      </c>
      <c r="G5" s="317"/>
      <c r="H5" s="318">
        <v>3</v>
      </c>
      <c r="I5" s="319"/>
      <c r="J5" s="316">
        <v>4</v>
      </c>
      <c r="K5" s="317"/>
      <c r="L5" s="314">
        <v>5</v>
      </c>
      <c r="M5" s="315"/>
      <c r="N5" s="314">
        <v>6</v>
      </c>
      <c r="O5" s="315"/>
      <c r="P5" s="318">
        <v>7</v>
      </c>
      <c r="Q5" s="319"/>
      <c r="R5" s="316">
        <v>8</v>
      </c>
      <c r="S5" s="317"/>
      <c r="T5" s="318">
        <v>9</v>
      </c>
      <c r="U5" s="319"/>
      <c r="V5" s="316">
        <v>10</v>
      </c>
      <c r="W5" s="317"/>
      <c r="X5" s="318">
        <v>11</v>
      </c>
      <c r="Y5" s="319"/>
      <c r="Z5" s="320">
        <v>12</v>
      </c>
      <c r="AA5" s="321"/>
      <c r="AB5" s="314">
        <v>13</v>
      </c>
      <c r="AC5" s="315"/>
      <c r="AD5" s="320">
        <v>14</v>
      </c>
      <c r="AE5" s="321"/>
      <c r="AF5" s="318">
        <v>15</v>
      </c>
      <c r="AG5" s="319"/>
      <c r="AH5" s="316">
        <v>16</v>
      </c>
      <c r="AI5" s="317"/>
      <c r="AJ5" s="318">
        <v>17</v>
      </c>
      <c r="AK5" s="319"/>
      <c r="AL5" s="316">
        <v>18</v>
      </c>
      <c r="AM5" s="317"/>
      <c r="AN5" s="314">
        <v>19</v>
      </c>
      <c r="AO5" s="315"/>
      <c r="AP5" s="320">
        <v>20</v>
      </c>
      <c r="AQ5" s="321"/>
      <c r="AR5" s="318">
        <v>21</v>
      </c>
      <c r="AS5" s="319"/>
      <c r="AT5" s="316">
        <v>22</v>
      </c>
      <c r="AU5" s="317"/>
      <c r="AV5" s="318">
        <v>23</v>
      </c>
      <c r="AW5" s="319"/>
      <c r="AX5" s="316">
        <v>24</v>
      </c>
      <c r="AY5" s="317"/>
      <c r="AZ5" s="318">
        <v>25</v>
      </c>
      <c r="BA5" s="319"/>
      <c r="BB5" s="320">
        <v>26</v>
      </c>
      <c r="BC5" s="321"/>
      <c r="BD5" s="314">
        <v>27</v>
      </c>
      <c r="BE5" s="315"/>
      <c r="BF5" s="316">
        <v>28</v>
      </c>
      <c r="BG5" s="317"/>
      <c r="BH5" s="318">
        <v>29</v>
      </c>
      <c r="BI5" s="319"/>
      <c r="BJ5" s="318">
        <v>30</v>
      </c>
      <c r="BK5" s="319"/>
      <c r="BL5" s="318">
        <v>31</v>
      </c>
      <c r="BM5" s="319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239">
        <f t="shared" ref="D6:BM6" si="0">COUNTIF(D10:D30,"G")+COUNTIF(D10:D30,"H")+COUNTIF(D10:D30,"V")+COUNTIF(D10:D30,"G/J")</f>
        <v>3</v>
      </c>
      <c r="E6" s="240">
        <f t="shared" si="0"/>
        <v>3</v>
      </c>
      <c r="F6" s="237">
        <f t="shared" si="0"/>
        <v>0</v>
      </c>
      <c r="G6" s="238">
        <f t="shared" si="0"/>
        <v>0</v>
      </c>
      <c r="H6" s="239">
        <f t="shared" si="0"/>
        <v>1</v>
      </c>
      <c r="I6" s="240">
        <f t="shared" si="0"/>
        <v>0</v>
      </c>
      <c r="J6" s="237">
        <f t="shared" si="0"/>
        <v>2</v>
      </c>
      <c r="K6" s="238">
        <f t="shared" si="0"/>
        <v>2</v>
      </c>
      <c r="L6" s="239">
        <f t="shared" si="0"/>
        <v>0</v>
      </c>
      <c r="M6" s="240">
        <f t="shared" si="0"/>
        <v>0</v>
      </c>
      <c r="N6" s="239">
        <f t="shared" si="0"/>
        <v>1</v>
      </c>
      <c r="O6" s="240">
        <f t="shared" si="0"/>
        <v>0</v>
      </c>
      <c r="P6" s="239">
        <f t="shared" si="0"/>
        <v>2</v>
      </c>
      <c r="Q6" s="240">
        <f t="shared" si="0"/>
        <v>2</v>
      </c>
      <c r="R6" s="237">
        <f t="shared" si="0"/>
        <v>0</v>
      </c>
      <c r="S6" s="238">
        <f t="shared" si="0"/>
        <v>0</v>
      </c>
      <c r="T6" s="239">
        <f t="shared" si="0"/>
        <v>2</v>
      </c>
      <c r="U6" s="240">
        <f t="shared" si="0"/>
        <v>1</v>
      </c>
      <c r="V6" s="237">
        <f t="shared" si="0"/>
        <v>2</v>
      </c>
      <c r="W6" s="238">
        <f t="shared" si="0"/>
        <v>2</v>
      </c>
      <c r="X6" s="239">
        <f t="shared" si="0"/>
        <v>0</v>
      </c>
      <c r="Y6" s="240">
        <f t="shared" si="0"/>
        <v>0</v>
      </c>
      <c r="Z6" s="237">
        <f t="shared" si="0"/>
        <v>0</v>
      </c>
      <c r="AA6" s="238">
        <f t="shared" si="0"/>
        <v>1</v>
      </c>
      <c r="AB6" s="239">
        <f t="shared" si="0"/>
        <v>2</v>
      </c>
      <c r="AC6" s="240">
        <f t="shared" si="0"/>
        <v>2</v>
      </c>
      <c r="AD6" s="237">
        <f t="shared" si="0"/>
        <v>0</v>
      </c>
      <c r="AE6" s="238">
        <f t="shared" si="0"/>
        <v>0</v>
      </c>
      <c r="AF6" s="239">
        <f t="shared" si="0"/>
        <v>1</v>
      </c>
      <c r="AG6" s="240">
        <f t="shared" si="0"/>
        <v>1</v>
      </c>
      <c r="AH6" s="237">
        <f t="shared" si="0"/>
        <v>1</v>
      </c>
      <c r="AI6" s="238">
        <f t="shared" si="0"/>
        <v>1</v>
      </c>
      <c r="AJ6" s="239">
        <f t="shared" si="0"/>
        <v>0</v>
      </c>
      <c r="AK6" s="240">
        <f t="shared" si="0"/>
        <v>0</v>
      </c>
      <c r="AL6" s="237">
        <f t="shared" si="0"/>
        <v>0</v>
      </c>
      <c r="AM6" s="238">
        <f t="shared" si="0"/>
        <v>1</v>
      </c>
      <c r="AN6" s="239">
        <f t="shared" si="0"/>
        <v>1</v>
      </c>
      <c r="AO6" s="240">
        <f t="shared" si="0"/>
        <v>0</v>
      </c>
      <c r="AP6" s="237">
        <f t="shared" si="0"/>
        <v>1</v>
      </c>
      <c r="AQ6" s="238">
        <f t="shared" si="0"/>
        <v>0</v>
      </c>
      <c r="AR6" s="239">
        <f t="shared" si="0"/>
        <v>1</v>
      </c>
      <c r="AS6" s="240">
        <f t="shared" si="0"/>
        <v>1</v>
      </c>
      <c r="AT6" s="237">
        <f t="shared" si="0"/>
        <v>2</v>
      </c>
      <c r="AU6" s="238">
        <f t="shared" si="0"/>
        <v>2</v>
      </c>
      <c r="AV6" s="239">
        <f t="shared" si="0"/>
        <v>0</v>
      </c>
      <c r="AW6" s="240">
        <f t="shared" si="0"/>
        <v>0</v>
      </c>
      <c r="AX6" s="237">
        <f t="shared" si="0"/>
        <v>0</v>
      </c>
      <c r="AY6" s="238">
        <f t="shared" si="0"/>
        <v>0</v>
      </c>
      <c r="AZ6" s="239">
        <f t="shared" si="0"/>
        <v>3</v>
      </c>
      <c r="BA6" s="240">
        <f t="shared" si="0"/>
        <v>3</v>
      </c>
      <c r="BB6" s="237">
        <f t="shared" si="0"/>
        <v>0</v>
      </c>
      <c r="BC6" s="238">
        <f t="shared" si="0"/>
        <v>0</v>
      </c>
      <c r="BD6" s="239">
        <f t="shared" si="0"/>
        <v>0</v>
      </c>
      <c r="BE6" s="240">
        <f t="shared" si="0"/>
        <v>0</v>
      </c>
      <c r="BF6" s="237">
        <f t="shared" si="0"/>
        <v>3</v>
      </c>
      <c r="BG6" s="238">
        <f t="shared" si="0"/>
        <v>3</v>
      </c>
      <c r="BH6" s="225">
        <f t="shared" si="0"/>
        <v>0</v>
      </c>
      <c r="BI6" s="226">
        <f t="shared" si="0"/>
        <v>0</v>
      </c>
      <c r="BJ6" s="225">
        <f t="shared" si="0"/>
        <v>1</v>
      </c>
      <c r="BK6" s="226">
        <f t="shared" si="0"/>
        <v>0</v>
      </c>
      <c r="BL6" s="225">
        <f t="shared" si="0"/>
        <v>1</v>
      </c>
      <c r="BM6" s="226">
        <f t="shared" si="0"/>
        <v>0</v>
      </c>
      <c r="BN6" s="215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38" t="s">
        <v>121</v>
      </c>
      <c r="C7" s="339"/>
      <c r="D7" s="281">
        <f>COUNTIF(E10:E30,"J")+COUNTIF(E10:E30,"G/J")</f>
        <v>0</v>
      </c>
      <c r="E7" s="282"/>
      <c r="F7" s="279">
        <f>COUNTIF(G10:G30,"J")+COUNTIF(G10:G30,"G/J")</f>
        <v>0</v>
      </c>
      <c r="G7" s="280"/>
      <c r="H7" s="281">
        <f>COUNTIF(I10:I30,"J")+COUNTIF(I10:I30,"G/J")</f>
        <v>0</v>
      </c>
      <c r="I7" s="282"/>
      <c r="J7" s="279">
        <f>COUNTIF(K10:K30,"J")+COUNTIF(K10:K30,"G/J")</f>
        <v>0</v>
      </c>
      <c r="K7" s="280"/>
      <c r="L7" s="281">
        <f>COUNTIF(M10:M30,"J")+COUNTIF(M10:M30,"G/J")</f>
        <v>0</v>
      </c>
      <c r="M7" s="282"/>
      <c r="N7" s="281">
        <f>COUNTIF(O10:O30,"J")+COUNTIF(O10:O30,"G/J")</f>
        <v>0</v>
      </c>
      <c r="O7" s="282"/>
      <c r="P7" s="281">
        <f>COUNTIF(Q10:Q30,"J")+COUNTIF(Q10:Q30,"G/J")</f>
        <v>0</v>
      </c>
      <c r="Q7" s="282"/>
      <c r="R7" s="279">
        <f>COUNTIF(S10:S30,"J")+COUNTIF(S10:S30,"G/J")</f>
        <v>0</v>
      </c>
      <c r="S7" s="280"/>
      <c r="T7" s="281">
        <f>COUNTIF(U10:U30,"J")+COUNTIF(U10:U30,"G/J")</f>
        <v>0</v>
      </c>
      <c r="U7" s="282"/>
      <c r="V7" s="279">
        <f>COUNTIF(W10:W30,"J")+COUNTIF(W10:W30,"G/J")</f>
        <v>0</v>
      </c>
      <c r="W7" s="280"/>
      <c r="X7" s="281">
        <f>COUNTIF(Y10:Y30,"J")+COUNTIF(Y10:Y30,"G/J")</f>
        <v>0</v>
      </c>
      <c r="Y7" s="282"/>
      <c r="Z7" s="279">
        <f>COUNTIF(AA10:AA30,"J")+COUNTIF(AA10:AA30,"G/J")</f>
        <v>0</v>
      </c>
      <c r="AA7" s="280"/>
      <c r="AB7" s="281">
        <f>COUNTIF(AC10:AC30,"J")+COUNTIF(AC10:AC30,"G/J")</f>
        <v>0</v>
      </c>
      <c r="AC7" s="282"/>
      <c r="AD7" s="279">
        <f>COUNTIF(AE10:AE30,"J")+COUNTIF(AE10:AE30,"G/J")</f>
        <v>0</v>
      </c>
      <c r="AE7" s="280"/>
      <c r="AF7" s="281">
        <f>COUNTIF(AG10:AG30,"J")+COUNTIF(AG10:AG30,"G/J")</f>
        <v>0</v>
      </c>
      <c r="AG7" s="282"/>
      <c r="AH7" s="279">
        <f>COUNTIF(AI10:AI30,"J")+COUNTIF(AI10:AI30,"G/J")</f>
        <v>0</v>
      </c>
      <c r="AI7" s="280"/>
      <c r="AJ7" s="281">
        <f>COUNTIF(AK10:AK30,"J")+COUNTIF(AK10:AK30,"G/J")</f>
        <v>0</v>
      </c>
      <c r="AK7" s="282"/>
      <c r="AL7" s="279">
        <f>COUNTIF(AM10:AM30,"J")+COUNTIF(AM10:AM30,"G/J")</f>
        <v>0</v>
      </c>
      <c r="AM7" s="280"/>
      <c r="AN7" s="281">
        <f>COUNTIF(AO10:AO30,"J")+COUNTIF(AO10:AO30,"G/J")</f>
        <v>0</v>
      </c>
      <c r="AO7" s="282"/>
      <c r="AP7" s="279">
        <f>COUNTIF(AQ10:AQ30,"J")+COUNTIF(AQ10:AQ30,"G/J")</f>
        <v>0</v>
      </c>
      <c r="AQ7" s="280"/>
      <c r="AR7" s="281">
        <f>COUNTIF(AS10:AS30,"J")+COUNTIF(AS10:AS30,"G/J")</f>
        <v>0</v>
      </c>
      <c r="AS7" s="282"/>
      <c r="AT7" s="279">
        <f>COUNTIF(AU10:AU30,"J")+COUNTIF(AU10:AU30,"G/J")</f>
        <v>0</v>
      </c>
      <c r="AU7" s="280"/>
      <c r="AV7" s="281">
        <f>COUNTIF(AW10:AW30,"J")+COUNTIF(AW10:AW30,"G/J")</f>
        <v>0</v>
      </c>
      <c r="AW7" s="282"/>
      <c r="AX7" s="279">
        <f>COUNTIF(AY10:AY30,"J")+COUNTIF(AY10:AY30,"G/J")</f>
        <v>0</v>
      </c>
      <c r="AY7" s="280"/>
      <c r="AZ7" s="281">
        <f>COUNTIF(BA10:BA30,"J")+COUNTIF(BA10:BA30,"G/J")</f>
        <v>0</v>
      </c>
      <c r="BA7" s="282"/>
      <c r="BB7" s="279">
        <f>COUNTIF(BC10:BC30,"J")+COUNTIF(BC10:BC30,"G/J")</f>
        <v>0</v>
      </c>
      <c r="BC7" s="280"/>
      <c r="BD7" s="281">
        <f>COUNTIF(BE10:BE30,"J")+COUNTIF(BE10:BE30,"G/J")</f>
        <v>0</v>
      </c>
      <c r="BE7" s="282"/>
      <c r="BF7" s="279">
        <f>COUNTIF(BG10:BG30,"J")+COUNTIF(BG10:BG30,"G/J")</f>
        <v>0</v>
      </c>
      <c r="BG7" s="280"/>
      <c r="BH7" s="281">
        <f>COUNTIF(BI10:BI30,"J")+COUNTIF(BI10:BI30,"G/J")</f>
        <v>0</v>
      </c>
      <c r="BI7" s="282"/>
      <c r="BJ7" s="279">
        <f>COUNTIF(BK10:BK30,"J")+COUNTIF(BK10:BK30,"G/J")</f>
        <v>0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0</v>
      </c>
      <c r="E8" s="278"/>
      <c r="F8" s="275">
        <f>COUNTIF(F10:F30,"B/P")+COUNTIF(F10:F30,"B/V")</f>
        <v>0</v>
      </c>
      <c r="G8" s="276"/>
      <c r="H8" s="277">
        <f>COUNTIF(H10:H30,"B/P")+COUNTIF(H10:H30,"B/V")</f>
        <v>0</v>
      </c>
      <c r="I8" s="278"/>
      <c r="J8" s="275">
        <f>COUNTIF(J10:J30,"B/P")+COUNTIF(J10:J30,"B/V")</f>
        <v>0</v>
      </c>
      <c r="K8" s="276"/>
      <c r="L8" s="277">
        <f>COUNTIF(L10:L30,"B/P")+COUNTIF(L10:L30,"B/V")</f>
        <v>0</v>
      </c>
      <c r="M8" s="278"/>
      <c r="N8" s="277">
        <f>COUNTIF(N10:N30,"B/P")+COUNTIF(N10:N30,"B/V")</f>
        <v>0</v>
      </c>
      <c r="O8" s="278"/>
      <c r="P8" s="277">
        <f>COUNTIF(P10:P30,"B/P")+COUNTIF(P10:P30,"B/V")</f>
        <v>0</v>
      </c>
      <c r="Q8" s="278"/>
      <c r="R8" s="275">
        <f>COUNTIF(R10:R30,"B/P")+COUNTIF(R10:R30,"B/V")</f>
        <v>0</v>
      </c>
      <c r="S8" s="276"/>
      <c r="T8" s="277">
        <f>COUNTIF(T10:T30,"B/P")+COUNTIF(T10:T30,"B/V")</f>
        <v>0</v>
      </c>
      <c r="U8" s="278"/>
      <c r="V8" s="275">
        <f>COUNTIF(V10:V30,"B/P")+COUNTIF(V10:V30,"B/V")</f>
        <v>0</v>
      </c>
      <c r="W8" s="276"/>
      <c r="X8" s="277">
        <f>COUNTIF(X10:X30,"B/P")+COUNTIF(X10:X30,"B/V")</f>
        <v>0</v>
      </c>
      <c r="Y8" s="278"/>
      <c r="Z8" s="275">
        <f>COUNTIF(Z10:Z30,"B/P")+COUNTIF(Z10:Z30,"B/V")</f>
        <v>1</v>
      </c>
      <c r="AA8" s="276"/>
      <c r="AB8" s="277">
        <f>COUNTIF(AB10:AB30,"B/P")+COUNTIF(AB10:AB30,"B/V")</f>
        <v>0</v>
      </c>
      <c r="AC8" s="278"/>
      <c r="AD8" s="275">
        <f>COUNTIF(AD10:AD30,"B/P")+COUNTIF(AD10:AD30,"B/V")</f>
        <v>0</v>
      </c>
      <c r="AE8" s="276"/>
      <c r="AF8" s="277">
        <f>COUNTIF(AF10:AF30,"B/P")+COUNTIF(AF10:AF30,"B/V")</f>
        <v>0</v>
      </c>
      <c r="AG8" s="278"/>
      <c r="AH8" s="275">
        <f>COUNTIF(AH10:AH30,"B/P")+COUNTIF(AH10:AH30,"B/V")</f>
        <v>0</v>
      </c>
      <c r="AI8" s="276"/>
      <c r="AJ8" s="277">
        <f>COUNTIF(AJ10:AJ30,"B/P")+COUNTIF(AJ10:AJ30,"B/V")</f>
        <v>0</v>
      </c>
      <c r="AK8" s="278"/>
      <c r="AL8" s="275">
        <f>COUNTIF(AL10:AL30,"B/P")+COUNTIF(AL10:AL30,"B/V")</f>
        <v>1</v>
      </c>
      <c r="AM8" s="276"/>
      <c r="AN8" s="277">
        <f>COUNTIF(AN10:AN30,"B/P")+COUNTIF(AN10:AN30,"B/V")</f>
        <v>0</v>
      </c>
      <c r="AO8" s="278"/>
      <c r="AP8" s="275">
        <f>COUNTIF(AP10:AP30,"B/P")+COUNTIF(AP10:AP30,"B/V")</f>
        <v>0</v>
      </c>
      <c r="AQ8" s="276"/>
      <c r="AR8" s="277">
        <f>COUNTIF(AR10:AR30,"B/P")+COUNTIF(AR10:AR30,"B/V")</f>
        <v>0</v>
      </c>
      <c r="AS8" s="278"/>
      <c r="AT8" s="275">
        <f>COUNTIF(AT10:AT30,"B/P")+COUNTIF(AT10:AT30,"B/V")</f>
        <v>0</v>
      </c>
      <c r="AU8" s="276"/>
      <c r="AV8" s="277">
        <f>COUNTIF(AV10:AV30,"B/P")+COUNTIF(AV10:AV30,"B/V")</f>
        <v>0</v>
      </c>
      <c r="AW8" s="278"/>
      <c r="AX8" s="275">
        <f>COUNTIF(AX10:AX30,"B/P")+COUNTIF(AX10:AX30,"B/V")</f>
        <v>0</v>
      </c>
      <c r="AY8" s="276"/>
      <c r="AZ8" s="277">
        <f>COUNTIF(AZ10:AZ30,"B/P")+COUNTIF(AZ10:AZ30,"B/V")</f>
        <v>0</v>
      </c>
      <c r="BA8" s="278"/>
      <c r="BB8" s="275">
        <f>COUNTIF(BB10:BB30,"B/P")+COUNTIF(BB10:BB30,"B/V")</f>
        <v>0</v>
      </c>
      <c r="BC8" s="276"/>
      <c r="BD8" s="277">
        <f>COUNTIF(BD10:BD30,"B/P")+COUNTIF(BD10:BD30,"B/V")</f>
        <v>0</v>
      </c>
      <c r="BE8" s="278"/>
      <c r="BF8" s="275">
        <f>COUNTIF(BF10:BF30,"B/P")+COUNTIF(BF10:BF30,"B/V")</f>
        <v>0</v>
      </c>
      <c r="BG8" s="276"/>
      <c r="BH8" s="277">
        <f>COUNTIF(BH10:BH30,"B/P")+COUNTIF(BH10:BH30,"B/V")</f>
        <v>0</v>
      </c>
      <c r="BI8" s="278"/>
      <c r="BJ8" s="275">
        <f>COUNTIF(BJ10:BJ30,"B/P")+COUNTIF(BJ10:BJ30,"B/V")</f>
        <v>0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329"/>
      <c r="E9" s="330"/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0"/>
      <c r="T9" s="329"/>
      <c r="U9" s="330"/>
      <c r="V9" s="329"/>
      <c r="W9" s="330"/>
      <c r="X9" s="329"/>
      <c r="Y9" s="330"/>
      <c r="Z9" s="329"/>
      <c r="AA9" s="330"/>
      <c r="AB9" s="329"/>
      <c r="AC9" s="330"/>
      <c r="AD9" s="329"/>
      <c r="AE9" s="330"/>
      <c r="AF9" s="329"/>
      <c r="AG9" s="330"/>
      <c r="AH9" s="329"/>
      <c r="AI9" s="330"/>
      <c r="AJ9" s="329"/>
      <c r="AK9" s="330"/>
      <c r="AL9" s="329"/>
      <c r="AM9" s="330"/>
      <c r="AN9" s="329"/>
      <c r="AO9" s="330"/>
      <c r="AP9" s="329"/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235" t="s">
        <v>107</v>
      </c>
      <c r="B10" s="232" t="s">
        <v>126</v>
      </c>
      <c r="C10" s="151" t="s">
        <v>55</v>
      </c>
      <c r="D10" s="152"/>
      <c r="E10" s="153"/>
      <c r="F10" s="154"/>
      <c r="G10" s="155"/>
      <c r="H10" s="152"/>
      <c r="I10" s="153"/>
      <c r="J10" s="154"/>
      <c r="K10" s="155"/>
      <c r="L10" s="152"/>
      <c r="M10" s="153"/>
      <c r="N10" s="152"/>
      <c r="O10" s="153"/>
      <c r="P10" s="152"/>
      <c r="Q10" s="153"/>
      <c r="R10" s="154"/>
      <c r="S10" s="155"/>
      <c r="T10" s="152"/>
      <c r="U10" s="153"/>
      <c r="V10" s="154"/>
      <c r="W10" s="155"/>
      <c r="X10" s="152"/>
      <c r="Y10" s="153"/>
      <c r="Z10" s="154"/>
      <c r="AA10" s="155"/>
      <c r="AB10" s="152"/>
      <c r="AC10" s="153"/>
      <c r="AD10" s="154"/>
      <c r="AE10" s="155"/>
      <c r="AF10" s="152"/>
      <c r="AG10" s="153"/>
      <c r="AH10" s="154"/>
      <c r="AI10" s="155"/>
      <c r="AJ10" s="152"/>
      <c r="AK10" s="153"/>
      <c r="AL10" s="154"/>
      <c r="AM10" s="155"/>
      <c r="AN10" s="152"/>
      <c r="AO10" s="153"/>
      <c r="AP10" s="154"/>
      <c r="AQ10" s="155"/>
      <c r="AR10" s="152"/>
      <c r="AS10" s="153"/>
      <c r="AT10" s="154"/>
      <c r="AU10" s="155"/>
      <c r="AV10" s="152"/>
      <c r="AW10" s="153"/>
      <c r="AX10" s="154"/>
      <c r="AY10" s="155"/>
      <c r="AZ10" s="152"/>
      <c r="BA10" s="153"/>
      <c r="BB10" s="154"/>
      <c r="BC10" s="155"/>
      <c r="BD10" s="152"/>
      <c r="BE10" s="153"/>
      <c r="BF10" s="154"/>
      <c r="BG10" s="155"/>
      <c r="BH10" s="152"/>
      <c r="BI10" s="153"/>
      <c r="BJ10" s="154"/>
      <c r="BK10" s="155"/>
      <c r="BL10" s="152"/>
      <c r="BM10" s="153"/>
      <c r="BN10" s="196">
        <f t="shared" ref="BN10:BN30" si="1">COUNTIF(D10:BM10,"J")</f>
        <v>0</v>
      </c>
      <c r="BO10" s="193">
        <f t="shared" ref="BO10:BO30" si="2">COUNTIF(D10:BM10,"B/P")</f>
        <v>0</v>
      </c>
      <c r="BP10" s="190">
        <f t="shared" ref="BP10:BP30" si="3">COUNTIF(D10:BM10,"B/V")</f>
        <v>0</v>
      </c>
      <c r="BQ10" s="149">
        <f t="shared" ref="BQ10:BQ30" si="4">SUM(BO10:BP10)</f>
        <v>0</v>
      </c>
    </row>
    <row r="11" spans="1:69" ht="24" customHeight="1" thickTop="1" thickBot="1" x14ac:dyDescent="0.25">
      <c r="A11" s="236" t="s">
        <v>107</v>
      </c>
      <c r="B11" s="233" t="s">
        <v>127</v>
      </c>
      <c r="C11" s="143" t="s">
        <v>55</v>
      </c>
      <c r="D11" s="136"/>
      <c r="E11" s="137"/>
      <c r="F11" s="138"/>
      <c r="G11" s="139"/>
      <c r="H11" s="136"/>
      <c r="I11" s="137"/>
      <c r="J11" s="138"/>
      <c r="K11" s="139"/>
      <c r="L11" s="136"/>
      <c r="M11" s="137"/>
      <c r="N11" s="136"/>
      <c r="O11" s="137"/>
      <c r="P11" s="136"/>
      <c r="Q11" s="137"/>
      <c r="R11" s="138"/>
      <c r="S11" s="139"/>
      <c r="T11" s="136"/>
      <c r="U11" s="137"/>
      <c r="V11" s="138"/>
      <c r="W11" s="139"/>
      <c r="X11" s="136"/>
      <c r="Y11" s="137"/>
      <c r="Z11" s="138"/>
      <c r="AA11" s="139"/>
      <c r="AB11" s="136"/>
      <c r="AC11" s="137"/>
      <c r="AD11" s="138"/>
      <c r="AE11" s="139"/>
      <c r="AF11" s="136"/>
      <c r="AG11" s="137"/>
      <c r="AH11" s="138"/>
      <c r="AI11" s="139"/>
      <c r="AJ11" s="136"/>
      <c r="AK11" s="137"/>
      <c r="AL11" s="138"/>
      <c r="AM11" s="139"/>
      <c r="AN11" s="136"/>
      <c r="AO11" s="137"/>
      <c r="AP11" s="138"/>
      <c r="AQ11" s="139"/>
      <c r="AR11" s="136"/>
      <c r="AS11" s="137"/>
      <c r="AT11" s="138"/>
      <c r="AU11" s="139"/>
      <c r="AV11" s="136"/>
      <c r="AW11" s="137"/>
      <c r="AX11" s="138"/>
      <c r="AY11" s="139"/>
      <c r="AZ11" s="136"/>
      <c r="BA11" s="137"/>
      <c r="BB11" s="138"/>
      <c r="BC11" s="139"/>
      <c r="BD11" s="136"/>
      <c r="BE11" s="137"/>
      <c r="BF11" s="138"/>
      <c r="BG11" s="139"/>
      <c r="BH11" s="136"/>
      <c r="BI11" s="137"/>
      <c r="BJ11" s="138"/>
      <c r="BK11" s="139"/>
      <c r="BL11" s="136"/>
      <c r="BM11" s="137"/>
      <c r="BN11" s="194">
        <f t="shared" si="1"/>
        <v>0</v>
      </c>
      <c r="BO11" s="191">
        <f t="shared" si="2"/>
        <v>0</v>
      </c>
      <c r="BP11" s="188">
        <f t="shared" si="3"/>
        <v>0</v>
      </c>
      <c r="BQ11" s="141">
        <f t="shared" si="4"/>
        <v>0</v>
      </c>
    </row>
    <row r="12" spans="1:69" ht="24" customHeight="1" thickTop="1" thickBot="1" x14ac:dyDescent="0.25">
      <c r="A12" s="236" t="s">
        <v>107</v>
      </c>
      <c r="B12" s="233" t="s">
        <v>128</v>
      </c>
      <c r="C12" s="143" t="s">
        <v>56</v>
      </c>
      <c r="D12" s="136"/>
      <c r="E12" s="137"/>
      <c r="F12" s="138"/>
      <c r="G12" s="139"/>
      <c r="H12" s="136"/>
      <c r="I12" s="137"/>
      <c r="J12" s="138"/>
      <c r="K12" s="139"/>
      <c r="L12" s="136"/>
      <c r="M12" s="137"/>
      <c r="N12" s="136"/>
      <c r="O12" s="137"/>
      <c r="P12" s="136"/>
      <c r="Q12" s="137"/>
      <c r="R12" s="138"/>
      <c r="S12" s="139"/>
      <c r="T12" s="136"/>
      <c r="U12" s="137"/>
      <c r="V12" s="138"/>
      <c r="W12" s="139"/>
      <c r="X12" s="136"/>
      <c r="Y12" s="137"/>
      <c r="Z12" s="138"/>
      <c r="AA12" s="139"/>
      <c r="AB12" s="136"/>
      <c r="AC12" s="137"/>
      <c r="AD12" s="138"/>
      <c r="AE12" s="139"/>
      <c r="AF12" s="136"/>
      <c r="AG12" s="137"/>
      <c r="AH12" s="138"/>
      <c r="AI12" s="139"/>
      <c r="AJ12" s="136"/>
      <c r="AK12" s="137"/>
      <c r="AL12" s="138"/>
      <c r="AM12" s="139"/>
      <c r="AN12" s="136"/>
      <c r="AO12" s="137"/>
      <c r="AP12" s="138"/>
      <c r="AQ12" s="139"/>
      <c r="AR12" s="136"/>
      <c r="AS12" s="137"/>
      <c r="AT12" s="138"/>
      <c r="AU12" s="139"/>
      <c r="AV12" s="136"/>
      <c r="AW12" s="137"/>
      <c r="AX12" s="138"/>
      <c r="AY12" s="139"/>
      <c r="AZ12" s="136"/>
      <c r="BA12" s="137"/>
      <c r="BB12" s="138"/>
      <c r="BC12" s="139"/>
      <c r="BD12" s="136"/>
      <c r="BE12" s="137"/>
      <c r="BF12" s="138"/>
      <c r="BG12" s="139"/>
      <c r="BH12" s="136"/>
      <c r="BI12" s="137"/>
      <c r="BJ12" s="138"/>
      <c r="BK12" s="139"/>
      <c r="BL12" s="136"/>
      <c r="BM12" s="137"/>
      <c r="BN12" s="195">
        <f t="shared" si="1"/>
        <v>0</v>
      </c>
      <c r="BO12" s="192">
        <f t="shared" si="2"/>
        <v>0</v>
      </c>
      <c r="BP12" s="189">
        <f t="shared" si="3"/>
        <v>0</v>
      </c>
      <c r="BQ12" s="26">
        <f t="shared" si="4"/>
        <v>0</v>
      </c>
    </row>
    <row r="13" spans="1:69" ht="24" customHeight="1" thickTop="1" thickBot="1" x14ac:dyDescent="0.25">
      <c r="A13" s="236" t="s">
        <v>107</v>
      </c>
      <c r="B13" s="233" t="s">
        <v>130</v>
      </c>
      <c r="C13" s="143" t="s">
        <v>55</v>
      </c>
      <c r="D13" s="136"/>
      <c r="E13" s="137"/>
      <c r="F13" s="138"/>
      <c r="G13" s="139"/>
      <c r="H13" s="136"/>
      <c r="I13" s="137"/>
      <c r="J13" s="138"/>
      <c r="K13" s="139"/>
      <c r="L13" s="136"/>
      <c r="M13" s="137"/>
      <c r="N13" s="136"/>
      <c r="O13" s="137"/>
      <c r="P13" s="136"/>
      <c r="Q13" s="137"/>
      <c r="R13" s="138"/>
      <c r="S13" s="139"/>
      <c r="T13" s="136"/>
      <c r="U13" s="137"/>
      <c r="V13" s="138"/>
      <c r="W13" s="139"/>
      <c r="X13" s="136"/>
      <c r="Y13" s="137"/>
      <c r="Z13" s="138"/>
      <c r="AA13" s="139"/>
      <c r="AB13" s="136"/>
      <c r="AC13" s="137"/>
      <c r="AD13" s="138"/>
      <c r="AE13" s="139"/>
      <c r="AF13" s="136"/>
      <c r="AG13" s="137"/>
      <c r="AH13" s="138"/>
      <c r="AI13" s="139"/>
      <c r="AJ13" s="136"/>
      <c r="AK13" s="137"/>
      <c r="AL13" s="138"/>
      <c r="AM13" s="139"/>
      <c r="AN13" s="136"/>
      <c r="AO13" s="137"/>
      <c r="AP13" s="138"/>
      <c r="AQ13" s="139"/>
      <c r="AR13" s="136"/>
      <c r="AS13" s="137"/>
      <c r="AT13" s="138"/>
      <c r="AU13" s="139"/>
      <c r="AV13" s="136"/>
      <c r="AW13" s="137"/>
      <c r="AX13" s="138"/>
      <c r="AY13" s="139"/>
      <c r="AZ13" s="136"/>
      <c r="BA13" s="137"/>
      <c r="BB13" s="138"/>
      <c r="BC13" s="139"/>
      <c r="BD13" s="136"/>
      <c r="BE13" s="137"/>
      <c r="BF13" s="138"/>
      <c r="BG13" s="139"/>
      <c r="BH13" s="136"/>
      <c r="BI13" s="137"/>
      <c r="BJ13" s="138"/>
      <c r="BK13" s="139"/>
      <c r="BL13" s="136"/>
      <c r="BM13" s="137"/>
      <c r="BN13" s="195">
        <f t="shared" si="1"/>
        <v>0</v>
      </c>
      <c r="BO13" s="192">
        <f t="shared" si="2"/>
        <v>0</v>
      </c>
      <c r="BP13" s="189">
        <f t="shared" si="3"/>
        <v>0</v>
      </c>
      <c r="BQ13" s="26">
        <f t="shared" si="4"/>
        <v>0</v>
      </c>
    </row>
    <row r="14" spans="1:69" ht="24" customHeight="1" thickTop="1" thickBot="1" x14ac:dyDescent="0.25">
      <c r="A14" s="236" t="s">
        <v>107</v>
      </c>
      <c r="B14" s="233" t="s">
        <v>129</v>
      </c>
      <c r="C14" s="151" t="s">
        <v>47</v>
      </c>
      <c r="D14" s="136"/>
      <c r="E14" s="137"/>
      <c r="F14" s="138"/>
      <c r="G14" s="139"/>
      <c r="H14" s="136"/>
      <c r="I14" s="137"/>
      <c r="J14" s="138"/>
      <c r="K14" s="139"/>
      <c r="L14" s="136"/>
      <c r="M14" s="137"/>
      <c r="N14" s="136"/>
      <c r="O14" s="137"/>
      <c r="P14" s="136"/>
      <c r="Q14" s="137"/>
      <c r="R14" s="138"/>
      <c r="S14" s="139"/>
      <c r="T14" s="136"/>
      <c r="U14" s="137"/>
      <c r="V14" s="138"/>
      <c r="W14" s="139"/>
      <c r="X14" s="136"/>
      <c r="Y14" s="137"/>
      <c r="Z14" s="138"/>
      <c r="AA14" s="139"/>
      <c r="AB14" s="136"/>
      <c r="AC14" s="137"/>
      <c r="AD14" s="138"/>
      <c r="AE14" s="139"/>
      <c r="AF14" s="136"/>
      <c r="AG14" s="137"/>
      <c r="AH14" s="138"/>
      <c r="AI14" s="139"/>
      <c r="AJ14" s="136"/>
      <c r="AK14" s="137"/>
      <c r="AL14" s="138"/>
      <c r="AM14" s="139"/>
      <c r="AN14" s="136"/>
      <c r="AO14" s="137"/>
      <c r="AP14" s="138"/>
      <c r="AQ14" s="139"/>
      <c r="AR14" s="136"/>
      <c r="AS14" s="137"/>
      <c r="AT14" s="138"/>
      <c r="AU14" s="139"/>
      <c r="AV14" s="136"/>
      <c r="AW14" s="137"/>
      <c r="AX14" s="138"/>
      <c r="AY14" s="139"/>
      <c r="AZ14" s="136"/>
      <c r="BA14" s="137"/>
      <c r="BB14" s="138"/>
      <c r="BC14" s="139"/>
      <c r="BD14" s="136"/>
      <c r="BE14" s="137"/>
      <c r="BF14" s="138"/>
      <c r="BG14" s="139"/>
      <c r="BH14" s="136"/>
      <c r="BI14" s="137"/>
      <c r="BJ14" s="138"/>
      <c r="BK14" s="139"/>
      <c r="BL14" s="136"/>
      <c r="BM14" s="137"/>
      <c r="BN14" s="196">
        <f t="shared" si="1"/>
        <v>0</v>
      </c>
      <c r="BO14" s="193">
        <f t="shared" si="2"/>
        <v>0</v>
      </c>
      <c r="BP14" s="190">
        <f t="shared" si="3"/>
        <v>0</v>
      </c>
      <c r="BQ14" s="149">
        <f t="shared" si="4"/>
        <v>0</v>
      </c>
    </row>
    <row r="15" spans="1:69" ht="24" customHeight="1" thickTop="1" thickBot="1" x14ac:dyDescent="0.25">
      <c r="A15" s="236" t="s">
        <v>107</v>
      </c>
      <c r="B15" s="234" t="s">
        <v>40</v>
      </c>
      <c r="C15" s="143" t="s">
        <v>50</v>
      </c>
      <c r="D15" s="136" t="s">
        <v>7</v>
      </c>
      <c r="E15" s="137" t="s">
        <v>7</v>
      </c>
      <c r="F15" s="138" t="s">
        <v>24</v>
      </c>
      <c r="G15" s="139" t="s">
        <v>24</v>
      </c>
      <c r="H15" s="136" t="s">
        <v>24</v>
      </c>
      <c r="I15" s="137" t="s">
        <v>24</v>
      </c>
      <c r="J15" s="138" t="s">
        <v>24</v>
      </c>
      <c r="K15" s="139" t="s">
        <v>24</v>
      </c>
      <c r="L15" s="136" t="s">
        <v>24</v>
      </c>
      <c r="M15" s="137" t="s">
        <v>24</v>
      </c>
      <c r="N15" s="136" t="s">
        <v>24</v>
      </c>
      <c r="O15" s="137" t="s">
        <v>24</v>
      </c>
      <c r="P15" s="136" t="s">
        <v>24</v>
      </c>
      <c r="Q15" s="137" t="s">
        <v>24</v>
      </c>
      <c r="R15" s="138" t="s">
        <v>24</v>
      </c>
      <c r="S15" s="139" t="s">
        <v>24</v>
      </c>
      <c r="T15" s="136" t="s">
        <v>24</v>
      </c>
      <c r="U15" s="137" t="s">
        <v>24</v>
      </c>
      <c r="V15" s="138" t="s">
        <v>24</v>
      </c>
      <c r="W15" s="139" t="s">
        <v>24</v>
      </c>
      <c r="X15" s="136" t="s">
        <v>24</v>
      </c>
      <c r="Y15" s="137" t="s">
        <v>24</v>
      </c>
      <c r="Z15" s="138" t="s">
        <v>24</v>
      </c>
      <c r="AA15" s="139" t="s">
        <v>24</v>
      </c>
      <c r="AB15" s="136" t="s">
        <v>7</v>
      </c>
      <c r="AC15" s="137" t="s">
        <v>7</v>
      </c>
      <c r="AD15" s="138"/>
      <c r="AE15" s="139" t="s">
        <v>5</v>
      </c>
      <c r="AF15" s="136"/>
      <c r="AG15" s="137" t="s">
        <v>5</v>
      </c>
      <c r="AH15" s="138" t="s">
        <v>7</v>
      </c>
      <c r="AI15" s="139" t="s">
        <v>7</v>
      </c>
      <c r="AJ15" s="136"/>
      <c r="AK15" s="137" t="s">
        <v>5</v>
      </c>
      <c r="AL15" s="138"/>
      <c r="AM15" s="139" t="s">
        <v>5</v>
      </c>
      <c r="AN15" s="136" t="s">
        <v>18</v>
      </c>
      <c r="AO15" s="137" t="s">
        <v>5</v>
      </c>
      <c r="AP15" s="138" t="s">
        <v>18</v>
      </c>
      <c r="AQ15" s="139" t="s">
        <v>5</v>
      </c>
      <c r="AR15" s="136"/>
      <c r="AS15" s="137" t="s">
        <v>5</v>
      </c>
      <c r="AT15" s="138" t="s">
        <v>7</v>
      </c>
      <c r="AU15" s="139" t="s">
        <v>7</v>
      </c>
      <c r="AV15" s="136"/>
      <c r="AW15" s="137" t="s">
        <v>5</v>
      </c>
      <c r="AX15" s="138"/>
      <c r="AY15" s="139" t="s">
        <v>5</v>
      </c>
      <c r="AZ15" s="136" t="s">
        <v>7</v>
      </c>
      <c r="BA15" s="137" t="s">
        <v>7</v>
      </c>
      <c r="BB15" s="138" t="s">
        <v>24</v>
      </c>
      <c r="BC15" s="139" t="s">
        <v>24</v>
      </c>
      <c r="BD15" s="136" t="s">
        <v>24</v>
      </c>
      <c r="BE15" s="137" t="s">
        <v>24</v>
      </c>
      <c r="BF15" s="138" t="s">
        <v>7</v>
      </c>
      <c r="BG15" s="139" t="s">
        <v>7</v>
      </c>
      <c r="BH15" s="136"/>
      <c r="BI15" s="137" t="s">
        <v>24</v>
      </c>
      <c r="BJ15" s="138" t="s">
        <v>18</v>
      </c>
      <c r="BK15" s="139" t="s">
        <v>5</v>
      </c>
      <c r="BL15" s="136" t="s">
        <v>18</v>
      </c>
      <c r="BM15" s="137" t="s">
        <v>5</v>
      </c>
      <c r="BN15" s="194">
        <f t="shared" si="1"/>
        <v>0</v>
      </c>
      <c r="BO15" s="191">
        <f t="shared" si="2"/>
        <v>0</v>
      </c>
      <c r="BP15" s="188">
        <f t="shared" si="3"/>
        <v>0</v>
      </c>
      <c r="BQ15" s="141">
        <f t="shared" si="4"/>
        <v>0</v>
      </c>
    </row>
    <row r="16" spans="1:69" ht="24" customHeight="1" thickTop="1" thickBot="1" x14ac:dyDescent="0.25">
      <c r="A16" s="236" t="s">
        <v>107</v>
      </c>
      <c r="B16" s="234" t="s">
        <v>36</v>
      </c>
      <c r="C16" s="143" t="s">
        <v>49</v>
      </c>
      <c r="D16" s="136"/>
      <c r="E16" s="137"/>
      <c r="F16" s="138"/>
      <c r="G16" s="139"/>
      <c r="H16" s="136"/>
      <c r="I16" s="137"/>
      <c r="J16" s="138"/>
      <c r="K16" s="139"/>
      <c r="L16" s="136"/>
      <c r="M16" s="137"/>
      <c r="N16" s="136"/>
      <c r="O16" s="137"/>
      <c r="P16" s="136"/>
      <c r="Q16" s="137"/>
      <c r="R16" s="138"/>
      <c r="S16" s="139"/>
      <c r="T16" s="136"/>
      <c r="U16" s="137"/>
      <c r="V16" s="138"/>
      <c r="W16" s="139"/>
      <c r="X16" s="136"/>
      <c r="Y16" s="137"/>
      <c r="Z16" s="138"/>
      <c r="AA16" s="139"/>
      <c r="AB16" s="136"/>
      <c r="AC16" s="137"/>
      <c r="AD16" s="138"/>
      <c r="AE16" s="139"/>
      <c r="AF16" s="136"/>
      <c r="AG16" s="137"/>
      <c r="AH16" s="138"/>
      <c r="AI16" s="139"/>
      <c r="AJ16" s="136"/>
      <c r="AK16" s="137"/>
      <c r="AL16" s="138"/>
      <c r="AM16" s="139"/>
      <c r="AN16" s="136"/>
      <c r="AO16" s="137"/>
      <c r="AP16" s="138"/>
      <c r="AQ16" s="139"/>
      <c r="AR16" s="136"/>
      <c r="AS16" s="137"/>
      <c r="AT16" s="138"/>
      <c r="AU16" s="139"/>
      <c r="AV16" s="136"/>
      <c r="AW16" s="137"/>
      <c r="AX16" s="138"/>
      <c r="AY16" s="139"/>
      <c r="AZ16" s="136"/>
      <c r="BA16" s="137"/>
      <c r="BB16" s="138"/>
      <c r="BC16" s="139"/>
      <c r="BD16" s="136"/>
      <c r="BE16" s="137"/>
      <c r="BF16" s="138"/>
      <c r="BG16" s="139"/>
      <c r="BH16" s="136"/>
      <c r="BI16" s="137"/>
      <c r="BJ16" s="138"/>
      <c r="BK16" s="139"/>
      <c r="BL16" s="136"/>
      <c r="BM16" s="137"/>
      <c r="BN16" s="194">
        <f t="shared" si="1"/>
        <v>0</v>
      </c>
      <c r="BO16" s="191">
        <f t="shared" si="2"/>
        <v>0</v>
      </c>
      <c r="BP16" s="188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9" t="s">
        <v>2</v>
      </c>
      <c r="B17" s="150" t="s">
        <v>30</v>
      </c>
      <c r="C17" s="143" t="s">
        <v>55</v>
      </c>
      <c r="D17" s="136"/>
      <c r="E17" s="137"/>
      <c r="F17" s="138"/>
      <c r="G17" s="139"/>
      <c r="H17" s="136"/>
      <c r="I17" s="137"/>
      <c r="J17" s="138"/>
      <c r="K17" s="139"/>
      <c r="L17" s="136"/>
      <c r="M17" s="137"/>
      <c r="N17" s="136"/>
      <c r="O17" s="137"/>
      <c r="P17" s="136"/>
      <c r="Q17" s="137"/>
      <c r="R17" s="138"/>
      <c r="S17" s="139"/>
      <c r="T17" s="136"/>
      <c r="U17" s="137"/>
      <c r="V17" s="138"/>
      <c r="W17" s="139"/>
      <c r="X17" s="136"/>
      <c r="Y17" s="137"/>
      <c r="Z17" s="138"/>
      <c r="AA17" s="139"/>
      <c r="AB17" s="136"/>
      <c r="AC17" s="137"/>
      <c r="AD17" s="138"/>
      <c r="AE17" s="139"/>
      <c r="AF17" s="136"/>
      <c r="AG17" s="137"/>
      <c r="AH17" s="138"/>
      <c r="AI17" s="139"/>
      <c r="AJ17" s="136"/>
      <c r="AK17" s="137"/>
      <c r="AL17" s="138"/>
      <c r="AM17" s="139"/>
      <c r="AN17" s="136"/>
      <c r="AO17" s="137"/>
      <c r="AP17" s="138"/>
      <c r="AQ17" s="139"/>
      <c r="AR17" s="136"/>
      <c r="AS17" s="137"/>
      <c r="AT17" s="138"/>
      <c r="AU17" s="139"/>
      <c r="AV17" s="136"/>
      <c r="AW17" s="137"/>
      <c r="AX17" s="138"/>
      <c r="AY17" s="139"/>
      <c r="AZ17" s="136"/>
      <c r="BA17" s="137"/>
      <c r="BB17" s="138"/>
      <c r="BC17" s="139"/>
      <c r="BD17" s="136"/>
      <c r="BE17" s="137"/>
      <c r="BF17" s="138"/>
      <c r="BG17" s="139"/>
      <c r="BH17" s="136"/>
      <c r="BI17" s="137"/>
      <c r="BJ17" s="138"/>
      <c r="BK17" s="139"/>
      <c r="BL17" s="136"/>
      <c r="BM17" s="137"/>
      <c r="BN17" s="194">
        <f t="shared" si="1"/>
        <v>0</v>
      </c>
      <c r="BO17" s="191">
        <f t="shared" si="2"/>
        <v>0</v>
      </c>
      <c r="BP17" s="188">
        <f t="shared" si="3"/>
        <v>0</v>
      </c>
      <c r="BQ17" s="141">
        <f t="shared" si="4"/>
        <v>0</v>
      </c>
    </row>
    <row r="18" spans="1:69" ht="24" customHeight="1" thickTop="1" thickBot="1" x14ac:dyDescent="0.25">
      <c r="A18" s="141" t="s">
        <v>2</v>
      </c>
      <c r="B18" s="142" t="s">
        <v>31</v>
      </c>
      <c r="C18" s="143" t="s">
        <v>3</v>
      </c>
      <c r="D18" s="136"/>
      <c r="E18" s="137"/>
      <c r="F18" s="138"/>
      <c r="G18" s="139"/>
      <c r="H18" s="136"/>
      <c r="I18" s="137"/>
      <c r="J18" s="138"/>
      <c r="K18" s="139"/>
      <c r="L18" s="136"/>
      <c r="M18" s="137"/>
      <c r="N18" s="136"/>
      <c r="O18" s="137"/>
      <c r="P18" s="136"/>
      <c r="Q18" s="137"/>
      <c r="R18" s="138"/>
      <c r="S18" s="139"/>
      <c r="T18" s="136"/>
      <c r="U18" s="137"/>
      <c r="V18" s="138"/>
      <c r="W18" s="139"/>
      <c r="X18" s="136"/>
      <c r="Y18" s="137"/>
      <c r="Z18" s="138"/>
      <c r="AA18" s="139"/>
      <c r="AB18" s="136"/>
      <c r="AC18" s="137"/>
      <c r="AD18" s="138"/>
      <c r="AE18" s="139"/>
      <c r="AF18" s="136"/>
      <c r="AG18" s="137"/>
      <c r="AH18" s="138"/>
      <c r="AI18" s="139"/>
      <c r="AJ18" s="136"/>
      <c r="AK18" s="137"/>
      <c r="AL18" s="138"/>
      <c r="AM18" s="139"/>
      <c r="AN18" s="136"/>
      <c r="AO18" s="137"/>
      <c r="AP18" s="138"/>
      <c r="AQ18" s="139"/>
      <c r="AR18" s="136"/>
      <c r="AS18" s="137"/>
      <c r="AT18" s="138"/>
      <c r="AU18" s="139"/>
      <c r="AV18" s="136"/>
      <c r="AW18" s="137"/>
      <c r="AX18" s="138"/>
      <c r="AY18" s="139"/>
      <c r="AZ18" s="136"/>
      <c r="BA18" s="137"/>
      <c r="BB18" s="138"/>
      <c r="BC18" s="139"/>
      <c r="BD18" s="136"/>
      <c r="BE18" s="137"/>
      <c r="BF18" s="138"/>
      <c r="BG18" s="139"/>
      <c r="BH18" s="136"/>
      <c r="BI18" s="137"/>
      <c r="BJ18" s="138"/>
      <c r="BK18" s="139"/>
      <c r="BL18" s="136"/>
      <c r="BM18" s="137"/>
      <c r="BN18" s="194">
        <f t="shared" si="1"/>
        <v>0</v>
      </c>
      <c r="BO18" s="191">
        <f t="shared" si="2"/>
        <v>0</v>
      </c>
      <c r="BP18" s="188">
        <f t="shared" si="3"/>
        <v>0</v>
      </c>
      <c r="BQ18" s="141">
        <f t="shared" si="4"/>
        <v>0</v>
      </c>
    </row>
    <row r="19" spans="1:69" ht="24" customHeight="1" thickTop="1" thickBot="1" x14ac:dyDescent="0.25">
      <c r="A19" s="141"/>
      <c r="B19" s="142" t="s">
        <v>33</v>
      </c>
      <c r="C19" s="143" t="s">
        <v>56</v>
      </c>
      <c r="D19" s="136"/>
      <c r="E19" s="137"/>
      <c r="F19" s="138"/>
      <c r="G19" s="139"/>
      <c r="H19" s="136"/>
      <c r="I19" s="137"/>
      <c r="J19" s="138"/>
      <c r="K19" s="139"/>
      <c r="L19" s="136"/>
      <c r="M19" s="137"/>
      <c r="N19" s="136"/>
      <c r="O19" s="137"/>
      <c r="P19" s="136"/>
      <c r="Q19" s="137"/>
      <c r="R19" s="138"/>
      <c r="S19" s="139"/>
      <c r="T19" s="136"/>
      <c r="U19" s="137"/>
      <c r="V19" s="138"/>
      <c r="W19" s="139"/>
      <c r="X19" s="136"/>
      <c r="Y19" s="137"/>
      <c r="Z19" s="138"/>
      <c r="AA19" s="139"/>
      <c r="AB19" s="136"/>
      <c r="AC19" s="137"/>
      <c r="AD19" s="138"/>
      <c r="AE19" s="139"/>
      <c r="AF19" s="136"/>
      <c r="AG19" s="137"/>
      <c r="AH19" s="138"/>
      <c r="AI19" s="139"/>
      <c r="AJ19" s="136"/>
      <c r="AK19" s="137"/>
      <c r="AL19" s="138"/>
      <c r="AM19" s="139"/>
      <c r="AN19" s="136"/>
      <c r="AO19" s="137"/>
      <c r="AP19" s="138"/>
      <c r="AQ19" s="139"/>
      <c r="AR19" s="136"/>
      <c r="AS19" s="137"/>
      <c r="AT19" s="138"/>
      <c r="AU19" s="139"/>
      <c r="AV19" s="136"/>
      <c r="AW19" s="137"/>
      <c r="AX19" s="138"/>
      <c r="AY19" s="139"/>
      <c r="AZ19" s="136"/>
      <c r="BA19" s="137"/>
      <c r="BB19" s="138"/>
      <c r="BC19" s="139"/>
      <c r="BD19" s="136"/>
      <c r="BE19" s="137"/>
      <c r="BF19" s="138"/>
      <c r="BG19" s="139"/>
      <c r="BH19" s="136"/>
      <c r="BI19" s="137"/>
      <c r="BJ19" s="138"/>
      <c r="BK19" s="139"/>
      <c r="BL19" s="136"/>
      <c r="BM19" s="137"/>
      <c r="BN19" s="194">
        <f t="shared" si="1"/>
        <v>0</v>
      </c>
      <c r="BO19" s="191">
        <f t="shared" si="2"/>
        <v>0</v>
      </c>
      <c r="BP19" s="188">
        <f t="shared" si="3"/>
        <v>0</v>
      </c>
      <c r="BQ19" s="141">
        <f t="shared" si="4"/>
        <v>0</v>
      </c>
    </row>
    <row r="20" spans="1:69" ht="24" customHeight="1" thickTop="1" thickBot="1" x14ac:dyDescent="0.25">
      <c r="A20" s="141" t="s">
        <v>2</v>
      </c>
      <c r="B20" s="157" t="s">
        <v>34</v>
      </c>
      <c r="C20" s="143" t="s">
        <v>48</v>
      </c>
      <c r="D20" s="136"/>
      <c r="E20" s="137"/>
      <c r="F20" s="138" t="s">
        <v>15</v>
      </c>
      <c r="G20" s="139" t="s">
        <v>15</v>
      </c>
      <c r="H20" s="136"/>
      <c r="I20" s="137"/>
      <c r="J20" s="138"/>
      <c r="K20" s="139"/>
      <c r="L20" s="136"/>
      <c r="M20" s="137"/>
      <c r="N20" s="136"/>
      <c r="O20" s="137"/>
      <c r="P20" s="136"/>
      <c r="Q20" s="137"/>
      <c r="R20" s="138"/>
      <c r="S20" s="139"/>
      <c r="T20" s="136"/>
      <c r="U20" s="137"/>
      <c r="V20" s="138"/>
      <c r="W20" s="139"/>
      <c r="X20" s="136"/>
      <c r="Y20" s="137"/>
      <c r="Z20" s="138"/>
      <c r="AA20" s="139"/>
      <c r="AB20" s="136"/>
      <c r="AC20" s="137"/>
      <c r="AD20" s="138" t="s">
        <v>15</v>
      </c>
      <c r="AE20" s="139" t="s">
        <v>15</v>
      </c>
      <c r="AF20" s="136"/>
      <c r="AG20" s="137"/>
      <c r="AH20" s="138"/>
      <c r="AI20" s="139"/>
      <c r="AJ20" s="136"/>
      <c r="AK20" s="137"/>
      <c r="AL20" s="138"/>
      <c r="AM20" s="139"/>
      <c r="AN20" s="136"/>
      <c r="AO20" s="137"/>
      <c r="AP20" s="138"/>
      <c r="AQ20" s="139"/>
      <c r="AR20" s="136"/>
      <c r="AS20" s="137"/>
      <c r="AT20" s="138"/>
      <c r="AU20" s="139"/>
      <c r="AV20" s="136"/>
      <c r="AW20" s="137"/>
      <c r="AX20" s="138"/>
      <c r="AY20" s="139"/>
      <c r="AZ20" s="136"/>
      <c r="BA20" s="137"/>
      <c r="BB20" s="138"/>
      <c r="BC20" s="139"/>
      <c r="BD20" s="136"/>
      <c r="BE20" s="137"/>
      <c r="BF20" s="138" t="s">
        <v>5</v>
      </c>
      <c r="BG20" s="139"/>
      <c r="BH20" s="136"/>
      <c r="BI20" s="137"/>
      <c r="BJ20" s="138"/>
      <c r="BK20" s="139"/>
      <c r="BL20" s="136"/>
      <c r="BM20" s="137"/>
      <c r="BN20" s="194">
        <f t="shared" si="1"/>
        <v>0</v>
      </c>
      <c r="BO20" s="191">
        <f t="shared" si="2"/>
        <v>0</v>
      </c>
      <c r="BP20" s="188">
        <f t="shared" si="3"/>
        <v>0</v>
      </c>
      <c r="BQ20" s="141">
        <f t="shared" si="4"/>
        <v>0</v>
      </c>
    </row>
    <row r="21" spans="1:69" ht="24" customHeight="1" thickTop="1" thickBot="1" x14ac:dyDescent="0.25">
      <c r="A21" s="141"/>
      <c r="B21" s="157" t="s">
        <v>35</v>
      </c>
      <c r="C21" s="143" t="s">
        <v>48</v>
      </c>
      <c r="D21" s="136"/>
      <c r="E21" s="137"/>
      <c r="F21" s="138"/>
      <c r="G21" s="139"/>
      <c r="H21" s="136"/>
      <c r="I21" s="137"/>
      <c r="J21" s="138"/>
      <c r="K21" s="139"/>
      <c r="L21" s="136"/>
      <c r="M21" s="137"/>
      <c r="N21" s="136"/>
      <c r="O21" s="137"/>
      <c r="P21" s="136"/>
      <c r="Q21" s="137"/>
      <c r="R21" s="138"/>
      <c r="S21" s="139"/>
      <c r="T21" s="136"/>
      <c r="U21" s="137"/>
      <c r="V21" s="138"/>
      <c r="W21" s="139"/>
      <c r="X21" s="136"/>
      <c r="Y21" s="137"/>
      <c r="Z21" s="138"/>
      <c r="AA21" s="139"/>
      <c r="AB21" s="136"/>
      <c r="AC21" s="137"/>
      <c r="AD21" s="138"/>
      <c r="AE21" s="139"/>
      <c r="AF21" s="136"/>
      <c r="AG21" s="137"/>
      <c r="AH21" s="138"/>
      <c r="AI21" s="139"/>
      <c r="AJ21" s="136"/>
      <c r="AK21" s="137"/>
      <c r="AL21" s="138"/>
      <c r="AM21" s="139"/>
      <c r="AN21" s="136"/>
      <c r="AO21" s="137"/>
      <c r="AP21" s="138"/>
      <c r="AQ21" s="139"/>
      <c r="AR21" s="136"/>
      <c r="AS21" s="137"/>
      <c r="AT21" s="138"/>
      <c r="AU21" s="139"/>
      <c r="AV21" s="136"/>
      <c r="AW21" s="137"/>
      <c r="AX21" s="138"/>
      <c r="AY21" s="139"/>
      <c r="AZ21" s="136"/>
      <c r="BA21" s="137"/>
      <c r="BB21" s="138"/>
      <c r="BC21" s="139"/>
      <c r="BD21" s="136"/>
      <c r="BE21" s="137"/>
      <c r="BF21" s="138"/>
      <c r="BG21" s="139"/>
      <c r="BH21" s="136"/>
      <c r="BI21" s="137"/>
      <c r="BJ21" s="138"/>
      <c r="BK21" s="139"/>
      <c r="BL21" s="136"/>
      <c r="BM21" s="137"/>
      <c r="BN21" s="194">
        <f t="shared" si="1"/>
        <v>0</v>
      </c>
      <c r="BO21" s="191">
        <f t="shared" si="2"/>
        <v>0</v>
      </c>
      <c r="BP21" s="188">
        <f t="shared" si="3"/>
        <v>0</v>
      </c>
      <c r="BQ21" s="141">
        <f t="shared" si="4"/>
        <v>0</v>
      </c>
    </row>
    <row r="22" spans="1:69" ht="24" customHeight="1" thickTop="1" thickBot="1" x14ac:dyDescent="0.25">
      <c r="A22" s="141"/>
      <c r="B22" s="157" t="s">
        <v>46</v>
      </c>
      <c r="C22" s="143" t="s">
        <v>3</v>
      </c>
      <c r="D22" s="136"/>
      <c r="E22" s="137"/>
      <c r="F22" s="138"/>
      <c r="G22" s="139"/>
      <c r="H22" s="136"/>
      <c r="I22" s="137"/>
      <c r="J22" s="138"/>
      <c r="K22" s="139"/>
      <c r="L22" s="136"/>
      <c r="M22" s="137"/>
      <c r="N22" s="136"/>
      <c r="O22" s="137"/>
      <c r="P22" s="136"/>
      <c r="Q22" s="137"/>
      <c r="R22" s="138"/>
      <c r="S22" s="139"/>
      <c r="T22" s="136"/>
      <c r="U22" s="137"/>
      <c r="V22" s="138"/>
      <c r="W22" s="139"/>
      <c r="X22" s="136"/>
      <c r="Y22" s="137"/>
      <c r="Z22" s="138"/>
      <c r="AA22" s="139"/>
      <c r="AB22" s="136"/>
      <c r="AC22" s="137"/>
      <c r="AD22" s="138"/>
      <c r="AE22" s="139"/>
      <c r="AF22" s="136"/>
      <c r="AG22" s="137"/>
      <c r="AH22" s="138"/>
      <c r="AI22" s="139"/>
      <c r="AJ22" s="136"/>
      <c r="AK22" s="137"/>
      <c r="AL22" s="138"/>
      <c r="AM22" s="139"/>
      <c r="AN22" s="136"/>
      <c r="AO22" s="137"/>
      <c r="AP22" s="138"/>
      <c r="AQ22" s="139"/>
      <c r="AR22" s="136"/>
      <c r="AS22" s="137"/>
      <c r="AT22" s="138"/>
      <c r="AU22" s="139"/>
      <c r="AV22" s="136"/>
      <c r="AW22" s="137"/>
      <c r="AX22" s="138"/>
      <c r="AY22" s="139"/>
      <c r="AZ22" s="136"/>
      <c r="BA22" s="137"/>
      <c r="BB22" s="138"/>
      <c r="BC22" s="139"/>
      <c r="BD22" s="136"/>
      <c r="BE22" s="137"/>
      <c r="BF22" s="138"/>
      <c r="BG22" s="139"/>
      <c r="BH22" s="136"/>
      <c r="BI22" s="137"/>
      <c r="BJ22" s="138"/>
      <c r="BK22" s="139"/>
      <c r="BL22" s="136"/>
      <c r="BM22" s="137"/>
      <c r="BN22" s="194">
        <f t="shared" si="1"/>
        <v>0</v>
      </c>
      <c r="BO22" s="191">
        <f t="shared" si="2"/>
        <v>0</v>
      </c>
      <c r="BP22" s="188">
        <f t="shared" si="3"/>
        <v>0</v>
      </c>
      <c r="BQ22" s="141">
        <f t="shared" si="4"/>
        <v>0</v>
      </c>
    </row>
    <row r="23" spans="1:69" ht="24" customHeight="1" thickTop="1" thickBot="1" x14ac:dyDescent="0.25">
      <c r="A23" s="141"/>
      <c r="B23" s="157" t="s">
        <v>45</v>
      </c>
      <c r="C23" s="143" t="s">
        <v>49</v>
      </c>
      <c r="D23" s="136"/>
      <c r="E23" s="137"/>
      <c r="F23" s="138"/>
      <c r="G23" s="139"/>
      <c r="H23" s="136" t="s">
        <v>15</v>
      </c>
      <c r="I23" s="137" t="s">
        <v>15</v>
      </c>
      <c r="J23" s="138"/>
      <c r="K23" s="139"/>
      <c r="L23" s="136"/>
      <c r="M23" s="137"/>
      <c r="N23" s="136" t="s">
        <v>15</v>
      </c>
      <c r="O23" s="137" t="s">
        <v>15</v>
      </c>
      <c r="P23" s="136"/>
      <c r="Q23" s="137"/>
      <c r="R23" s="138"/>
      <c r="S23" s="139"/>
      <c r="T23" s="136" t="s">
        <v>7</v>
      </c>
      <c r="U23" s="137" t="s">
        <v>7</v>
      </c>
      <c r="V23" s="138"/>
      <c r="W23" s="139"/>
      <c r="X23" s="136"/>
      <c r="Y23" s="137"/>
      <c r="Z23" s="138" t="s">
        <v>20</v>
      </c>
      <c r="AA23" s="139" t="s">
        <v>7</v>
      </c>
      <c r="AB23" s="136"/>
      <c r="AC23" s="137"/>
      <c r="AD23" s="138"/>
      <c r="AE23" s="139"/>
      <c r="AF23" s="136" t="s">
        <v>7</v>
      </c>
      <c r="AG23" s="137" t="s">
        <v>7</v>
      </c>
      <c r="AH23" s="138"/>
      <c r="AI23" s="139"/>
      <c r="AJ23" s="136"/>
      <c r="AK23" s="137"/>
      <c r="AL23" s="138" t="s">
        <v>20</v>
      </c>
      <c r="AM23" s="139" t="s">
        <v>7</v>
      </c>
      <c r="AN23" s="136"/>
      <c r="AO23" s="137"/>
      <c r="AP23" s="138"/>
      <c r="AQ23" s="139"/>
      <c r="AR23" s="136" t="s">
        <v>7</v>
      </c>
      <c r="AS23" s="137" t="s">
        <v>7</v>
      </c>
      <c r="AT23" s="138"/>
      <c r="AU23" s="139"/>
      <c r="AV23" s="136"/>
      <c r="AW23" s="137"/>
      <c r="AX23" s="138" t="s">
        <v>15</v>
      </c>
      <c r="AY23" s="139" t="s">
        <v>15</v>
      </c>
      <c r="AZ23" s="136"/>
      <c r="BA23" s="137"/>
      <c r="BB23" s="138"/>
      <c r="BC23" s="139"/>
      <c r="BD23" s="136" t="s">
        <v>15</v>
      </c>
      <c r="BE23" s="137" t="s">
        <v>15</v>
      </c>
      <c r="BF23" s="138"/>
      <c r="BG23" s="139"/>
      <c r="BH23" s="136"/>
      <c r="BI23" s="137"/>
      <c r="BJ23" s="138" t="s">
        <v>15</v>
      </c>
      <c r="BK23" s="139" t="s">
        <v>15</v>
      </c>
      <c r="BL23" s="136"/>
      <c r="BM23" s="137"/>
      <c r="BN23" s="194">
        <f t="shared" si="1"/>
        <v>0</v>
      </c>
      <c r="BO23" s="191">
        <f t="shared" si="2"/>
        <v>2</v>
      </c>
      <c r="BP23" s="188">
        <f t="shared" si="3"/>
        <v>0</v>
      </c>
      <c r="BQ23" s="141">
        <f t="shared" si="4"/>
        <v>2</v>
      </c>
    </row>
    <row r="24" spans="1:69" ht="24" customHeight="1" thickTop="1" thickBot="1" x14ac:dyDescent="0.25">
      <c r="A24" s="141"/>
      <c r="B24" s="157" t="s">
        <v>37</v>
      </c>
      <c r="C24" s="143" t="s">
        <v>49</v>
      </c>
      <c r="D24" s="136"/>
      <c r="E24" s="137"/>
      <c r="F24" s="138"/>
      <c r="G24" s="139"/>
      <c r="H24" s="136"/>
      <c r="I24" s="137"/>
      <c r="J24" s="138"/>
      <c r="K24" s="139"/>
      <c r="L24" s="136"/>
      <c r="M24" s="137"/>
      <c r="N24" s="136"/>
      <c r="O24" s="137"/>
      <c r="P24" s="136"/>
      <c r="Q24" s="137"/>
      <c r="R24" s="138"/>
      <c r="S24" s="139"/>
      <c r="T24" s="136"/>
      <c r="U24" s="137"/>
      <c r="V24" s="138"/>
      <c r="W24" s="139"/>
      <c r="X24" s="136"/>
      <c r="Y24" s="137"/>
      <c r="Z24" s="138"/>
      <c r="AA24" s="139"/>
      <c r="AB24" s="136"/>
      <c r="AC24" s="137"/>
      <c r="AD24" s="138"/>
      <c r="AE24" s="139"/>
      <c r="AF24" s="136"/>
      <c r="AG24" s="137"/>
      <c r="AH24" s="138"/>
      <c r="AI24" s="139"/>
      <c r="AJ24" s="136"/>
      <c r="AK24" s="137"/>
      <c r="AL24" s="138"/>
      <c r="AM24" s="139"/>
      <c r="AN24" s="136"/>
      <c r="AO24" s="137"/>
      <c r="AP24" s="138"/>
      <c r="AQ24" s="139"/>
      <c r="AR24" s="136"/>
      <c r="AS24" s="137"/>
      <c r="AT24" s="138"/>
      <c r="AU24" s="139"/>
      <c r="AV24" s="136"/>
      <c r="AW24" s="137"/>
      <c r="AX24" s="138"/>
      <c r="AY24" s="139"/>
      <c r="AZ24" s="136"/>
      <c r="BA24" s="137"/>
      <c r="BB24" s="138"/>
      <c r="BC24" s="139"/>
      <c r="BD24" s="136"/>
      <c r="BE24" s="137"/>
      <c r="BF24" s="138"/>
      <c r="BG24" s="139"/>
      <c r="BH24" s="136"/>
      <c r="BI24" s="137"/>
      <c r="BJ24" s="138"/>
      <c r="BK24" s="139"/>
      <c r="BL24" s="136"/>
      <c r="BM24" s="137"/>
      <c r="BN24" s="194">
        <f t="shared" si="1"/>
        <v>0</v>
      </c>
      <c r="BO24" s="191">
        <f t="shared" si="2"/>
        <v>0</v>
      </c>
      <c r="BP24" s="188">
        <f t="shared" si="3"/>
        <v>0</v>
      </c>
      <c r="BQ24" s="141">
        <f t="shared" si="4"/>
        <v>0</v>
      </c>
    </row>
    <row r="25" spans="1:69" ht="24" customHeight="1" thickTop="1" thickBot="1" x14ac:dyDescent="0.25">
      <c r="A25" s="141"/>
      <c r="B25" s="157" t="s">
        <v>41</v>
      </c>
      <c r="C25" s="143" t="s">
        <v>49</v>
      </c>
      <c r="D25" s="136"/>
      <c r="E25" s="137"/>
      <c r="F25" s="138"/>
      <c r="G25" s="139"/>
      <c r="H25" s="136"/>
      <c r="I25" s="137"/>
      <c r="J25" s="138"/>
      <c r="K25" s="139"/>
      <c r="L25" s="136"/>
      <c r="M25" s="137"/>
      <c r="N25" s="136"/>
      <c r="O25" s="137"/>
      <c r="P25" s="136"/>
      <c r="Q25" s="137"/>
      <c r="R25" s="138"/>
      <c r="S25" s="139"/>
      <c r="T25" s="136"/>
      <c r="U25" s="137"/>
      <c r="V25" s="138"/>
      <c r="W25" s="139"/>
      <c r="X25" s="136"/>
      <c r="Y25" s="137"/>
      <c r="Z25" s="138"/>
      <c r="AA25" s="139"/>
      <c r="AB25" s="136"/>
      <c r="AC25" s="137"/>
      <c r="AD25" s="138"/>
      <c r="AE25" s="139"/>
      <c r="AF25" s="136"/>
      <c r="AG25" s="137"/>
      <c r="AH25" s="138"/>
      <c r="AI25" s="139"/>
      <c r="AJ25" s="136"/>
      <c r="AK25" s="137"/>
      <c r="AL25" s="138"/>
      <c r="AM25" s="139"/>
      <c r="AN25" s="136"/>
      <c r="AO25" s="137"/>
      <c r="AP25" s="138"/>
      <c r="AQ25" s="139"/>
      <c r="AR25" s="136"/>
      <c r="AS25" s="137"/>
      <c r="AT25" s="138"/>
      <c r="AU25" s="139"/>
      <c r="AV25" s="136"/>
      <c r="AW25" s="137"/>
      <c r="AX25" s="138"/>
      <c r="AY25" s="139"/>
      <c r="AZ25" s="136"/>
      <c r="BA25" s="137"/>
      <c r="BB25" s="138"/>
      <c r="BC25" s="139"/>
      <c r="BD25" s="136"/>
      <c r="BE25" s="137"/>
      <c r="BF25" s="138"/>
      <c r="BG25" s="139"/>
      <c r="BH25" s="136"/>
      <c r="BI25" s="137"/>
      <c r="BJ25" s="138"/>
      <c r="BK25" s="139"/>
      <c r="BL25" s="136"/>
      <c r="BM25" s="137"/>
      <c r="BN25" s="194">
        <f t="shared" si="1"/>
        <v>0</v>
      </c>
      <c r="BO25" s="191">
        <f t="shared" si="2"/>
        <v>0</v>
      </c>
      <c r="BP25" s="188">
        <f t="shared" si="3"/>
        <v>0</v>
      </c>
      <c r="BQ25" s="141">
        <f t="shared" si="4"/>
        <v>0</v>
      </c>
    </row>
    <row r="26" spans="1:69" ht="24" customHeight="1" thickTop="1" thickBot="1" x14ac:dyDescent="0.25">
      <c r="A26" s="141"/>
      <c r="B26" s="157" t="s">
        <v>38</v>
      </c>
      <c r="C26" s="143" t="s">
        <v>49</v>
      </c>
      <c r="D26" s="136"/>
      <c r="E26" s="137"/>
      <c r="F26" s="138"/>
      <c r="G26" s="139"/>
      <c r="H26" s="136"/>
      <c r="I26" s="137"/>
      <c r="J26" s="138"/>
      <c r="K26" s="139"/>
      <c r="L26" s="136"/>
      <c r="M26" s="137"/>
      <c r="N26" s="136"/>
      <c r="O26" s="137"/>
      <c r="P26" s="136"/>
      <c r="Q26" s="137"/>
      <c r="R26" s="138"/>
      <c r="S26" s="139"/>
      <c r="T26" s="136"/>
      <c r="U26" s="137"/>
      <c r="V26" s="138"/>
      <c r="W26" s="139"/>
      <c r="X26" s="136"/>
      <c r="Y26" s="137"/>
      <c r="Z26" s="138"/>
      <c r="AA26" s="139"/>
      <c r="AB26" s="136"/>
      <c r="AC26" s="137"/>
      <c r="AD26" s="138"/>
      <c r="AE26" s="139"/>
      <c r="AF26" s="136"/>
      <c r="AG26" s="137"/>
      <c r="AH26" s="138"/>
      <c r="AI26" s="139"/>
      <c r="AJ26" s="136"/>
      <c r="AK26" s="137"/>
      <c r="AL26" s="138"/>
      <c r="AM26" s="139"/>
      <c r="AN26" s="136"/>
      <c r="AO26" s="137"/>
      <c r="AP26" s="138"/>
      <c r="AQ26" s="139"/>
      <c r="AR26" s="136"/>
      <c r="AS26" s="137"/>
      <c r="AT26" s="138"/>
      <c r="AU26" s="139"/>
      <c r="AV26" s="136"/>
      <c r="AW26" s="137"/>
      <c r="AX26" s="138"/>
      <c r="AY26" s="139"/>
      <c r="AZ26" s="136"/>
      <c r="BA26" s="137"/>
      <c r="BB26" s="138"/>
      <c r="BC26" s="139"/>
      <c r="BD26" s="136"/>
      <c r="BE26" s="137"/>
      <c r="BF26" s="138"/>
      <c r="BG26" s="139"/>
      <c r="BH26" s="136"/>
      <c r="BI26" s="137"/>
      <c r="BJ26" s="138"/>
      <c r="BK26" s="139"/>
      <c r="BL26" s="136"/>
      <c r="BM26" s="137"/>
      <c r="BN26" s="194">
        <f t="shared" si="1"/>
        <v>0</v>
      </c>
      <c r="BO26" s="191">
        <f t="shared" si="2"/>
        <v>0</v>
      </c>
      <c r="BP26" s="188">
        <f t="shared" si="3"/>
        <v>0</v>
      </c>
      <c r="BQ26" s="141">
        <f t="shared" si="4"/>
        <v>0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/>
      <c r="E27" s="137"/>
      <c r="F27" s="138"/>
      <c r="G27" s="139"/>
      <c r="H27" s="136"/>
      <c r="I27" s="137"/>
      <c r="J27" s="138"/>
      <c r="K27" s="139"/>
      <c r="L27" s="136"/>
      <c r="M27" s="137"/>
      <c r="N27" s="136"/>
      <c r="O27" s="137"/>
      <c r="P27" s="136"/>
      <c r="Q27" s="137"/>
      <c r="R27" s="138"/>
      <c r="S27" s="139"/>
      <c r="T27" s="136"/>
      <c r="U27" s="137"/>
      <c r="V27" s="138"/>
      <c r="W27" s="139"/>
      <c r="X27" s="136"/>
      <c r="Y27" s="137"/>
      <c r="Z27" s="138"/>
      <c r="AA27" s="139"/>
      <c r="AB27" s="136"/>
      <c r="AC27" s="137"/>
      <c r="AD27" s="138"/>
      <c r="AE27" s="139"/>
      <c r="AF27" s="136"/>
      <c r="AG27" s="137"/>
      <c r="AH27" s="138"/>
      <c r="AI27" s="139"/>
      <c r="AJ27" s="136"/>
      <c r="AK27" s="137"/>
      <c r="AL27" s="138"/>
      <c r="AM27" s="139"/>
      <c r="AN27" s="136"/>
      <c r="AO27" s="137"/>
      <c r="AP27" s="138"/>
      <c r="AQ27" s="139"/>
      <c r="AR27" s="136"/>
      <c r="AS27" s="137"/>
      <c r="AT27" s="138"/>
      <c r="AU27" s="139"/>
      <c r="AV27" s="136"/>
      <c r="AW27" s="137"/>
      <c r="AX27" s="138"/>
      <c r="AY27" s="139"/>
      <c r="AZ27" s="136"/>
      <c r="BA27" s="137"/>
      <c r="BB27" s="138"/>
      <c r="BC27" s="139"/>
      <c r="BD27" s="136"/>
      <c r="BE27" s="137"/>
      <c r="BF27" s="138"/>
      <c r="BG27" s="139"/>
      <c r="BH27" s="136"/>
      <c r="BI27" s="137"/>
      <c r="BJ27" s="138"/>
      <c r="BK27" s="139"/>
      <c r="BL27" s="136"/>
      <c r="BM27" s="137"/>
      <c r="BN27" s="194">
        <f t="shared" si="1"/>
        <v>0</v>
      </c>
      <c r="BO27" s="191">
        <f t="shared" si="2"/>
        <v>0</v>
      </c>
      <c r="BP27" s="188">
        <f t="shared" si="3"/>
        <v>0</v>
      </c>
      <c r="BQ27" s="141">
        <f t="shared" si="4"/>
        <v>0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242" t="s">
        <v>7</v>
      </c>
      <c r="E28" s="242" t="s">
        <v>7</v>
      </c>
      <c r="F28" s="245"/>
      <c r="G28" s="246"/>
      <c r="H28" s="242" t="s">
        <v>3</v>
      </c>
      <c r="I28" s="244"/>
      <c r="J28" s="242" t="s">
        <v>7</v>
      </c>
      <c r="K28" s="242" t="s">
        <v>7</v>
      </c>
      <c r="L28" s="243"/>
      <c r="M28" s="244"/>
      <c r="N28" s="242" t="s">
        <v>3</v>
      </c>
      <c r="O28" s="244"/>
      <c r="P28" s="242" t="s">
        <v>7</v>
      </c>
      <c r="Q28" s="242" t="s">
        <v>7</v>
      </c>
      <c r="R28" s="245"/>
      <c r="S28" s="246"/>
      <c r="T28" s="242" t="s">
        <v>3</v>
      </c>
      <c r="U28" s="244"/>
      <c r="V28" s="242" t="s">
        <v>7</v>
      </c>
      <c r="W28" s="242" t="s">
        <v>7</v>
      </c>
      <c r="X28" s="243"/>
      <c r="Y28" s="244"/>
      <c r="Z28" s="245"/>
      <c r="AA28" s="246"/>
      <c r="AB28" s="241" t="s">
        <v>15</v>
      </c>
      <c r="AC28" s="241" t="s">
        <v>15</v>
      </c>
      <c r="AD28" s="245"/>
      <c r="AE28" s="246"/>
      <c r="AF28" s="243"/>
      <c r="AG28" s="244"/>
      <c r="AH28" s="241" t="s">
        <v>15</v>
      </c>
      <c r="AI28" s="241" t="s">
        <v>15</v>
      </c>
      <c r="AJ28" s="243"/>
      <c r="AK28" s="244"/>
      <c r="AL28" s="245"/>
      <c r="AM28" s="246"/>
      <c r="AN28" s="241" t="s">
        <v>15</v>
      </c>
      <c r="AO28" s="241" t="s">
        <v>15</v>
      </c>
      <c r="AP28" s="245"/>
      <c r="AQ28" s="246"/>
      <c r="AR28" s="243"/>
      <c r="AS28" s="244"/>
      <c r="AT28" s="241" t="s">
        <v>15</v>
      </c>
      <c r="AU28" s="241" t="s">
        <v>15</v>
      </c>
      <c r="AV28" s="243"/>
      <c r="AW28" s="244"/>
      <c r="AX28" s="245"/>
      <c r="AY28" s="246"/>
      <c r="AZ28" s="242" t="s">
        <v>7</v>
      </c>
      <c r="BA28" s="242" t="s">
        <v>7</v>
      </c>
      <c r="BB28" s="245"/>
      <c r="BC28" s="246"/>
      <c r="BD28" s="243"/>
      <c r="BE28" s="244"/>
      <c r="BF28" s="242" t="s">
        <v>7</v>
      </c>
      <c r="BG28" s="242" t="s">
        <v>7</v>
      </c>
      <c r="BH28" s="243"/>
      <c r="BI28" s="244"/>
      <c r="BJ28" s="245"/>
      <c r="BK28" s="246"/>
      <c r="BL28" s="241" t="s">
        <v>15</v>
      </c>
      <c r="BM28" s="241" t="s">
        <v>15</v>
      </c>
      <c r="BN28" s="194">
        <f t="shared" si="1"/>
        <v>0</v>
      </c>
      <c r="BO28" s="191">
        <f t="shared" si="2"/>
        <v>0</v>
      </c>
      <c r="BP28" s="188">
        <f t="shared" si="3"/>
        <v>0</v>
      </c>
      <c r="BQ28" s="141">
        <f t="shared" si="4"/>
        <v>0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 t="s">
        <v>7</v>
      </c>
      <c r="E29" s="137" t="s">
        <v>7</v>
      </c>
      <c r="F29" s="138"/>
      <c r="G29" s="139"/>
      <c r="H29" s="136"/>
      <c r="I29" s="137"/>
      <c r="J29" s="138" t="s">
        <v>7</v>
      </c>
      <c r="K29" s="139" t="s">
        <v>7</v>
      </c>
      <c r="L29" s="136"/>
      <c r="M29" s="137"/>
      <c r="N29" s="136"/>
      <c r="O29" s="137"/>
      <c r="P29" s="136" t="s">
        <v>7</v>
      </c>
      <c r="Q29" s="137" t="s">
        <v>7</v>
      </c>
      <c r="R29" s="138"/>
      <c r="S29" s="139"/>
      <c r="T29" s="136"/>
      <c r="U29" s="137"/>
      <c r="V29" s="138" t="s">
        <v>7</v>
      </c>
      <c r="W29" s="139" t="s">
        <v>7</v>
      </c>
      <c r="X29" s="136"/>
      <c r="Y29" s="137"/>
      <c r="Z29" s="138"/>
      <c r="AA29" s="139"/>
      <c r="AB29" s="136" t="s">
        <v>7</v>
      </c>
      <c r="AC29" s="137" t="s">
        <v>7</v>
      </c>
      <c r="AD29" s="138"/>
      <c r="AE29" s="139"/>
      <c r="AF29" s="136"/>
      <c r="AG29" s="137"/>
      <c r="AH29" s="138" t="s">
        <v>15</v>
      </c>
      <c r="AI29" s="139" t="s">
        <v>15</v>
      </c>
      <c r="AJ29" s="136"/>
      <c r="AK29" s="137"/>
      <c r="AL29" s="138"/>
      <c r="AM29" s="139"/>
      <c r="AN29" s="136" t="s">
        <v>15</v>
      </c>
      <c r="AO29" s="137" t="s">
        <v>15</v>
      </c>
      <c r="AP29" s="138"/>
      <c r="AQ29" s="139"/>
      <c r="AR29" s="136"/>
      <c r="AS29" s="137"/>
      <c r="AT29" s="138" t="s">
        <v>7</v>
      </c>
      <c r="AU29" s="139" t="s">
        <v>7</v>
      </c>
      <c r="AV29" s="136"/>
      <c r="AW29" s="137"/>
      <c r="AX29" s="138"/>
      <c r="AY29" s="139"/>
      <c r="AZ29" s="136" t="s">
        <v>7</v>
      </c>
      <c r="BA29" s="137" t="s">
        <v>7</v>
      </c>
      <c r="BB29" s="138"/>
      <c r="BC29" s="139"/>
      <c r="BD29" s="136"/>
      <c r="BE29" s="137"/>
      <c r="BF29" s="138" t="s">
        <v>7</v>
      </c>
      <c r="BG29" s="139" t="s">
        <v>7</v>
      </c>
      <c r="BH29" s="136"/>
      <c r="BI29" s="137"/>
      <c r="BJ29" s="138"/>
      <c r="BK29" s="139"/>
      <c r="BL29" s="136" t="s">
        <v>15</v>
      </c>
      <c r="BM29" s="137" t="s">
        <v>15</v>
      </c>
      <c r="BN29" s="194">
        <f t="shared" si="1"/>
        <v>0</v>
      </c>
      <c r="BO29" s="191">
        <f t="shared" si="2"/>
        <v>0</v>
      </c>
      <c r="BP29" s="188">
        <f t="shared" si="3"/>
        <v>0</v>
      </c>
      <c r="BQ29" s="141">
        <f t="shared" si="4"/>
        <v>0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/>
      <c r="E30" s="137"/>
      <c r="F30" s="138"/>
      <c r="G30" s="139"/>
      <c r="H30" s="136"/>
      <c r="I30" s="137"/>
      <c r="J30" s="138"/>
      <c r="K30" s="139"/>
      <c r="L30" s="136"/>
      <c r="M30" s="137"/>
      <c r="N30" s="136"/>
      <c r="O30" s="137"/>
      <c r="P30" s="136"/>
      <c r="Q30" s="137"/>
      <c r="R30" s="138"/>
      <c r="S30" s="139"/>
      <c r="T30" s="136"/>
      <c r="U30" s="137"/>
      <c r="V30" s="138"/>
      <c r="W30" s="139"/>
      <c r="X30" s="136"/>
      <c r="Y30" s="137"/>
      <c r="Z30" s="138"/>
      <c r="AA30" s="139"/>
      <c r="AB30" s="136"/>
      <c r="AC30" s="137"/>
      <c r="AD30" s="138"/>
      <c r="AE30" s="139"/>
      <c r="AF30" s="136"/>
      <c r="AG30" s="137"/>
      <c r="AH30" s="138"/>
      <c r="AI30" s="139"/>
      <c r="AJ30" s="136"/>
      <c r="AK30" s="137"/>
      <c r="AL30" s="138"/>
      <c r="AM30" s="139"/>
      <c r="AN30" s="136"/>
      <c r="AO30" s="137"/>
      <c r="AP30" s="138"/>
      <c r="AQ30" s="139"/>
      <c r="AR30" s="136"/>
      <c r="AS30" s="137"/>
      <c r="AT30" s="138"/>
      <c r="AU30" s="139"/>
      <c r="AV30" s="136"/>
      <c r="AW30" s="137"/>
      <c r="AX30" s="138"/>
      <c r="AY30" s="139"/>
      <c r="AZ30" s="136"/>
      <c r="BA30" s="137"/>
      <c r="BB30" s="138"/>
      <c r="BC30" s="139"/>
      <c r="BD30" s="136"/>
      <c r="BE30" s="137"/>
      <c r="BF30" s="138"/>
      <c r="BG30" s="139"/>
      <c r="BH30" s="136"/>
      <c r="BI30" s="137"/>
      <c r="BJ30" s="138"/>
      <c r="BK30" s="139"/>
      <c r="BL30" s="136"/>
      <c r="BM30" s="137"/>
      <c r="BN30" s="203">
        <f t="shared" si="1"/>
        <v>0</v>
      </c>
      <c r="BO30" s="204">
        <f t="shared" si="2"/>
        <v>0</v>
      </c>
      <c r="BP30" s="205">
        <f t="shared" si="3"/>
        <v>0</v>
      </c>
      <c r="BQ30" s="206">
        <f t="shared" si="4"/>
        <v>0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4"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J8:BK8"/>
    <mergeCell ref="BL8:BM8"/>
    <mergeCell ref="AZ8:BA8"/>
    <mergeCell ref="BB8:BC8"/>
    <mergeCell ref="BD8:BE8"/>
    <mergeCell ref="BF8:BG8"/>
    <mergeCell ref="BH8:BI8"/>
    <mergeCell ref="B9:C9"/>
    <mergeCell ref="D9:E9"/>
    <mergeCell ref="F9:G9"/>
    <mergeCell ref="H9:I9"/>
    <mergeCell ref="J9:K9"/>
    <mergeCell ref="L9:M9"/>
    <mergeCell ref="N9:O9"/>
    <mergeCell ref="P9:Q9"/>
    <mergeCell ref="AX8:AY8"/>
    <mergeCell ref="AL8:AM8"/>
    <mergeCell ref="AN8:AO8"/>
    <mergeCell ref="AP8:AQ8"/>
    <mergeCell ref="AR8:AS8"/>
    <mergeCell ref="AT8:AU8"/>
    <mergeCell ref="AV8:AW8"/>
    <mergeCell ref="Z8:AA8"/>
    <mergeCell ref="AB8:AC8"/>
    <mergeCell ref="AD9:AE9"/>
    <mergeCell ref="AF9:AG9"/>
    <mergeCell ref="AH9:AI9"/>
    <mergeCell ref="AJ9:AK9"/>
    <mergeCell ref="AL9:AM9"/>
    <mergeCell ref="AN9:AO9"/>
    <mergeCell ref="R9:S9"/>
    <mergeCell ref="BJ9:BK9"/>
    <mergeCell ref="BL9:BM9"/>
    <mergeCell ref="AP9:AQ9"/>
    <mergeCell ref="AR9:AS9"/>
    <mergeCell ref="AT9:AU9"/>
    <mergeCell ref="AV9:AW9"/>
    <mergeCell ref="AX9:AY9"/>
    <mergeCell ref="AZ9:BA9"/>
    <mergeCell ref="T9:U9"/>
    <mergeCell ref="V9:W9"/>
    <mergeCell ref="X9:Y9"/>
    <mergeCell ref="Z9:AA9"/>
    <mergeCell ref="AB9:AC9"/>
    <mergeCell ref="BB9:BC9"/>
    <mergeCell ref="BD9:BE9"/>
    <mergeCell ref="BF9:BG9"/>
    <mergeCell ref="BH9:BI9"/>
  </mergeCells>
  <conditionalFormatting sqref="D10:BM30">
    <cfRule type="cellIs" dxfId="59" priority="5" operator="equal">
      <formula>"B/V"</formula>
    </cfRule>
    <cfRule type="cellIs" dxfId="58" priority="6" operator="equal">
      <formula>"B/P"</formula>
    </cfRule>
    <cfRule type="cellIs" dxfId="57" priority="7" operator="equal">
      <formula>"J"</formula>
    </cfRule>
    <cfRule type="cellIs" dxfId="56" priority="8" operator="equal">
      <formula>"G/J"</formula>
    </cfRule>
    <cfRule type="cellIs" dxfId="55" priority="9" operator="equal">
      <formula>"D"</formula>
    </cfRule>
    <cfRule type="cellIs" dxfId="54" priority="10" operator="equal">
      <formula>"I"</formula>
    </cfRule>
    <cfRule type="cellIs" dxfId="53" priority="11" operator="equal">
      <formula>"R"</formula>
    </cfRule>
    <cfRule type="cellIs" dxfId="52" priority="12" operator="equal">
      <formula>"S"</formula>
    </cfRule>
    <cfRule type="cellIs" dxfId="51" priority="13" operator="equal">
      <formula>"GR"</formula>
    </cfRule>
    <cfRule type="cellIs" dxfId="50" priority="14" operator="equal">
      <formula>"H"</formula>
    </cfRule>
    <cfRule type="cellIs" dxfId="49" priority="15" operator="equal">
      <formula>"V"</formula>
    </cfRule>
    <cfRule type="cellIs" dxfId="48" priority="16" operator="equal">
      <formula>"G"</formula>
    </cfRule>
  </conditionalFormatting>
  <conditionalFormatting sqref="D6:BM6">
    <cfRule type="cellIs" dxfId="47" priority="4" operator="lessThan">
      <formula>2</formula>
    </cfRule>
  </conditionalFormatting>
  <conditionalFormatting sqref="D7:BM7">
    <cfRule type="cellIs" dxfId="46" priority="3" operator="lessThan">
      <formula>2</formula>
    </cfRule>
  </conditionalFormatting>
  <conditionalFormatting sqref="D8:BM8">
    <cfRule type="cellIs" dxfId="45" priority="1" operator="lessThan">
      <formula>2</formula>
    </cfRule>
    <cfRule type="cellIs" dxfId="44" priority="2" operator="greaterThan">
      <formula>2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6"/>
  <sheetViews>
    <sheetView zoomScale="84" zoomScaleNormal="84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AH16" sqref="AH16"/>
    </sheetView>
  </sheetViews>
  <sheetFormatPr baseColWidth="10" defaultColWidth="9.140625" defaultRowHeight="12.75" x14ac:dyDescent="0.2"/>
  <cols>
    <col min="1" max="1" width="2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7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24" t="s">
        <v>2</v>
      </c>
      <c r="B3" s="19"/>
      <c r="C3" s="341" t="s">
        <v>54</v>
      </c>
      <c r="D3" s="306" t="s">
        <v>49</v>
      </c>
      <c r="E3" s="307"/>
      <c r="F3" s="310" t="s">
        <v>50</v>
      </c>
      <c r="G3" s="311"/>
      <c r="H3" s="312" t="s">
        <v>48</v>
      </c>
      <c r="I3" s="313"/>
      <c r="J3" s="308" t="s">
        <v>49</v>
      </c>
      <c r="K3" s="309"/>
      <c r="L3" s="306" t="s">
        <v>50</v>
      </c>
      <c r="M3" s="307"/>
      <c r="N3" s="306" t="s">
        <v>48</v>
      </c>
      <c r="O3" s="307"/>
      <c r="P3" s="306" t="s">
        <v>49</v>
      </c>
      <c r="Q3" s="307"/>
      <c r="R3" s="308" t="s">
        <v>50</v>
      </c>
      <c r="S3" s="309"/>
      <c r="T3" s="312" t="s">
        <v>48</v>
      </c>
      <c r="U3" s="313"/>
      <c r="V3" s="310" t="s">
        <v>49</v>
      </c>
      <c r="W3" s="311"/>
      <c r="X3" s="306" t="s">
        <v>50</v>
      </c>
      <c r="Y3" s="307"/>
      <c r="Z3" s="308" t="s">
        <v>48</v>
      </c>
      <c r="AA3" s="309"/>
      <c r="AB3" s="306" t="s">
        <v>49</v>
      </c>
      <c r="AC3" s="307"/>
      <c r="AD3" s="308" t="s">
        <v>50</v>
      </c>
      <c r="AE3" s="309"/>
      <c r="AF3" s="312" t="s">
        <v>48</v>
      </c>
      <c r="AG3" s="313"/>
      <c r="AH3" s="310" t="s">
        <v>49</v>
      </c>
      <c r="AI3" s="311"/>
      <c r="AJ3" s="312" t="s">
        <v>50</v>
      </c>
      <c r="AK3" s="313"/>
      <c r="AL3" s="308" t="s">
        <v>48</v>
      </c>
      <c r="AM3" s="309"/>
      <c r="AN3" s="306" t="s">
        <v>49</v>
      </c>
      <c r="AO3" s="307"/>
      <c r="AP3" s="308" t="s">
        <v>50</v>
      </c>
      <c r="AQ3" s="309"/>
      <c r="AR3" s="306" t="s">
        <v>48</v>
      </c>
      <c r="AS3" s="307"/>
      <c r="AT3" s="308" t="s">
        <v>49</v>
      </c>
      <c r="AU3" s="309"/>
      <c r="AV3" s="312" t="s">
        <v>50</v>
      </c>
      <c r="AW3" s="313"/>
      <c r="AX3" s="310" t="s">
        <v>48</v>
      </c>
      <c r="AY3" s="311"/>
      <c r="AZ3" s="306" t="s">
        <v>49</v>
      </c>
      <c r="BA3" s="307"/>
      <c r="BB3" s="308" t="s">
        <v>50</v>
      </c>
      <c r="BC3" s="309"/>
      <c r="BD3" s="306" t="s">
        <v>48</v>
      </c>
      <c r="BE3" s="307"/>
      <c r="BF3" s="308" t="s">
        <v>49</v>
      </c>
      <c r="BG3" s="309"/>
      <c r="BH3" s="306" t="s">
        <v>50</v>
      </c>
      <c r="BI3" s="307"/>
      <c r="BJ3" s="310" t="s">
        <v>48</v>
      </c>
      <c r="BK3" s="311"/>
      <c r="BL3" s="312" t="s">
        <v>49</v>
      </c>
      <c r="BM3" s="313"/>
      <c r="BQ3" s="291" t="s">
        <v>53</v>
      </c>
    </row>
    <row r="4" spans="1:69" s="10" customFormat="1" ht="11.25" customHeight="1" x14ac:dyDescent="0.2">
      <c r="A4" s="124" t="s">
        <v>2</v>
      </c>
      <c r="B4" s="19"/>
      <c r="C4" s="342"/>
      <c r="D4" s="318" t="s">
        <v>3</v>
      </c>
      <c r="E4" s="319"/>
      <c r="F4" s="320" t="s">
        <v>4</v>
      </c>
      <c r="G4" s="321"/>
      <c r="H4" s="314" t="s">
        <v>5</v>
      </c>
      <c r="I4" s="315"/>
      <c r="J4" s="316" t="s">
        <v>6</v>
      </c>
      <c r="K4" s="317"/>
      <c r="L4" s="318" t="s">
        <v>1</v>
      </c>
      <c r="M4" s="319"/>
      <c r="N4" s="318" t="s">
        <v>1</v>
      </c>
      <c r="O4" s="319"/>
      <c r="P4" s="318" t="s">
        <v>2</v>
      </c>
      <c r="Q4" s="319"/>
      <c r="R4" s="318" t="s">
        <v>3</v>
      </c>
      <c r="S4" s="319"/>
      <c r="T4" s="320" t="s">
        <v>4</v>
      </c>
      <c r="U4" s="321"/>
      <c r="V4" s="314" t="s">
        <v>5</v>
      </c>
      <c r="W4" s="315"/>
      <c r="X4" s="316" t="s">
        <v>6</v>
      </c>
      <c r="Y4" s="317"/>
      <c r="Z4" s="318" t="s">
        <v>1</v>
      </c>
      <c r="AA4" s="319"/>
      <c r="AB4" s="318" t="s">
        <v>1</v>
      </c>
      <c r="AC4" s="319"/>
      <c r="AD4" s="318" t="s">
        <v>2</v>
      </c>
      <c r="AE4" s="319"/>
      <c r="AF4" s="314" t="s">
        <v>3</v>
      </c>
      <c r="AG4" s="315"/>
      <c r="AH4" s="320" t="s">
        <v>4</v>
      </c>
      <c r="AI4" s="321"/>
      <c r="AJ4" s="314" t="s">
        <v>5</v>
      </c>
      <c r="AK4" s="315"/>
      <c r="AL4" s="316" t="s">
        <v>6</v>
      </c>
      <c r="AM4" s="317"/>
      <c r="AN4" s="318" t="s">
        <v>1</v>
      </c>
      <c r="AO4" s="319"/>
      <c r="AP4" s="318" t="s">
        <v>1</v>
      </c>
      <c r="AQ4" s="319"/>
      <c r="AR4" s="318" t="s">
        <v>2</v>
      </c>
      <c r="AS4" s="319"/>
      <c r="AT4" s="318" t="s">
        <v>3</v>
      </c>
      <c r="AU4" s="319"/>
      <c r="AV4" s="320" t="s">
        <v>4</v>
      </c>
      <c r="AW4" s="321"/>
      <c r="AX4" s="314" t="s">
        <v>5</v>
      </c>
      <c r="AY4" s="315"/>
      <c r="AZ4" s="316" t="s">
        <v>6</v>
      </c>
      <c r="BA4" s="317"/>
      <c r="BB4" s="318" t="s">
        <v>1</v>
      </c>
      <c r="BC4" s="319"/>
      <c r="BD4" s="318" t="s">
        <v>1</v>
      </c>
      <c r="BE4" s="319"/>
      <c r="BF4" s="318" t="s">
        <v>2</v>
      </c>
      <c r="BG4" s="319"/>
      <c r="BH4" s="318" t="s">
        <v>3</v>
      </c>
      <c r="BI4" s="319"/>
      <c r="BJ4" s="320" t="s">
        <v>4</v>
      </c>
      <c r="BK4" s="321"/>
      <c r="BL4" s="314" t="s">
        <v>5</v>
      </c>
      <c r="BM4" s="315"/>
      <c r="BQ4" s="291"/>
    </row>
    <row r="5" spans="1:69" s="10" customFormat="1" ht="11.25" customHeight="1" x14ac:dyDescent="0.2">
      <c r="A5" s="124" t="s">
        <v>2</v>
      </c>
      <c r="B5" s="19"/>
      <c r="C5" s="342"/>
      <c r="D5" s="318">
        <v>1</v>
      </c>
      <c r="E5" s="319"/>
      <c r="F5" s="320">
        <v>2</v>
      </c>
      <c r="G5" s="321"/>
      <c r="H5" s="314">
        <v>3</v>
      </c>
      <c r="I5" s="315"/>
      <c r="J5" s="316">
        <v>4</v>
      </c>
      <c r="K5" s="317"/>
      <c r="L5" s="318">
        <v>5</v>
      </c>
      <c r="M5" s="319"/>
      <c r="N5" s="318">
        <v>6</v>
      </c>
      <c r="O5" s="319"/>
      <c r="P5" s="318">
        <v>7</v>
      </c>
      <c r="Q5" s="319"/>
      <c r="R5" s="316">
        <v>8</v>
      </c>
      <c r="S5" s="317"/>
      <c r="T5" s="314">
        <v>9</v>
      </c>
      <c r="U5" s="315"/>
      <c r="V5" s="320">
        <v>10</v>
      </c>
      <c r="W5" s="321"/>
      <c r="X5" s="318">
        <v>11</v>
      </c>
      <c r="Y5" s="319"/>
      <c r="Z5" s="316">
        <v>12</v>
      </c>
      <c r="AA5" s="317"/>
      <c r="AB5" s="318">
        <v>13</v>
      </c>
      <c r="AC5" s="319"/>
      <c r="AD5" s="316">
        <v>14</v>
      </c>
      <c r="AE5" s="317"/>
      <c r="AF5" s="314">
        <v>15</v>
      </c>
      <c r="AG5" s="315"/>
      <c r="AH5" s="320">
        <v>16</v>
      </c>
      <c r="AI5" s="321"/>
      <c r="AJ5" s="314">
        <v>17</v>
      </c>
      <c r="AK5" s="315"/>
      <c r="AL5" s="316">
        <v>18</v>
      </c>
      <c r="AM5" s="317"/>
      <c r="AN5" s="318">
        <v>19</v>
      </c>
      <c r="AO5" s="319"/>
      <c r="AP5" s="316">
        <v>20</v>
      </c>
      <c r="AQ5" s="317"/>
      <c r="AR5" s="318">
        <v>21</v>
      </c>
      <c r="AS5" s="319"/>
      <c r="AT5" s="316">
        <v>22</v>
      </c>
      <c r="AU5" s="317"/>
      <c r="AV5" s="314">
        <v>23</v>
      </c>
      <c r="AW5" s="315"/>
      <c r="AX5" s="320">
        <v>24</v>
      </c>
      <c r="AY5" s="321"/>
      <c r="AZ5" s="318">
        <v>25</v>
      </c>
      <c r="BA5" s="319"/>
      <c r="BB5" s="316">
        <v>26</v>
      </c>
      <c r="BC5" s="317"/>
      <c r="BD5" s="318">
        <v>27</v>
      </c>
      <c r="BE5" s="319"/>
      <c r="BF5" s="316">
        <v>28</v>
      </c>
      <c r="BG5" s="317"/>
      <c r="BH5" s="318">
        <v>29</v>
      </c>
      <c r="BI5" s="319"/>
      <c r="BJ5" s="320">
        <v>30</v>
      </c>
      <c r="BK5" s="321"/>
      <c r="BL5" s="320">
        <v>31</v>
      </c>
      <c r="BM5" s="321"/>
      <c r="BQ5" s="291"/>
    </row>
    <row r="6" spans="1:69" s="10" customFormat="1" ht="29.25" customHeight="1" x14ac:dyDescent="0.2">
      <c r="A6" s="125" t="s">
        <v>2</v>
      </c>
      <c r="B6" s="27"/>
      <c r="C6" s="343"/>
      <c r="D6" s="129">
        <f>COUNTIF(D7,"G")+COUNTIF(D7,"H")+COUNTIF(D7,"V")+COUNTIF(D7,"G/J")</f>
        <v>0</v>
      </c>
      <c r="E6" s="130">
        <f t="shared" ref="E6:BM6" si="0">COUNTIF(E7,"G")+COUNTIF(E7,"H")+COUNTIF(E7,"V")+COUNTIF(E7,"G/J")</f>
        <v>0</v>
      </c>
      <c r="F6" s="170">
        <f t="shared" si="0"/>
        <v>0</v>
      </c>
      <c r="G6" s="171">
        <f t="shared" si="0"/>
        <v>0</v>
      </c>
      <c r="H6" s="172">
        <f t="shared" si="0"/>
        <v>0</v>
      </c>
      <c r="I6" s="173">
        <f t="shared" si="0"/>
        <v>0</v>
      </c>
      <c r="J6" s="131">
        <f t="shared" si="0"/>
        <v>0</v>
      </c>
      <c r="K6" s="132">
        <f t="shared" si="0"/>
        <v>0</v>
      </c>
      <c r="L6" s="129">
        <f t="shared" si="0"/>
        <v>0</v>
      </c>
      <c r="M6" s="130">
        <f t="shared" si="0"/>
        <v>0</v>
      </c>
      <c r="N6" s="129">
        <f t="shared" si="0"/>
        <v>0</v>
      </c>
      <c r="O6" s="130">
        <f t="shared" si="0"/>
        <v>0</v>
      </c>
      <c r="P6" s="129">
        <f t="shared" si="0"/>
        <v>0</v>
      </c>
      <c r="Q6" s="130">
        <f t="shared" si="0"/>
        <v>0</v>
      </c>
      <c r="R6" s="131">
        <f t="shared" si="0"/>
        <v>0</v>
      </c>
      <c r="S6" s="132">
        <f t="shared" si="0"/>
        <v>0</v>
      </c>
      <c r="T6" s="172">
        <f t="shared" si="0"/>
        <v>0</v>
      </c>
      <c r="U6" s="173">
        <f t="shared" si="0"/>
        <v>0</v>
      </c>
      <c r="V6" s="170">
        <f t="shared" si="0"/>
        <v>0</v>
      </c>
      <c r="W6" s="171">
        <f t="shared" si="0"/>
        <v>0</v>
      </c>
      <c r="X6" s="129">
        <f t="shared" si="0"/>
        <v>0</v>
      </c>
      <c r="Y6" s="130">
        <f t="shared" si="0"/>
        <v>0</v>
      </c>
      <c r="Z6" s="131">
        <f t="shared" si="0"/>
        <v>0</v>
      </c>
      <c r="AA6" s="132">
        <f t="shared" si="0"/>
        <v>0</v>
      </c>
      <c r="AB6" s="129">
        <f t="shared" si="0"/>
        <v>0</v>
      </c>
      <c r="AC6" s="130">
        <f t="shared" si="0"/>
        <v>0</v>
      </c>
      <c r="AD6" s="131">
        <f t="shared" si="0"/>
        <v>0</v>
      </c>
      <c r="AE6" s="132">
        <f t="shared" si="0"/>
        <v>0</v>
      </c>
      <c r="AF6" s="172">
        <f t="shared" si="0"/>
        <v>0</v>
      </c>
      <c r="AG6" s="173">
        <f t="shared" si="0"/>
        <v>0</v>
      </c>
      <c r="AH6" s="170">
        <f t="shared" si="0"/>
        <v>0</v>
      </c>
      <c r="AI6" s="171">
        <f t="shared" si="0"/>
        <v>0</v>
      </c>
      <c r="AJ6" s="172">
        <f t="shared" si="0"/>
        <v>0</v>
      </c>
      <c r="AK6" s="173">
        <f t="shared" si="0"/>
        <v>0</v>
      </c>
      <c r="AL6" s="131">
        <f t="shared" si="0"/>
        <v>0</v>
      </c>
      <c r="AM6" s="132">
        <f t="shared" si="0"/>
        <v>0</v>
      </c>
      <c r="AN6" s="129">
        <f t="shared" si="0"/>
        <v>0</v>
      </c>
      <c r="AO6" s="130">
        <f t="shared" si="0"/>
        <v>0</v>
      </c>
      <c r="AP6" s="131">
        <f t="shared" si="0"/>
        <v>0</v>
      </c>
      <c r="AQ6" s="132">
        <f t="shared" si="0"/>
        <v>0</v>
      </c>
      <c r="AR6" s="129">
        <f t="shared" si="0"/>
        <v>0</v>
      </c>
      <c r="AS6" s="130">
        <f t="shared" si="0"/>
        <v>0</v>
      </c>
      <c r="AT6" s="131">
        <f t="shared" si="0"/>
        <v>0</v>
      </c>
      <c r="AU6" s="132">
        <f t="shared" si="0"/>
        <v>0</v>
      </c>
      <c r="AV6" s="172">
        <f t="shared" si="0"/>
        <v>0</v>
      </c>
      <c r="AW6" s="173">
        <f t="shared" si="0"/>
        <v>0</v>
      </c>
      <c r="AX6" s="170">
        <f t="shared" si="0"/>
        <v>0</v>
      </c>
      <c r="AY6" s="171">
        <f t="shared" si="0"/>
        <v>0</v>
      </c>
      <c r="AZ6" s="129">
        <f t="shared" si="0"/>
        <v>0</v>
      </c>
      <c r="BA6" s="130">
        <f t="shared" si="0"/>
        <v>0</v>
      </c>
      <c r="BB6" s="131">
        <f t="shared" si="0"/>
        <v>0</v>
      </c>
      <c r="BC6" s="132">
        <f t="shared" si="0"/>
        <v>0</v>
      </c>
      <c r="BD6" s="129">
        <f t="shared" si="0"/>
        <v>0</v>
      </c>
      <c r="BE6" s="130">
        <f t="shared" si="0"/>
        <v>0</v>
      </c>
      <c r="BF6" s="131">
        <f t="shared" si="0"/>
        <v>0</v>
      </c>
      <c r="BG6" s="132">
        <f t="shared" si="0"/>
        <v>0</v>
      </c>
      <c r="BH6" s="129">
        <f t="shared" si="0"/>
        <v>0</v>
      </c>
      <c r="BI6" s="130">
        <f t="shared" si="0"/>
        <v>0</v>
      </c>
      <c r="BJ6" s="170">
        <f t="shared" si="0"/>
        <v>0</v>
      </c>
      <c r="BK6" s="171">
        <f t="shared" si="0"/>
        <v>0</v>
      </c>
      <c r="BL6" s="172">
        <f t="shared" si="0"/>
        <v>0</v>
      </c>
      <c r="BM6" s="173">
        <f t="shared" si="0"/>
        <v>0</v>
      </c>
      <c r="BN6" s="43" t="s">
        <v>2</v>
      </c>
      <c r="BO6" s="25" t="s">
        <v>20</v>
      </c>
      <c r="BP6" s="28" t="s">
        <v>22</v>
      </c>
      <c r="BQ6" s="291"/>
    </row>
    <row r="7" spans="1:69" s="3" customFormat="1" ht="24" customHeight="1" thickBot="1" x14ac:dyDescent="0.25">
      <c r="A7" s="133" t="s">
        <v>2</v>
      </c>
      <c r="B7" s="134" t="s">
        <v>26</v>
      </c>
      <c r="C7" s="135" t="s">
        <v>55</v>
      </c>
      <c r="D7" s="136"/>
      <c r="E7" s="137"/>
      <c r="F7" s="138"/>
      <c r="G7" s="139"/>
      <c r="H7" s="136"/>
      <c r="I7" s="137"/>
      <c r="J7" s="138"/>
      <c r="K7" s="139"/>
      <c r="L7" s="136"/>
      <c r="M7" s="137"/>
      <c r="N7" s="136"/>
      <c r="O7" s="137"/>
      <c r="P7" s="136"/>
      <c r="Q7" s="137"/>
      <c r="R7" s="138"/>
      <c r="S7" s="139" t="s">
        <v>2</v>
      </c>
      <c r="T7" s="136" t="s">
        <v>22</v>
      </c>
      <c r="U7" s="137" t="s">
        <v>2</v>
      </c>
      <c r="V7" s="138" t="s">
        <v>22</v>
      </c>
      <c r="W7" s="139"/>
      <c r="X7" s="136"/>
      <c r="Y7" s="137"/>
      <c r="Z7" s="138"/>
      <c r="AA7" s="139"/>
      <c r="AB7" s="136"/>
      <c r="AC7" s="137"/>
      <c r="AD7" s="138"/>
      <c r="AE7" s="139"/>
      <c r="AF7" s="136"/>
      <c r="AG7" s="137"/>
      <c r="AH7" s="138"/>
      <c r="AI7" s="139"/>
      <c r="AJ7" s="136"/>
      <c r="AK7" s="137"/>
      <c r="AL7" s="138"/>
      <c r="AM7" s="139"/>
      <c r="AN7" s="136"/>
      <c r="AO7" s="137" t="s">
        <v>2</v>
      </c>
      <c r="AP7" s="138" t="s">
        <v>20</v>
      </c>
      <c r="AQ7" s="139" t="s">
        <v>2</v>
      </c>
      <c r="AR7" s="136" t="s">
        <v>20</v>
      </c>
      <c r="AS7" s="137"/>
      <c r="AT7" s="138"/>
      <c r="AU7" s="139"/>
      <c r="AV7" s="136"/>
      <c r="AW7" s="137"/>
      <c r="AX7" s="138"/>
      <c r="AY7" s="139"/>
      <c r="AZ7" s="136"/>
      <c r="BA7" s="137"/>
      <c r="BB7" s="138"/>
      <c r="BC7" s="139"/>
      <c r="BD7" s="136"/>
      <c r="BE7" s="137"/>
      <c r="BF7" s="138"/>
      <c r="BG7" s="139"/>
      <c r="BH7" s="136"/>
      <c r="BI7" s="137"/>
      <c r="BJ7" s="138"/>
      <c r="BK7" s="139"/>
      <c r="BL7" s="136"/>
      <c r="BM7" s="137"/>
      <c r="BN7" s="140">
        <f>COUNTIF(D7:BM7,"J")</f>
        <v>4</v>
      </c>
      <c r="BO7" s="133">
        <f>COUNTIF(D7:BM7,"B/P")</f>
        <v>2</v>
      </c>
      <c r="BP7" s="133">
        <f>COUNTIF(D7:BM7,"B/V")</f>
        <v>2</v>
      </c>
      <c r="BQ7" s="133">
        <f>SUM(BO7:BP7)</f>
        <v>4</v>
      </c>
    </row>
    <row r="8" spans="1:69" ht="24" customHeight="1" thickTop="1" thickBot="1" x14ac:dyDescent="0.25">
      <c r="A8" s="141" t="s">
        <v>2</v>
      </c>
      <c r="B8" s="142" t="s">
        <v>27</v>
      </c>
      <c r="C8" s="143" t="s">
        <v>55</v>
      </c>
      <c r="D8" s="144" t="s">
        <v>20</v>
      </c>
      <c r="E8" s="145"/>
      <c r="F8" s="146"/>
      <c r="G8" s="147"/>
      <c r="H8" s="144"/>
      <c r="I8" s="145"/>
      <c r="J8" s="146"/>
      <c r="K8" s="147"/>
      <c r="L8" s="144"/>
      <c r="M8" s="145" t="s">
        <v>2</v>
      </c>
      <c r="N8" s="144" t="s">
        <v>20</v>
      </c>
      <c r="O8" s="145" t="s">
        <v>2</v>
      </c>
      <c r="P8" s="144" t="s">
        <v>20</v>
      </c>
      <c r="Q8" s="145"/>
      <c r="R8" s="146"/>
      <c r="S8" s="147"/>
      <c r="T8" s="144"/>
      <c r="U8" s="145"/>
      <c r="V8" s="146"/>
      <c r="W8" s="147" t="s">
        <v>2</v>
      </c>
      <c r="X8" s="144" t="s">
        <v>20</v>
      </c>
      <c r="Y8" s="145" t="s">
        <v>2</v>
      </c>
      <c r="Z8" s="146" t="s">
        <v>20</v>
      </c>
      <c r="AA8" s="147"/>
      <c r="AB8" s="144"/>
      <c r="AC8" s="145"/>
      <c r="AD8" s="146"/>
      <c r="AE8" s="147"/>
      <c r="AF8" s="144"/>
      <c r="AG8" s="145"/>
      <c r="AH8" s="146"/>
      <c r="AI8" s="147"/>
      <c r="AJ8" s="144"/>
      <c r="AK8" s="145"/>
      <c r="AL8" s="146"/>
      <c r="AM8" s="147"/>
      <c r="AN8" s="144"/>
      <c r="AO8" s="145"/>
      <c r="AP8" s="146"/>
      <c r="AQ8" s="147"/>
      <c r="AR8" s="144"/>
      <c r="AS8" s="145"/>
      <c r="AT8" s="146"/>
      <c r="AU8" s="147"/>
      <c r="AV8" s="144"/>
      <c r="AW8" s="145"/>
      <c r="AX8" s="146"/>
      <c r="AY8" s="147"/>
      <c r="AZ8" s="144"/>
      <c r="BA8" s="145"/>
      <c r="BB8" s="146"/>
      <c r="BC8" s="147"/>
      <c r="BD8" s="144"/>
      <c r="BE8" s="145"/>
      <c r="BF8" s="146"/>
      <c r="BG8" s="147"/>
      <c r="BH8" s="144"/>
      <c r="BI8" s="145"/>
      <c r="BJ8" s="146"/>
      <c r="BK8" s="147"/>
      <c r="BL8" s="144"/>
      <c r="BM8" s="145"/>
      <c r="BN8" s="148">
        <f t="shared" ref="BN8:BN27" si="1">COUNTIF(D8:BM8,"J")</f>
        <v>4</v>
      </c>
      <c r="BO8" s="141">
        <f t="shared" ref="BO8:BO27" si="2">COUNTIF(D8:BM8,"B/P")</f>
        <v>5</v>
      </c>
      <c r="BP8" s="141">
        <f t="shared" ref="BP8:BP27" si="3">COUNTIF(D8:BM8,"B/V")</f>
        <v>0</v>
      </c>
      <c r="BQ8" s="141">
        <f t="shared" ref="BQ8:BQ27" si="4">SUM(BO8:BP8)</f>
        <v>5</v>
      </c>
    </row>
    <row r="9" spans="1:69" ht="24" customHeight="1" thickTop="1" thickBot="1" x14ac:dyDescent="0.25">
      <c r="A9" s="141" t="s">
        <v>2</v>
      </c>
      <c r="B9" s="142" t="s">
        <v>28</v>
      </c>
      <c r="C9" s="143" t="s">
        <v>56</v>
      </c>
      <c r="D9" s="144"/>
      <c r="E9" s="145"/>
      <c r="F9" s="146"/>
      <c r="G9" s="147"/>
      <c r="H9" s="144"/>
      <c r="I9" s="145"/>
      <c r="J9" s="146"/>
      <c r="K9" s="147"/>
      <c r="L9" s="144"/>
      <c r="M9" s="145"/>
      <c r="N9" s="144"/>
      <c r="O9" s="145"/>
      <c r="P9" s="144"/>
      <c r="Q9" s="145"/>
      <c r="R9" s="146"/>
      <c r="S9" s="147"/>
      <c r="T9" s="144"/>
      <c r="U9" s="145"/>
      <c r="V9" s="146"/>
      <c r="W9" s="147"/>
      <c r="X9" s="144"/>
      <c r="Y9" s="145"/>
      <c r="Z9" s="146"/>
      <c r="AA9" s="147"/>
      <c r="AB9" s="144"/>
      <c r="AC9" s="145"/>
      <c r="AD9" s="146"/>
      <c r="AE9" s="147" t="s">
        <v>2</v>
      </c>
      <c r="AF9" s="144" t="s">
        <v>22</v>
      </c>
      <c r="AG9" s="145" t="s">
        <v>2</v>
      </c>
      <c r="AH9" s="146" t="s">
        <v>22</v>
      </c>
      <c r="AI9" s="147" t="s">
        <v>2</v>
      </c>
      <c r="AJ9" s="144" t="s">
        <v>22</v>
      </c>
      <c r="AK9" s="145"/>
      <c r="AL9" s="146"/>
      <c r="AM9" s="147"/>
      <c r="AN9" s="144"/>
      <c r="AO9" s="145"/>
      <c r="AP9" s="146"/>
      <c r="AQ9" s="147"/>
      <c r="AR9" s="144"/>
      <c r="AS9" s="145"/>
      <c r="AT9" s="146"/>
      <c r="AU9" s="147"/>
      <c r="AV9" s="144"/>
      <c r="AW9" s="145"/>
      <c r="AX9" s="146"/>
      <c r="AY9" s="147"/>
      <c r="AZ9" s="144"/>
      <c r="BA9" s="145"/>
      <c r="BB9" s="146"/>
      <c r="BC9" s="147" t="s">
        <v>2</v>
      </c>
      <c r="BD9" s="144" t="s">
        <v>20</v>
      </c>
      <c r="BE9" s="145" t="s">
        <v>2</v>
      </c>
      <c r="BF9" s="146" t="s">
        <v>20</v>
      </c>
      <c r="BG9" s="147"/>
      <c r="BH9" s="144"/>
      <c r="BI9" s="145"/>
      <c r="BJ9" s="146"/>
      <c r="BK9" s="147"/>
      <c r="BL9" s="144"/>
      <c r="BM9" s="145"/>
      <c r="BN9" s="44">
        <f t="shared" si="1"/>
        <v>5</v>
      </c>
      <c r="BO9" s="26">
        <f t="shared" si="2"/>
        <v>2</v>
      </c>
      <c r="BP9" s="26">
        <f t="shared" si="3"/>
        <v>3</v>
      </c>
      <c r="BQ9" s="26">
        <f t="shared" si="4"/>
        <v>5</v>
      </c>
    </row>
    <row r="10" spans="1:69" ht="24" customHeight="1" thickTop="1" thickBot="1" x14ac:dyDescent="0.25">
      <c r="A10" s="141" t="s">
        <v>2</v>
      </c>
      <c r="B10" s="142" t="s">
        <v>29</v>
      </c>
      <c r="C10" s="143" t="s">
        <v>55</v>
      </c>
      <c r="D10" s="144" t="s">
        <v>10</v>
      </c>
      <c r="E10" s="144" t="s">
        <v>2</v>
      </c>
      <c r="F10" s="144" t="s">
        <v>22</v>
      </c>
      <c r="G10" s="144" t="s">
        <v>2</v>
      </c>
      <c r="H10" s="144" t="s">
        <v>22</v>
      </c>
      <c r="I10" s="144"/>
      <c r="J10" s="144" t="s">
        <v>12</v>
      </c>
      <c r="K10" s="144" t="s">
        <v>12</v>
      </c>
      <c r="L10" s="144" t="s">
        <v>15</v>
      </c>
      <c r="M10" s="144" t="s">
        <v>15</v>
      </c>
      <c r="N10" s="144"/>
      <c r="O10" s="144"/>
      <c r="P10" s="144" t="s">
        <v>7</v>
      </c>
      <c r="Q10" s="144" t="s">
        <v>2</v>
      </c>
      <c r="R10" s="144" t="s">
        <v>20</v>
      </c>
      <c r="S10" s="144"/>
      <c r="T10" s="144" t="s">
        <v>15</v>
      </c>
      <c r="U10" s="144" t="s">
        <v>15</v>
      </c>
      <c r="V10" s="144" t="s">
        <v>15</v>
      </c>
      <c r="W10" s="144" t="s">
        <v>15</v>
      </c>
      <c r="X10" s="144" t="s">
        <v>15</v>
      </c>
      <c r="Y10" s="144" t="s">
        <v>15</v>
      </c>
      <c r="Z10" s="144" t="s">
        <v>15</v>
      </c>
      <c r="AA10" s="144" t="s">
        <v>15</v>
      </c>
      <c r="AB10" s="144" t="s">
        <v>15</v>
      </c>
      <c r="AC10" s="144" t="s">
        <v>15</v>
      </c>
      <c r="AD10" s="144" t="s">
        <v>15</v>
      </c>
      <c r="AE10" s="144" t="s">
        <v>15</v>
      </c>
      <c r="AF10" s="144" t="s">
        <v>15</v>
      </c>
      <c r="AG10" s="144" t="s">
        <v>15</v>
      </c>
      <c r="AH10" s="144" t="s">
        <v>15</v>
      </c>
      <c r="AI10" s="144" t="s">
        <v>15</v>
      </c>
      <c r="AJ10" s="144" t="s">
        <v>15</v>
      </c>
      <c r="AK10" s="144" t="s">
        <v>15</v>
      </c>
      <c r="AL10" s="144" t="s">
        <v>15</v>
      </c>
      <c r="AM10" s="144" t="s">
        <v>15</v>
      </c>
      <c r="AN10" s="144" t="s">
        <v>15</v>
      </c>
      <c r="AO10" s="144" t="s">
        <v>15</v>
      </c>
      <c r="AP10" s="144" t="s">
        <v>15</v>
      </c>
      <c r="AQ10" s="144" t="s">
        <v>15</v>
      </c>
      <c r="AR10" s="144" t="s">
        <v>15</v>
      </c>
      <c r="AS10" s="144" t="s">
        <v>15</v>
      </c>
      <c r="AT10" s="144" t="s">
        <v>15</v>
      </c>
      <c r="AU10" s="144" t="s">
        <v>15</v>
      </c>
      <c r="AV10" s="144" t="s">
        <v>15</v>
      </c>
      <c r="AW10" s="144" t="s">
        <v>15</v>
      </c>
      <c r="AX10" s="144" t="s">
        <v>15</v>
      </c>
      <c r="AY10" s="144" t="s">
        <v>15</v>
      </c>
      <c r="AZ10" s="168"/>
      <c r="BA10" s="169"/>
      <c r="BB10" s="166"/>
      <c r="BC10" s="167"/>
      <c r="BD10" s="168" t="s">
        <v>12</v>
      </c>
      <c r="BE10" s="169" t="s">
        <v>12</v>
      </c>
      <c r="BF10" s="166" t="s">
        <v>15</v>
      </c>
      <c r="BG10" s="167" t="s">
        <v>2</v>
      </c>
      <c r="BH10" s="168" t="s">
        <v>20</v>
      </c>
      <c r="BI10" s="169"/>
      <c r="BJ10" s="166"/>
      <c r="BK10" s="167"/>
      <c r="BL10" s="168"/>
      <c r="BM10" s="169"/>
      <c r="BN10" s="44">
        <f t="shared" si="1"/>
        <v>4</v>
      </c>
      <c r="BO10" s="26">
        <f t="shared" si="2"/>
        <v>2</v>
      </c>
      <c r="BP10" s="26">
        <f t="shared" si="3"/>
        <v>2</v>
      </c>
      <c r="BQ10" s="26">
        <f t="shared" si="4"/>
        <v>4</v>
      </c>
    </row>
    <row r="11" spans="1:69" ht="24" customHeight="1" thickTop="1" thickBot="1" x14ac:dyDescent="0.25">
      <c r="A11" s="149" t="s">
        <v>2</v>
      </c>
      <c r="B11" s="150" t="s">
        <v>30</v>
      </c>
      <c r="C11" s="151" t="s">
        <v>55</v>
      </c>
      <c r="D11" s="152"/>
      <c r="E11" s="153"/>
      <c r="F11" s="154"/>
      <c r="G11" s="155"/>
      <c r="H11" s="152"/>
      <c r="I11" s="153"/>
      <c r="J11" s="154" t="s">
        <v>7</v>
      </c>
      <c r="K11" s="155" t="s">
        <v>15</v>
      </c>
      <c r="L11" s="152"/>
      <c r="M11" s="153"/>
      <c r="N11" s="152"/>
      <c r="O11" s="153"/>
      <c r="P11" s="152" t="s">
        <v>12</v>
      </c>
      <c r="Q11" s="153" t="s">
        <v>12</v>
      </c>
      <c r="R11" s="154" t="s">
        <v>15</v>
      </c>
      <c r="S11" s="155" t="s">
        <v>15</v>
      </c>
      <c r="T11" s="152"/>
      <c r="U11" s="153"/>
      <c r="V11" s="154"/>
      <c r="W11" s="155"/>
      <c r="X11" s="152"/>
      <c r="Y11" s="153"/>
      <c r="Z11" s="154"/>
      <c r="AA11" s="155"/>
      <c r="AB11" s="152"/>
      <c r="AC11" s="153"/>
      <c r="AD11" s="154" t="s">
        <v>7</v>
      </c>
      <c r="AE11" s="155" t="s">
        <v>15</v>
      </c>
      <c r="AF11" s="152"/>
      <c r="AG11" s="153"/>
      <c r="AH11" s="154"/>
      <c r="AI11" s="155"/>
      <c r="AJ11" s="152" t="s">
        <v>12</v>
      </c>
      <c r="AK11" s="153" t="s">
        <v>12</v>
      </c>
      <c r="AL11" s="154" t="s">
        <v>15</v>
      </c>
      <c r="AM11" s="155" t="s">
        <v>15</v>
      </c>
      <c r="AN11" s="152"/>
      <c r="AO11" s="153"/>
      <c r="AP11" s="154"/>
      <c r="AQ11" s="155"/>
      <c r="AR11" s="152"/>
      <c r="AS11" s="153"/>
      <c r="AT11" s="154"/>
      <c r="AU11" s="155"/>
      <c r="AV11" s="152"/>
      <c r="AW11" s="153"/>
      <c r="AX11" s="154"/>
      <c r="AY11" s="155"/>
      <c r="AZ11" s="152"/>
      <c r="BA11" s="153"/>
      <c r="BB11" s="154"/>
      <c r="BC11" s="155"/>
      <c r="BD11" s="152"/>
      <c r="BE11" s="153"/>
      <c r="BF11" s="154"/>
      <c r="BG11" s="155"/>
      <c r="BH11" s="152"/>
      <c r="BI11" s="153"/>
      <c r="BJ11" s="154"/>
      <c r="BK11" s="155"/>
      <c r="BL11" s="152"/>
      <c r="BM11" s="153"/>
      <c r="BN11" s="156">
        <f t="shared" si="1"/>
        <v>0</v>
      </c>
      <c r="BO11" s="149">
        <f t="shared" si="2"/>
        <v>0</v>
      </c>
      <c r="BP11" s="149">
        <f t="shared" si="3"/>
        <v>0</v>
      </c>
      <c r="BQ11" s="149">
        <f t="shared" si="4"/>
        <v>0</v>
      </c>
    </row>
    <row r="12" spans="1:69" ht="24" customHeight="1" thickTop="1" thickBot="1" x14ac:dyDescent="0.25">
      <c r="A12" s="141" t="s">
        <v>2</v>
      </c>
      <c r="B12" s="142" t="s">
        <v>31</v>
      </c>
      <c r="C12" s="143" t="s">
        <v>3</v>
      </c>
      <c r="D12" s="144"/>
      <c r="E12" s="145"/>
      <c r="F12" s="146"/>
      <c r="G12" s="147"/>
      <c r="H12" s="144"/>
      <c r="I12" s="145"/>
      <c r="J12" s="146"/>
      <c r="K12" s="147"/>
      <c r="L12" s="144"/>
      <c r="M12" s="145"/>
      <c r="N12" s="144"/>
      <c r="O12" s="145"/>
      <c r="P12" s="144"/>
      <c r="Q12" s="145"/>
      <c r="R12" s="146"/>
      <c r="S12" s="147"/>
      <c r="T12" s="144"/>
      <c r="U12" s="145"/>
      <c r="V12" s="146"/>
      <c r="W12" s="147"/>
      <c r="X12" s="144"/>
      <c r="Y12" s="145"/>
      <c r="Z12" s="146"/>
      <c r="AA12" s="147"/>
      <c r="AB12" s="144"/>
      <c r="AC12" s="145"/>
      <c r="AD12" s="146"/>
      <c r="AE12" s="147"/>
      <c r="AF12" s="144"/>
      <c r="AG12" s="145"/>
      <c r="AH12" s="146"/>
      <c r="AI12" s="147"/>
      <c r="AJ12" s="144"/>
      <c r="AK12" s="145"/>
      <c r="AL12" s="146"/>
      <c r="AM12" s="147"/>
      <c r="AN12" s="144"/>
      <c r="AO12" s="145"/>
      <c r="AP12" s="146"/>
      <c r="AQ12" s="147"/>
      <c r="AR12" s="144"/>
      <c r="AS12" s="145"/>
      <c r="AT12" s="146"/>
      <c r="AU12" s="147"/>
      <c r="AV12" s="144"/>
      <c r="AW12" s="145"/>
      <c r="AX12" s="146"/>
      <c r="AY12" s="147"/>
      <c r="AZ12" s="144"/>
      <c r="BA12" s="145"/>
      <c r="BB12" s="146"/>
      <c r="BC12" s="147"/>
      <c r="BD12" s="144"/>
      <c r="BE12" s="145"/>
      <c r="BF12" s="146"/>
      <c r="BG12" s="147"/>
      <c r="BH12" s="144"/>
      <c r="BI12" s="145"/>
      <c r="BJ12" s="146"/>
      <c r="BK12" s="147"/>
      <c r="BL12" s="144"/>
      <c r="BM12" s="145"/>
      <c r="BN12" s="148">
        <f t="shared" si="1"/>
        <v>0</v>
      </c>
      <c r="BO12" s="141">
        <f t="shared" si="2"/>
        <v>0</v>
      </c>
      <c r="BP12" s="141">
        <f t="shared" si="3"/>
        <v>0</v>
      </c>
      <c r="BQ12" s="141">
        <f t="shared" si="4"/>
        <v>0</v>
      </c>
    </row>
    <row r="13" spans="1:69" ht="24" customHeight="1" thickTop="1" thickBot="1" x14ac:dyDescent="0.25">
      <c r="A13" s="141"/>
      <c r="B13" s="142" t="s">
        <v>33</v>
      </c>
      <c r="C13" s="143" t="s">
        <v>56</v>
      </c>
      <c r="D13" s="144"/>
      <c r="E13" s="145"/>
      <c r="F13" s="146"/>
      <c r="G13" s="147"/>
      <c r="H13" s="144"/>
      <c r="I13" s="145"/>
      <c r="J13" s="146"/>
      <c r="K13" s="147"/>
      <c r="L13" s="144"/>
      <c r="M13" s="145"/>
      <c r="N13" s="144"/>
      <c r="O13" s="145"/>
      <c r="P13" s="144"/>
      <c r="Q13" s="145"/>
      <c r="R13" s="146"/>
      <c r="S13" s="147"/>
      <c r="T13" s="144"/>
      <c r="U13" s="145"/>
      <c r="V13" s="146"/>
      <c r="W13" s="147"/>
      <c r="X13" s="144"/>
      <c r="Y13" s="145"/>
      <c r="Z13" s="146"/>
      <c r="AA13" s="147"/>
      <c r="AB13" s="144"/>
      <c r="AC13" s="145"/>
      <c r="AD13" s="146"/>
      <c r="AE13" s="147"/>
      <c r="AF13" s="144"/>
      <c r="AG13" s="145"/>
      <c r="AH13" s="146"/>
      <c r="AI13" s="147"/>
      <c r="AJ13" s="144"/>
      <c r="AK13" s="145"/>
      <c r="AL13" s="146"/>
      <c r="AM13" s="147"/>
      <c r="AN13" s="144"/>
      <c r="AO13" s="145"/>
      <c r="AP13" s="146"/>
      <c r="AQ13" s="147"/>
      <c r="AR13" s="144"/>
      <c r="AS13" s="145"/>
      <c r="AT13" s="146"/>
      <c r="AU13" s="147"/>
      <c r="AV13" s="144"/>
      <c r="AW13" s="145"/>
      <c r="AX13" s="146"/>
      <c r="AY13" s="147"/>
      <c r="AZ13" s="144"/>
      <c r="BA13" s="145"/>
      <c r="BB13" s="146"/>
      <c r="BC13" s="147"/>
      <c r="BD13" s="144"/>
      <c r="BE13" s="145"/>
      <c r="BF13" s="146"/>
      <c r="BG13" s="147"/>
      <c r="BH13" s="144"/>
      <c r="BI13" s="145"/>
      <c r="BJ13" s="146"/>
      <c r="BK13" s="147"/>
      <c r="BL13" s="144"/>
      <c r="BM13" s="145"/>
      <c r="BN13" s="148">
        <f t="shared" si="1"/>
        <v>0</v>
      </c>
      <c r="BO13" s="141">
        <f t="shared" si="2"/>
        <v>0</v>
      </c>
      <c r="BP13" s="141">
        <f t="shared" si="3"/>
        <v>0</v>
      </c>
      <c r="BQ13" s="141">
        <f t="shared" si="4"/>
        <v>0</v>
      </c>
    </row>
    <row r="14" spans="1:69" ht="24" customHeight="1" thickTop="1" thickBot="1" x14ac:dyDescent="0.25">
      <c r="A14" s="141" t="s">
        <v>2</v>
      </c>
      <c r="B14" s="142" t="s">
        <v>32</v>
      </c>
      <c r="C14" s="143" t="s">
        <v>47</v>
      </c>
      <c r="D14" s="144"/>
      <c r="E14" s="145"/>
      <c r="F14" s="146"/>
      <c r="G14" s="147"/>
      <c r="H14" s="144"/>
      <c r="I14" s="145"/>
      <c r="J14" s="146"/>
      <c r="K14" s="147"/>
      <c r="L14" s="144"/>
      <c r="M14" s="145"/>
      <c r="N14" s="144"/>
      <c r="O14" s="145"/>
      <c r="P14" s="144"/>
      <c r="Q14" s="145"/>
      <c r="R14" s="146"/>
      <c r="S14" s="147"/>
      <c r="T14" s="144"/>
      <c r="U14" s="145"/>
      <c r="V14" s="146"/>
      <c r="W14" s="147"/>
      <c r="X14" s="144"/>
      <c r="Y14" s="145"/>
      <c r="Z14" s="146"/>
      <c r="AA14" s="147"/>
      <c r="AB14" s="144"/>
      <c r="AC14" s="145"/>
      <c r="AD14" s="146"/>
      <c r="AE14" s="147"/>
      <c r="AF14" s="144"/>
      <c r="AG14" s="145"/>
      <c r="AH14" s="146"/>
      <c r="AI14" s="147"/>
      <c r="AJ14" s="144"/>
      <c r="AK14" s="145" t="s">
        <v>2</v>
      </c>
      <c r="AL14" s="146" t="s">
        <v>20</v>
      </c>
      <c r="AM14" s="147" t="s">
        <v>2</v>
      </c>
      <c r="AN14" s="144" t="s">
        <v>20</v>
      </c>
      <c r="AO14" s="145"/>
      <c r="AP14" s="146"/>
      <c r="AQ14" s="147"/>
      <c r="AR14" s="144"/>
      <c r="AS14" s="145"/>
      <c r="AT14" s="146"/>
      <c r="AU14" s="147"/>
      <c r="AV14" s="144"/>
      <c r="AW14" s="145"/>
      <c r="AX14" s="146"/>
      <c r="AY14" s="147" t="s">
        <v>2</v>
      </c>
      <c r="AZ14" s="144" t="s">
        <v>20</v>
      </c>
      <c r="BA14" s="145" t="s">
        <v>2</v>
      </c>
      <c r="BB14" s="146" t="s">
        <v>20</v>
      </c>
      <c r="BC14" s="147"/>
      <c r="BD14" s="144"/>
      <c r="BE14" s="145"/>
      <c r="BF14" s="146"/>
      <c r="BG14" s="147"/>
      <c r="BH14" s="144"/>
      <c r="BI14" s="145"/>
      <c r="BJ14" s="146"/>
      <c r="BK14" s="147"/>
      <c r="BL14" s="144"/>
      <c r="BM14" s="145"/>
      <c r="BN14" s="148">
        <f t="shared" si="1"/>
        <v>4</v>
      </c>
      <c r="BO14" s="141">
        <f t="shared" si="2"/>
        <v>4</v>
      </c>
      <c r="BP14" s="141">
        <f t="shared" si="3"/>
        <v>0</v>
      </c>
      <c r="BQ14" s="141">
        <f t="shared" si="4"/>
        <v>4</v>
      </c>
    </row>
    <row r="15" spans="1:69" ht="24" customHeight="1" thickTop="1" thickBot="1" x14ac:dyDescent="0.25">
      <c r="A15" s="141" t="s">
        <v>2</v>
      </c>
      <c r="B15" s="157" t="s">
        <v>34</v>
      </c>
      <c r="C15" s="143" t="s">
        <v>48</v>
      </c>
      <c r="D15" s="144" t="s">
        <v>7</v>
      </c>
      <c r="E15" s="144" t="s">
        <v>7</v>
      </c>
      <c r="F15" s="146"/>
      <c r="G15" s="147"/>
      <c r="H15" s="144"/>
      <c r="I15" s="145"/>
      <c r="J15" s="144" t="s">
        <v>7</v>
      </c>
      <c r="K15" s="147" t="s">
        <v>7</v>
      </c>
      <c r="L15" s="144"/>
      <c r="M15" s="145"/>
      <c r="N15" s="144"/>
      <c r="O15" s="145"/>
      <c r="P15" s="144" t="s">
        <v>15</v>
      </c>
      <c r="Q15" s="145" t="s">
        <v>15</v>
      </c>
      <c r="R15" s="146"/>
      <c r="S15" s="147"/>
      <c r="T15" s="144"/>
      <c r="U15" s="145"/>
      <c r="V15" s="146" t="s">
        <v>15</v>
      </c>
      <c r="W15" s="147" t="s">
        <v>15</v>
      </c>
      <c r="X15" s="144"/>
      <c r="Y15" s="145"/>
      <c r="Z15" s="146"/>
      <c r="AA15" s="147"/>
      <c r="AB15" s="144" t="s">
        <v>15</v>
      </c>
      <c r="AC15" s="145" t="s">
        <v>15</v>
      </c>
      <c r="AD15" s="146"/>
      <c r="AE15" s="147"/>
      <c r="AF15" s="144"/>
      <c r="AG15" s="145"/>
      <c r="AH15" s="146" t="s">
        <v>15</v>
      </c>
      <c r="AI15" s="147" t="s">
        <v>15</v>
      </c>
      <c r="AJ15" s="144"/>
      <c r="AK15" s="145"/>
      <c r="AL15" s="146"/>
      <c r="AM15" s="147"/>
      <c r="AN15" s="144" t="s">
        <v>7</v>
      </c>
      <c r="AO15" s="145" t="s">
        <v>7</v>
      </c>
      <c r="AP15" s="146"/>
      <c r="AQ15" s="147"/>
      <c r="AR15" s="144"/>
      <c r="AS15" s="145"/>
      <c r="AT15" s="146" t="s">
        <v>7</v>
      </c>
      <c r="AU15" s="147" t="s">
        <v>7</v>
      </c>
      <c r="AV15" s="144"/>
      <c r="AW15" s="145"/>
      <c r="AX15" s="146"/>
      <c r="AY15" s="147"/>
      <c r="AZ15" s="144" t="s">
        <v>7</v>
      </c>
      <c r="BA15" s="145" t="s">
        <v>7</v>
      </c>
      <c r="BB15" s="146"/>
      <c r="BC15" s="147"/>
      <c r="BD15" s="144"/>
      <c r="BE15" s="145"/>
      <c r="BF15" s="146" t="s">
        <v>7</v>
      </c>
      <c r="BG15" s="147" t="s">
        <v>7</v>
      </c>
      <c r="BH15" s="144"/>
      <c r="BI15" s="145"/>
      <c r="BJ15" s="146"/>
      <c r="BK15" s="147"/>
      <c r="BL15" s="144" t="s">
        <v>7</v>
      </c>
      <c r="BM15" s="145" t="s">
        <v>7</v>
      </c>
      <c r="BN15" s="148">
        <f t="shared" si="1"/>
        <v>0</v>
      </c>
      <c r="BO15" s="141">
        <f t="shared" si="2"/>
        <v>0</v>
      </c>
      <c r="BP15" s="141">
        <f t="shared" si="3"/>
        <v>0</v>
      </c>
      <c r="BQ15" s="141">
        <f t="shared" si="4"/>
        <v>0</v>
      </c>
    </row>
    <row r="16" spans="1:69" ht="24" customHeight="1" thickTop="1" thickBot="1" x14ac:dyDescent="0.25">
      <c r="A16" s="141"/>
      <c r="B16" s="157" t="s">
        <v>35</v>
      </c>
      <c r="C16" s="143" t="s">
        <v>48</v>
      </c>
      <c r="D16" s="144" t="s">
        <v>7</v>
      </c>
      <c r="E16" s="144" t="s">
        <v>7</v>
      </c>
      <c r="F16" s="146"/>
      <c r="G16" s="147"/>
      <c r="H16" s="144"/>
      <c r="I16" s="145"/>
      <c r="J16" s="146" t="s">
        <v>7</v>
      </c>
      <c r="K16" s="147" t="s">
        <v>7</v>
      </c>
      <c r="L16" s="144"/>
      <c r="M16" s="145"/>
      <c r="N16" s="144"/>
      <c r="O16" s="145"/>
      <c r="P16" s="144" t="s">
        <v>7</v>
      </c>
      <c r="Q16" s="145" t="s">
        <v>7</v>
      </c>
      <c r="R16" s="146"/>
      <c r="S16" s="147"/>
      <c r="T16" s="144"/>
      <c r="U16" s="145"/>
      <c r="V16" s="146" t="s">
        <v>15</v>
      </c>
      <c r="W16" s="147" t="s">
        <v>15</v>
      </c>
      <c r="X16" s="144"/>
      <c r="Y16" s="145"/>
      <c r="Z16" s="146"/>
      <c r="AA16" s="147"/>
      <c r="AB16" s="144" t="s">
        <v>15</v>
      </c>
      <c r="AC16" s="145" t="s">
        <v>15</v>
      </c>
      <c r="AD16" s="146"/>
      <c r="AE16" s="147"/>
      <c r="AF16" s="144"/>
      <c r="AG16" s="145"/>
      <c r="AH16" s="146" t="s">
        <v>15</v>
      </c>
      <c r="AI16" s="147" t="s">
        <v>15</v>
      </c>
      <c r="AJ16" s="144"/>
      <c r="AK16" s="145"/>
      <c r="AL16" s="146"/>
      <c r="AM16" s="147"/>
      <c r="AN16" s="144" t="s">
        <v>7</v>
      </c>
      <c r="AO16" s="145" t="s">
        <v>7</v>
      </c>
      <c r="AP16" s="146"/>
      <c r="AQ16" s="147"/>
      <c r="AR16" s="144"/>
      <c r="AS16" s="145"/>
      <c r="AT16" s="146" t="s">
        <v>7</v>
      </c>
      <c r="AU16" s="147" t="s">
        <v>7</v>
      </c>
      <c r="AV16" s="144"/>
      <c r="AW16" s="145"/>
      <c r="AX16" s="146"/>
      <c r="AY16" s="147"/>
      <c r="AZ16" s="144" t="s">
        <v>7</v>
      </c>
      <c r="BA16" s="145" t="s">
        <v>7</v>
      </c>
      <c r="BB16" s="146"/>
      <c r="BC16" s="147"/>
      <c r="BD16" s="144"/>
      <c r="BE16" s="145"/>
      <c r="BF16" s="146" t="s">
        <v>7</v>
      </c>
      <c r="BG16" s="147" t="s">
        <v>7</v>
      </c>
      <c r="BH16" s="144"/>
      <c r="BI16" s="145"/>
      <c r="BJ16" s="146"/>
      <c r="BK16" s="147"/>
      <c r="BL16" s="144" t="s">
        <v>7</v>
      </c>
      <c r="BM16" s="145" t="s">
        <v>7</v>
      </c>
      <c r="BN16" s="148">
        <f t="shared" si="1"/>
        <v>0</v>
      </c>
      <c r="BO16" s="141">
        <f t="shared" si="2"/>
        <v>0</v>
      </c>
      <c r="BP16" s="141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1"/>
      <c r="B17" s="157" t="s">
        <v>46</v>
      </c>
      <c r="C17" s="143" t="s">
        <v>48</v>
      </c>
      <c r="D17" s="144"/>
      <c r="E17" s="145"/>
      <c r="F17" s="146"/>
      <c r="G17" s="147"/>
      <c r="H17" s="144"/>
      <c r="I17" s="145"/>
      <c r="J17" s="146"/>
      <c r="K17" s="147"/>
      <c r="L17" s="144"/>
      <c r="M17" s="145"/>
      <c r="N17" s="144"/>
      <c r="O17" s="145"/>
      <c r="P17" s="144"/>
      <c r="Q17" s="145"/>
      <c r="R17" s="146"/>
      <c r="S17" s="147"/>
      <c r="T17" s="144"/>
      <c r="U17" s="145"/>
      <c r="V17" s="146"/>
      <c r="W17" s="147"/>
      <c r="X17" s="144"/>
      <c r="Y17" s="145"/>
      <c r="Z17" s="146"/>
      <c r="AA17" s="147"/>
      <c r="AB17" s="144"/>
      <c r="AC17" s="145"/>
      <c r="AD17" s="146"/>
      <c r="AE17" s="147"/>
      <c r="AF17" s="144"/>
      <c r="AG17" s="145"/>
      <c r="AH17" s="146"/>
      <c r="AI17" s="147"/>
      <c r="AJ17" s="144"/>
      <c r="AK17" s="145"/>
      <c r="AL17" s="146"/>
      <c r="AM17" s="147"/>
      <c r="AN17" s="144"/>
      <c r="AO17" s="145"/>
      <c r="AP17" s="146"/>
      <c r="AQ17" s="147"/>
      <c r="AR17" s="144"/>
      <c r="AS17" s="145"/>
      <c r="AT17" s="146"/>
      <c r="AU17" s="147"/>
      <c r="AV17" s="144"/>
      <c r="AW17" s="145"/>
      <c r="AX17" s="146"/>
      <c r="AY17" s="147"/>
      <c r="AZ17" s="144"/>
      <c r="BA17" s="145"/>
      <c r="BB17" s="146"/>
      <c r="BC17" s="147"/>
      <c r="BD17" s="144"/>
      <c r="BE17" s="145"/>
      <c r="BF17" s="146"/>
      <c r="BG17" s="147"/>
      <c r="BH17" s="144"/>
      <c r="BI17" s="145"/>
      <c r="BJ17" s="146"/>
      <c r="BK17" s="147"/>
      <c r="BL17" s="144"/>
      <c r="BM17" s="145"/>
      <c r="BN17" s="148">
        <f t="shared" si="1"/>
        <v>0</v>
      </c>
      <c r="BO17" s="141">
        <f t="shared" si="2"/>
        <v>0</v>
      </c>
      <c r="BP17" s="141">
        <f t="shared" si="3"/>
        <v>0</v>
      </c>
      <c r="BQ17" s="141">
        <f t="shared" si="4"/>
        <v>0</v>
      </c>
    </row>
    <row r="18" spans="1:69" ht="24" customHeight="1" thickTop="1" thickBot="1" x14ac:dyDescent="0.25">
      <c r="A18" s="141" t="s">
        <v>2</v>
      </c>
      <c r="B18" s="157" t="s">
        <v>36</v>
      </c>
      <c r="C18" s="143" t="s">
        <v>49</v>
      </c>
      <c r="D18" s="144"/>
      <c r="E18" s="145"/>
      <c r="F18" s="146"/>
      <c r="G18" s="147"/>
      <c r="H18" s="144"/>
      <c r="I18" s="145" t="s">
        <v>2</v>
      </c>
      <c r="J18" s="146" t="s">
        <v>20</v>
      </c>
      <c r="K18" s="147" t="s">
        <v>2</v>
      </c>
      <c r="L18" s="144" t="s">
        <v>20</v>
      </c>
      <c r="M18" s="145"/>
      <c r="N18" s="144"/>
      <c r="O18" s="145"/>
      <c r="P18" s="144"/>
      <c r="Q18" s="145"/>
      <c r="R18" s="146"/>
      <c r="S18" s="147"/>
      <c r="T18" s="144"/>
      <c r="U18" s="145"/>
      <c r="V18" s="146"/>
      <c r="W18" s="147"/>
      <c r="X18" s="144"/>
      <c r="Y18" s="145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 t="s">
        <v>2</v>
      </c>
      <c r="AV18" s="146" t="s">
        <v>20</v>
      </c>
      <c r="AW18" s="146" t="s">
        <v>2</v>
      </c>
      <c r="AX18" s="146" t="s">
        <v>20</v>
      </c>
      <c r="AY18" s="147"/>
      <c r="AZ18" s="144"/>
      <c r="BA18" s="145"/>
      <c r="BB18" s="146"/>
      <c r="BC18" s="147"/>
      <c r="BD18" s="144"/>
      <c r="BE18" s="145"/>
      <c r="BF18" s="146"/>
      <c r="BG18" s="147"/>
      <c r="BH18" s="144"/>
      <c r="BI18" s="145"/>
      <c r="BJ18" s="146"/>
      <c r="BK18" s="147"/>
      <c r="BL18" s="144"/>
      <c r="BM18" s="145"/>
      <c r="BN18" s="148">
        <f t="shared" si="1"/>
        <v>4</v>
      </c>
      <c r="BO18" s="141">
        <f t="shared" si="2"/>
        <v>4</v>
      </c>
      <c r="BP18" s="141">
        <f t="shared" si="3"/>
        <v>0</v>
      </c>
      <c r="BQ18" s="141">
        <f t="shared" si="4"/>
        <v>4</v>
      </c>
    </row>
    <row r="19" spans="1:69" ht="24" customHeight="1" thickTop="1" thickBot="1" x14ac:dyDescent="0.25">
      <c r="A19" s="141"/>
      <c r="B19" s="157" t="s">
        <v>45</v>
      </c>
      <c r="C19" s="143" t="s">
        <v>49</v>
      </c>
      <c r="D19" s="144"/>
      <c r="E19" s="145"/>
      <c r="F19" s="146"/>
      <c r="G19" s="147"/>
      <c r="H19" s="144"/>
      <c r="I19" s="145"/>
      <c r="J19" s="146"/>
      <c r="K19" s="147"/>
      <c r="L19" s="144"/>
      <c r="M19" s="145"/>
      <c r="N19" s="144"/>
      <c r="O19" s="145"/>
      <c r="P19" s="144"/>
      <c r="Q19" s="145"/>
      <c r="R19" s="146"/>
      <c r="S19" s="147"/>
      <c r="T19" s="144"/>
      <c r="U19" s="145"/>
      <c r="V19" s="146"/>
      <c r="W19" s="147"/>
      <c r="X19" s="144"/>
      <c r="Y19" s="145"/>
      <c r="Z19" s="146"/>
      <c r="AA19" s="147"/>
      <c r="AB19" s="144"/>
      <c r="AC19" s="145"/>
      <c r="AD19" s="146"/>
      <c r="AE19" s="147"/>
      <c r="AF19" s="144"/>
      <c r="AG19" s="145"/>
      <c r="AH19" s="146"/>
      <c r="AI19" s="147"/>
      <c r="AJ19" s="144"/>
      <c r="AK19" s="145"/>
      <c r="AL19" s="146"/>
      <c r="AM19" s="147"/>
      <c r="AN19" s="144"/>
      <c r="AO19" s="145"/>
      <c r="AP19" s="146"/>
      <c r="AQ19" s="147"/>
      <c r="AR19" s="144"/>
      <c r="AS19" s="145"/>
      <c r="AT19" s="146"/>
      <c r="AU19" s="147"/>
      <c r="AV19" s="144"/>
      <c r="AW19" s="145"/>
      <c r="AX19" s="146"/>
      <c r="AY19" s="147"/>
      <c r="AZ19" s="144"/>
      <c r="BA19" s="145"/>
      <c r="BB19" s="146"/>
      <c r="BC19" s="147"/>
      <c r="BD19" s="144"/>
      <c r="BE19" s="145"/>
      <c r="BF19" s="146"/>
      <c r="BG19" s="147"/>
      <c r="BH19" s="144"/>
      <c r="BI19" s="145"/>
      <c r="BJ19" s="146"/>
      <c r="BK19" s="147"/>
      <c r="BL19" s="144"/>
      <c r="BM19" s="145"/>
      <c r="BN19" s="148">
        <f t="shared" si="1"/>
        <v>0</v>
      </c>
      <c r="BO19" s="141">
        <f t="shared" si="2"/>
        <v>0</v>
      </c>
      <c r="BP19" s="141">
        <f t="shared" si="3"/>
        <v>0</v>
      </c>
      <c r="BQ19" s="141">
        <f t="shared" si="4"/>
        <v>0</v>
      </c>
    </row>
    <row r="20" spans="1:69" ht="24" customHeight="1" thickTop="1" thickBot="1" x14ac:dyDescent="0.25">
      <c r="A20" s="141"/>
      <c r="B20" s="157" t="s">
        <v>37</v>
      </c>
      <c r="C20" s="143" t="s">
        <v>49</v>
      </c>
      <c r="D20" s="144"/>
      <c r="E20" s="145"/>
      <c r="F20" s="146"/>
      <c r="G20" s="147"/>
      <c r="H20" s="144"/>
      <c r="I20" s="145"/>
      <c r="J20" s="146"/>
      <c r="K20" s="147"/>
      <c r="L20" s="144"/>
      <c r="M20" s="145"/>
      <c r="N20" s="144"/>
      <c r="O20" s="145"/>
      <c r="P20" s="144"/>
      <c r="Q20" s="145"/>
      <c r="R20" s="146"/>
      <c r="S20" s="147"/>
      <c r="T20" s="144"/>
      <c r="U20" s="145"/>
      <c r="V20" s="146"/>
      <c r="W20" s="147"/>
      <c r="X20" s="144"/>
      <c r="Y20" s="145"/>
      <c r="Z20" s="146"/>
      <c r="AA20" s="147"/>
      <c r="AB20" s="144"/>
      <c r="AC20" s="145"/>
      <c r="AD20" s="146"/>
      <c r="AE20" s="147"/>
      <c r="AF20" s="144"/>
      <c r="AG20" s="145"/>
      <c r="AH20" s="146"/>
      <c r="AI20" s="147"/>
      <c r="AJ20" s="144"/>
      <c r="AK20" s="145"/>
      <c r="AL20" s="146"/>
      <c r="AM20" s="147"/>
      <c r="AN20" s="144"/>
      <c r="AO20" s="145"/>
      <c r="AP20" s="146"/>
      <c r="AQ20" s="147"/>
      <c r="AR20" s="144"/>
      <c r="AS20" s="145"/>
      <c r="AT20" s="146"/>
      <c r="AU20" s="147"/>
      <c r="AV20" s="144"/>
      <c r="AW20" s="145"/>
      <c r="AX20" s="146"/>
      <c r="AY20" s="147"/>
      <c r="AZ20" s="144"/>
      <c r="BA20" s="145"/>
      <c r="BB20" s="146"/>
      <c r="BC20" s="147"/>
      <c r="BD20" s="144"/>
      <c r="BE20" s="145"/>
      <c r="BF20" s="146"/>
      <c r="BG20" s="147"/>
      <c r="BH20" s="144"/>
      <c r="BI20" s="145"/>
      <c r="BJ20" s="146"/>
      <c r="BK20" s="147"/>
      <c r="BL20" s="144"/>
      <c r="BM20" s="145"/>
      <c r="BN20" s="148">
        <f t="shared" si="1"/>
        <v>0</v>
      </c>
      <c r="BO20" s="141">
        <f t="shared" si="2"/>
        <v>0</v>
      </c>
      <c r="BP20" s="141">
        <f t="shared" si="3"/>
        <v>0</v>
      </c>
      <c r="BQ20" s="141">
        <f t="shared" si="4"/>
        <v>0</v>
      </c>
    </row>
    <row r="21" spans="1:69" ht="24" customHeight="1" thickTop="1" thickBot="1" x14ac:dyDescent="0.25">
      <c r="A21" s="141"/>
      <c r="B21" s="157" t="s">
        <v>41</v>
      </c>
      <c r="C21" s="143" t="s">
        <v>49</v>
      </c>
      <c r="D21" s="144"/>
      <c r="E21" s="145"/>
      <c r="F21" s="146"/>
      <c r="G21" s="147"/>
      <c r="H21" s="144"/>
      <c r="I21" s="145"/>
      <c r="J21" s="146"/>
      <c r="K21" s="147"/>
      <c r="L21" s="144"/>
      <c r="M21" s="145"/>
      <c r="N21" s="144"/>
      <c r="O21" s="145"/>
      <c r="P21" s="144"/>
      <c r="Q21" s="145"/>
      <c r="R21" s="146"/>
      <c r="S21" s="147"/>
      <c r="T21" s="144"/>
      <c r="U21" s="145"/>
      <c r="V21" s="146"/>
      <c r="W21" s="147"/>
      <c r="X21" s="144"/>
      <c r="Y21" s="145"/>
      <c r="Z21" s="146"/>
      <c r="AA21" s="147"/>
      <c r="AB21" s="144"/>
      <c r="AC21" s="145"/>
      <c r="AD21" s="146"/>
      <c r="AE21" s="147"/>
      <c r="AF21" s="144"/>
      <c r="AG21" s="145"/>
      <c r="AH21" s="146"/>
      <c r="AI21" s="147"/>
      <c r="AJ21" s="144"/>
      <c r="AK21" s="145"/>
      <c r="AL21" s="146"/>
      <c r="AM21" s="147"/>
      <c r="AN21" s="144"/>
      <c r="AO21" s="145"/>
      <c r="AP21" s="146"/>
      <c r="AQ21" s="147"/>
      <c r="AR21" s="144"/>
      <c r="AS21" s="145"/>
      <c r="AT21" s="146"/>
      <c r="AU21" s="147"/>
      <c r="AV21" s="144"/>
      <c r="AW21" s="145"/>
      <c r="AX21" s="146"/>
      <c r="AY21" s="147"/>
      <c r="AZ21" s="144"/>
      <c r="BA21" s="145"/>
      <c r="BB21" s="146"/>
      <c r="BC21" s="147"/>
      <c r="BD21" s="144"/>
      <c r="BE21" s="145"/>
      <c r="BF21" s="146"/>
      <c r="BG21" s="147"/>
      <c r="BH21" s="144"/>
      <c r="BI21" s="145"/>
      <c r="BJ21" s="146"/>
      <c r="BK21" s="147"/>
      <c r="BL21" s="144"/>
      <c r="BM21" s="145"/>
      <c r="BN21" s="148">
        <f t="shared" si="1"/>
        <v>0</v>
      </c>
      <c r="BO21" s="141">
        <f t="shared" si="2"/>
        <v>0</v>
      </c>
      <c r="BP21" s="141">
        <f t="shared" si="3"/>
        <v>0</v>
      </c>
      <c r="BQ21" s="141">
        <f t="shared" si="4"/>
        <v>0</v>
      </c>
    </row>
    <row r="22" spans="1:69" ht="24" customHeight="1" thickTop="1" thickBot="1" x14ac:dyDescent="0.25">
      <c r="A22" s="141"/>
      <c r="B22" s="157" t="s">
        <v>38</v>
      </c>
      <c r="C22" s="143" t="s">
        <v>49</v>
      </c>
      <c r="D22" s="144"/>
      <c r="E22" s="145"/>
      <c r="F22" s="146"/>
      <c r="G22" s="147"/>
      <c r="H22" s="144"/>
      <c r="I22" s="145"/>
      <c r="J22" s="146"/>
      <c r="K22" s="147"/>
      <c r="L22" s="144"/>
      <c r="M22" s="145"/>
      <c r="N22" s="144"/>
      <c r="O22" s="145"/>
      <c r="P22" s="144"/>
      <c r="Q22" s="145"/>
      <c r="R22" s="146"/>
      <c r="S22" s="147"/>
      <c r="T22" s="144"/>
      <c r="U22" s="145"/>
      <c r="V22" s="146"/>
      <c r="W22" s="147"/>
      <c r="X22" s="144"/>
      <c r="Y22" s="145"/>
      <c r="Z22" s="146"/>
      <c r="AA22" s="147"/>
      <c r="AB22" s="144"/>
      <c r="AC22" s="145"/>
      <c r="AD22" s="146"/>
      <c r="AE22" s="147"/>
      <c r="AF22" s="144"/>
      <c r="AG22" s="145"/>
      <c r="AH22" s="146"/>
      <c r="AI22" s="147"/>
      <c r="AJ22" s="144"/>
      <c r="AK22" s="145"/>
      <c r="AL22" s="146"/>
      <c r="AM22" s="147"/>
      <c r="AN22" s="144"/>
      <c r="AO22" s="145"/>
      <c r="AP22" s="146"/>
      <c r="AQ22" s="147"/>
      <c r="AR22" s="144"/>
      <c r="AS22" s="145"/>
      <c r="AT22" s="146"/>
      <c r="AU22" s="147"/>
      <c r="AV22" s="144"/>
      <c r="AW22" s="145"/>
      <c r="AX22" s="146"/>
      <c r="AY22" s="147"/>
      <c r="AZ22" s="144"/>
      <c r="BA22" s="145"/>
      <c r="BB22" s="146"/>
      <c r="BC22" s="147"/>
      <c r="BD22" s="144"/>
      <c r="BE22" s="145"/>
      <c r="BF22" s="146"/>
      <c r="BG22" s="147"/>
      <c r="BH22" s="144"/>
      <c r="BI22" s="145"/>
      <c r="BJ22" s="146"/>
      <c r="BK22" s="147"/>
      <c r="BL22" s="144"/>
      <c r="BM22" s="145"/>
      <c r="BN22" s="148">
        <f t="shared" si="1"/>
        <v>0</v>
      </c>
      <c r="BO22" s="141">
        <f t="shared" si="2"/>
        <v>0</v>
      </c>
      <c r="BP22" s="141">
        <f t="shared" si="3"/>
        <v>0</v>
      </c>
      <c r="BQ22" s="141">
        <f t="shared" si="4"/>
        <v>0</v>
      </c>
    </row>
    <row r="23" spans="1:69" ht="24" customHeight="1" thickTop="1" thickBot="1" x14ac:dyDescent="0.25">
      <c r="A23" s="141" t="s">
        <v>2</v>
      </c>
      <c r="B23" s="157" t="s">
        <v>40</v>
      </c>
      <c r="C23" s="143" t="s">
        <v>50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 t="s">
        <v>2</v>
      </c>
      <c r="AB23" s="144" t="s">
        <v>20</v>
      </c>
      <c r="AC23" s="144" t="s">
        <v>2</v>
      </c>
      <c r="AD23" s="144" t="s">
        <v>20</v>
      </c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5"/>
      <c r="AP23" s="146"/>
      <c r="AQ23" s="147"/>
      <c r="AR23" s="144"/>
      <c r="AS23" s="145" t="s">
        <v>2</v>
      </c>
      <c r="AT23" s="146" t="s">
        <v>20</v>
      </c>
      <c r="AU23" s="147"/>
      <c r="AV23" s="144"/>
      <c r="AW23" s="145"/>
      <c r="AX23" s="146"/>
      <c r="AY23" s="147"/>
      <c r="AZ23" s="144"/>
      <c r="BA23" s="145"/>
      <c r="BB23" s="146"/>
      <c r="BC23" s="147"/>
      <c r="BD23" s="144"/>
      <c r="BE23" s="145"/>
      <c r="BF23" s="146"/>
      <c r="BG23" s="147"/>
      <c r="BH23" s="144"/>
      <c r="BI23" s="145" t="s">
        <v>2</v>
      </c>
      <c r="BJ23" s="146" t="s">
        <v>20</v>
      </c>
      <c r="BK23" s="147" t="s">
        <v>2</v>
      </c>
      <c r="BL23" s="144" t="s">
        <v>20</v>
      </c>
      <c r="BM23" s="145"/>
      <c r="BN23" s="148">
        <f t="shared" si="1"/>
        <v>5</v>
      </c>
      <c r="BO23" s="141">
        <f t="shared" si="2"/>
        <v>5</v>
      </c>
      <c r="BP23" s="141">
        <f t="shared" si="3"/>
        <v>0</v>
      </c>
      <c r="BQ23" s="141">
        <f t="shared" si="4"/>
        <v>5</v>
      </c>
    </row>
    <row r="24" spans="1:69" ht="24" customHeight="1" thickTop="1" thickBot="1" x14ac:dyDescent="0.25">
      <c r="A24" s="141"/>
      <c r="B24" s="157" t="s">
        <v>39</v>
      </c>
      <c r="C24" s="143" t="s">
        <v>50</v>
      </c>
      <c r="D24" s="144"/>
      <c r="E24" s="145"/>
      <c r="F24" s="146"/>
      <c r="G24" s="147"/>
      <c r="H24" s="144"/>
      <c r="I24" s="145"/>
      <c r="J24" s="146"/>
      <c r="K24" s="147"/>
      <c r="L24" s="144"/>
      <c r="M24" s="145"/>
      <c r="N24" s="144"/>
      <c r="O24" s="145"/>
      <c r="P24" s="144"/>
      <c r="Q24" s="145"/>
      <c r="R24" s="146"/>
      <c r="S24" s="147"/>
      <c r="T24" s="144"/>
      <c r="U24" s="145"/>
      <c r="V24" s="146"/>
      <c r="W24" s="147"/>
      <c r="X24" s="144"/>
      <c r="Y24" s="145"/>
      <c r="Z24" s="146"/>
      <c r="AA24" s="147"/>
      <c r="AB24" s="144"/>
      <c r="AC24" s="145"/>
      <c r="AD24" s="146"/>
      <c r="AE24" s="147"/>
      <c r="AF24" s="144"/>
      <c r="AG24" s="145"/>
      <c r="AH24" s="146"/>
      <c r="AI24" s="147"/>
      <c r="AJ24" s="144"/>
      <c r="AK24" s="145"/>
      <c r="AL24" s="146"/>
      <c r="AM24" s="147"/>
      <c r="AN24" s="144"/>
      <c r="AO24" s="145"/>
      <c r="AP24" s="146"/>
      <c r="AQ24" s="147"/>
      <c r="AR24" s="144"/>
      <c r="AS24" s="145"/>
      <c r="AT24" s="146"/>
      <c r="AU24" s="147"/>
      <c r="AV24" s="144"/>
      <c r="AW24" s="145"/>
      <c r="AX24" s="146"/>
      <c r="AY24" s="147"/>
      <c r="AZ24" s="144"/>
      <c r="BA24" s="145"/>
      <c r="BB24" s="146"/>
      <c r="BC24" s="147"/>
      <c r="BD24" s="144"/>
      <c r="BE24" s="145"/>
      <c r="BF24" s="146"/>
      <c r="BG24" s="147"/>
      <c r="BH24" s="144"/>
      <c r="BI24" s="145"/>
      <c r="BJ24" s="146"/>
      <c r="BK24" s="147"/>
      <c r="BL24" s="144"/>
      <c r="BM24" s="145"/>
      <c r="BN24" s="148">
        <f t="shared" si="1"/>
        <v>0</v>
      </c>
      <c r="BO24" s="141">
        <f t="shared" si="2"/>
        <v>0</v>
      </c>
      <c r="BP24" s="141">
        <f t="shared" si="3"/>
        <v>0</v>
      </c>
      <c r="BQ24" s="141">
        <f t="shared" si="4"/>
        <v>0</v>
      </c>
    </row>
    <row r="25" spans="1:69" ht="24" customHeight="1" thickTop="1" thickBot="1" x14ac:dyDescent="0.25">
      <c r="A25" s="141"/>
      <c r="B25" s="157" t="s">
        <v>42</v>
      </c>
      <c r="C25" s="143" t="s">
        <v>50</v>
      </c>
      <c r="D25" s="144"/>
      <c r="E25" s="145"/>
      <c r="F25" s="146"/>
      <c r="G25" s="147"/>
      <c r="H25" s="144"/>
      <c r="I25" s="145"/>
      <c r="J25" s="146"/>
      <c r="K25" s="147"/>
      <c r="L25" s="144"/>
      <c r="M25" s="145"/>
      <c r="N25" s="144"/>
      <c r="O25" s="145"/>
      <c r="P25" s="144"/>
      <c r="Q25" s="145"/>
      <c r="R25" s="146"/>
      <c r="S25" s="147"/>
      <c r="T25" s="144"/>
      <c r="U25" s="145"/>
      <c r="V25" s="146"/>
      <c r="W25" s="147"/>
      <c r="X25" s="144"/>
      <c r="Y25" s="145"/>
      <c r="Z25" s="146"/>
      <c r="AA25" s="147"/>
      <c r="AB25" s="144"/>
      <c r="AC25" s="145"/>
      <c r="AD25" s="146"/>
      <c r="AE25" s="147"/>
      <c r="AF25" s="144"/>
      <c r="AG25" s="145"/>
      <c r="AH25" s="146"/>
      <c r="AI25" s="147"/>
      <c r="AJ25" s="144"/>
      <c r="AK25" s="145"/>
      <c r="AL25" s="146"/>
      <c r="AM25" s="147"/>
      <c r="AN25" s="144"/>
      <c r="AO25" s="145"/>
      <c r="AP25" s="146"/>
      <c r="AQ25" s="147"/>
      <c r="AR25" s="144"/>
      <c r="AS25" s="145"/>
      <c r="AT25" s="146"/>
      <c r="AU25" s="147"/>
      <c r="AV25" s="144"/>
      <c r="AW25" s="145"/>
      <c r="AX25" s="146"/>
      <c r="AY25" s="147"/>
      <c r="AZ25" s="144"/>
      <c r="BA25" s="145"/>
      <c r="BB25" s="146"/>
      <c r="BC25" s="147"/>
      <c r="BD25" s="144"/>
      <c r="BE25" s="145"/>
      <c r="BF25" s="146"/>
      <c r="BG25" s="147"/>
      <c r="BH25" s="144"/>
      <c r="BI25" s="145"/>
      <c r="BJ25" s="146"/>
      <c r="BK25" s="147"/>
      <c r="BL25" s="144"/>
      <c r="BM25" s="145"/>
      <c r="BN25" s="148">
        <f t="shared" si="1"/>
        <v>0</v>
      </c>
      <c r="BO25" s="141">
        <f t="shared" si="2"/>
        <v>0</v>
      </c>
      <c r="BP25" s="141">
        <f t="shared" si="3"/>
        <v>0</v>
      </c>
      <c r="BQ25" s="141">
        <f t="shared" si="4"/>
        <v>0</v>
      </c>
    </row>
    <row r="26" spans="1:69" ht="24" customHeight="1" thickTop="1" thickBot="1" x14ac:dyDescent="0.25">
      <c r="A26" s="141"/>
      <c r="B26" s="157" t="s">
        <v>44</v>
      </c>
      <c r="C26" s="143" t="s">
        <v>50</v>
      </c>
      <c r="D26" s="144"/>
      <c r="E26" s="145"/>
      <c r="F26" s="146"/>
      <c r="G26" s="147"/>
      <c r="H26" s="144"/>
      <c r="I26" s="145"/>
      <c r="J26" s="146"/>
      <c r="K26" s="147"/>
      <c r="L26" s="144"/>
      <c r="M26" s="145"/>
      <c r="N26" s="144"/>
      <c r="O26" s="145"/>
      <c r="P26" s="144"/>
      <c r="Q26" s="145"/>
      <c r="R26" s="146"/>
      <c r="S26" s="147"/>
      <c r="T26" s="144"/>
      <c r="U26" s="145"/>
      <c r="V26" s="146"/>
      <c r="W26" s="147"/>
      <c r="X26" s="144"/>
      <c r="Y26" s="145"/>
      <c r="Z26" s="146"/>
      <c r="AA26" s="147"/>
      <c r="AB26" s="144"/>
      <c r="AC26" s="145"/>
      <c r="AD26" s="146"/>
      <c r="AE26" s="147"/>
      <c r="AF26" s="144"/>
      <c r="AG26" s="145"/>
      <c r="AH26" s="146"/>
      <c r="AI26" s="147"/>
      <c r="AJ26" s="144"/>
      <c r="AK26" s="145"/>
      <c r="AL26" s="146"/>
      <c r="AM26" s="147"/>
      <c r="AN26" s="144"/>
      <c r="AO26" s="145"/>
      <c r="AP26" s="146"/>
      <c r="AQ26" s="147"/>
      <c r="AR26" s="144"/>
      <c r="AS26" s="145"/>
      <c r="AT26" s="146"/>
      <c r="AU26" s="147"/>
      <c r="AV26" s="144"/>
      <c r="AW26" s="145"/>
      <c r="AX26" s="146"/>
      <c r="AY26" s="147"/>
      <c r="AZ26" s="144"/>
      <c r="BA26" s="145"/>
      <c r="BB26" s="146"/>
      <c r="BC26" s="147"/>
      <c r="BD26" s="144"/>
      <c r="BE26" s="145"/>
      <c r="BF26" s="146"/>
      <c r="BG26" s="147"/>
      <c r="BH26" s="144"/>
      <c r="BI26" s="145"/>
      <c r="BJ26" s="146"/>
      <c r="BK26" s="147"/>
      <c r="BL26" s="144"/>
      <c r="BM26" s="145"/>
      <c r="BN26" s="148">
        <f t="shared" si="1"/>
        <v>0</v>
      </c>
      <c r="BO26" s="141">
        <f t="shared" si="2"/>
        <v>0</v>
      </c>
      <c r="BP26" s="141">
        <f t="shared" si="3"/>
        <v>0</v>
      </c>
      <c r="BQ26" s="141">
        <f t="shared" si="4"/>
        <v>0</v>
      </c>
    </row>
    <row r="27" spans="1:69" ht="24" customHeight="1" thickTop="1" thickBot="1" x14ac:dyDescent="0.25">
      <c r="A27" s="26"/>
      <c r="B27" s="158" t="s">
        <v>43</v>
      </c>
      <c r="C27" s="159" t="s">
        <v>50</v>
      </c>
      <c r="D27" s="160"/>
      <c r="E27" s="161"/>
      <c r="F27" s="162"/>
      <c r="G27" s="163"/>
      <c r="H27" s="160"/>
      <c r="I27" s="161"/>
      <c r="J27" s="162"/>
      <c r="K27" s="163"/>
      <c r="L27" s="160"/>
      <c r="M27" s="161"/>
      <c r="N27" s="160"/>
      <c r="O27" s="161"/>
      <c r="P27" s="160"/>
      <c r="Q27" s="161"/>
      <c r="R27" s="162"/>
      <c r="S27" s="163"/>
      <c r="T27" s="160"/>
      <c r="U27" s="161"/>
      <c r="V27" s="162"/>
      <c r="W27" s="163"/>
      <c r="X27" s="160"/>
      <c r="Y27" s="161"/>
      <c r="Z27" s="162"/>
      <c r="AA27" s="163"/>
      <c r="AB27" s="160"/>
      <c r="AC27" s="161"/>
      <c r="AD27" s="162"/>
      <c r="AE27" s="163"/>
      <c r="AF27" s="160"/>
      <c r="AG27" s="161"/>
      <c r="AH27" s="162"/>
      <c r="AI27" s="163"/>
      <c r="AJ27" s="160"/>
      <c r="AK27" s="161"/>
      <c r="AL27" s="162"/>
      <c r="AM27" s="163"/>
      <c r="AN27" s="160"/>
      <c r="AO27" s="161"/>
      <c r="AP27" s="162"/>
      <c r="AQ27" s="163"/>
      <c r="AR27" s="160"/>
      <c r="AS27" s="161"/>
      <c r="AT27" s="162"/>
      <c r="AU27" s="163"/>
      <c r="AV27" s="160"/>
      <c r="AW27" s="161"/>
      <c r="AX27" s="162"/>
      <c r="AY27" s="163"/>
      <c r="AZ27" s="160"/>
      <c r="BA27" s="161"/>
      <c r="BB27" s="162"/>
      <c r="BC27" s="163"/>
      <c r="BD27" s="160"/>
      <c r="BE27" s="161"/>
      <c r="BF27" s="162"/>
      <c r="BG27" s="163"/>
      <c r="BH27" s="160"/>
      <c r="BI27" s="161"/>
      <c r="BJ27" s="162"/>
      <c r="BK27" s="163"/>
      <c r="BL27" s="160"/>
      <c r="BM27" s="161"/>
      <c r="BN27" s="44">
        <f t="shared" si="1"/>
        <v>0</v>
      </c>
      <c r="BO27" s="26">
        <f t="shared" si="2"/>
        <v>0</v>
      </c>
      <c r="BP27" s="26">
        <f t="shared" si="3"/>
        <v>0</v>
      </c>
      <c r="BQ27" s="26">
        <f t="shared" si="4"/>
        <v>0</v>
      </c>
    </row>
    <row r="28" spans="1:69" ht="24" customHeight="1" x14ac:dyDescent="0.2">
      <c r="A28" s="128" t="s">
        <v>2</v>
      </c>
      <c r="B28" s="281" t="s">
        <v>52</v>
      </c>
      <c r="C28" s="280"/>
      <c r="D28" s="281">
        <f>COUNTIF(E7:E27,"J")+COUNTIF(E7:E27,"G/J")</f>
        <v>1</v>
      </c>
      <c r="E28" s="282"/>
      <c r="F28" s="279">
        <f>COUNTIF(G7:G27,"J")+COUNTIF(G7:G27,"G/J")</f>
        <v>1</v>
      </c>
      <c r="G28" s="280"/>
      <c r="H28" s="281">
        <f>COUNTIF(I7:I27,"J")+COUNTIF(I7:I27,"G/J")</f>
        <v>1</v>
      </c>
      <c r="I28" s="282"/>
      <c r="J28" s="279">
        <f>COUNTIF(K7:K27,"J")+COUNTIF(K7:K27,"G/J")</f>
        <v>1</v>
      </c>
      <c r="K28" s="280"/>
      <c r="L28" s="281">
        <f>COUNTIF(M7:M27,"J")+COUNTIF(M7:M27,"G/J")</f>
        <v>1</v>
      </c>
      <c r="M28" s="282"/>
      <c r="N28" s="281">
        <f>COUNTIF(O7:O27,"J")+COUNTIF(O7:O27,"G/J")</f>
        <v>1</v>
      </c>
      <c r="O28" s="282"/>
      <c r="P28" s="281">
        <f>COUNTIF(Q7:Q27,"J")+COUNTIF(Q7:Q27,"G/J")</f>
        <v>1</v>
      </c>
      <c r="Q28" s="282"/>
      <c r="R28" s="279">
        <f>COUNTIF(S7:S27,"J")+COUNTIF(S7:S27,"G/J")</f>
        <v>1</v>
      </c>
      <c r="S28" s="280"/>
      <c r="T28" s="281">
        <f>COUNTIF(U7:U27,"J")+COUNTIF(U7:U27,"G/J")</f>
        <v>1</v>
      </c>
      <c r="U28" s="282"/>
      <c r="V28" s="279">
        <f>COUNTIF(W7:W27,"J")+COUNTIF(W7:W27,"G/J")</f>
        <v>1</v>
      </c>
      <c r="W28" s="280"/>
      <c r="X28" s="281">
        <f>COUNTIF(Y7:Y27,"J")+COUNTIF(Y7:Y27,"G/J")</f>
        <v>1</v>
      </c>
      <c r="Y28" s="282"/>
      <c r="Z28" s="279">
        <f>COUNTIF(AA7:AA27,"J")+COUNTIF(AA7:AA27,"G/J")</f>
        <v>1</v>
      </c>
      <c r="AA28" s="280"/>
      <c r="AB28" s="281">
        <f>COUNTIF(AC7:AC27,"J")+COUNTIF(AC7:AC27,"G/J")</f>
        <v>1</v>
      </c>
      <c r="AC28" s="282"/>
      <c r="AD28" s="279">
        <f>COUNTIF(AE7:AE27,"J")+COUNTIF(AE7:AE27,"G/J")</f>
        <v>1</v>
      </c>
      <c r="AE28" s="280"/>
      <c r="AF28" s="281">
        <f>COUNTIF(AG7:AG27,"J")+COUNTIF(AG7:AG27,"G/J")</f>
        <v>1</v>
      </c>
      <c r="AG28" s="282"/>
      <c r="AH28" s="279">
        <f>COUNTIF(AI7:AI27,"J")+COUNTIF(AI7:AI27,"G/J")</f>
        <v>1</v>
      </c>
      <c r="AI28" s="280"/>
      <c r="AJ28" s="281">
        <f>COUNTIF(AK7:AK27,"J")+COUNTIF(AK7:AK27,"G/J")</f>
        <v>1</v>
      </c>
      <c r="AK28" s="282"/>
      <c r="AL28" s="279">
        <f>COUNTIF(AM7:AM27,"J")+COUNTIF(AM7:AM27,"G/J")</f>
        <v>1</v>
      </c>
      <c r="AM28" s="280"/>
      <c r="AN28" s="281">
        <f>COUNTIF(AO7:AO27,"J")+COUNTIF(AO7:AO27,"G/J")</f>
        <v>1</v>
      </c>
      <c r="AO28" s="282"/>
      <c r="AP28" s="279">
        <f>COUNTIF(AQ7:AQ27,"J")+COUNTIF(AQ7:AQ27,"G/J")</f>
        <v>1</v>
      </c>
      <c r="AQ28" s="280"/>
      <c r="AR28" s="281">
        <f>COUNTIF(AS7:AS27,"J")+COUNTIF(AS7:AS27,"G/J")</f>
        <v>1</v>
      </c>
      <c r="AS28" s="282"/>
      <c r="AT28" s="279">
        <f>COUNTIF(AU7:AU27,"J")+COUNTIF(AU7:AU27,"G/J")</f>
        <v>1</v>
      </c>
      <c r="AU28" s="280"/>
      <c r="AV28" s="281">
        <f>COUNTIF(AW7:AW27,"J")+COUNTIF(AW7:AW27,"G/J")</f>
        <v>1</v>
      </c>
      <c r="AW28" s="282"/>
      <c r="AX28" s="279">
        <f>COUNTIF(AY7:AY27,"J")+COUNTIF(AY7:AY27,"G/J")</f>
        <v>1</v>
      </c>
      <c r="AY28" s="280"/>
      <c r="AZ28" s="281">
        <f>COUNTIF(BA7:BA27,"J")+COUNTIF(BA7:BA27,"G/J")</f>
        <v>1</v>
      </c>
      <c r="BA28" s="282"/>
      <c r="BB28" s="279">
        <f>COUNTIF(BC7:BC27,"J")+COUNTIF(BC7:BC27,"G/J")</f>
        <v>1</v>
      </c>
      <c r="BC28" s="280"/>
      <c r="BD28" s="281">
        <f>COUNTIF(BE7:BE27,"J")+COUNTIF(BE7:BE27,"G/J")</f>
        <v>1</v>
      </c>
      <c r="BE28" s="282"/>
      <c r="BF28" s="279">
        <f>COUNTIF(BG7:BG27,"J")+COUNTIF(BG7:BG27,"G/J")</f>
        <v>1</v>
      </c>
      <c r="BG28" s="280"/>
      <c r="BH28" s="281">
        <f>COUNTIF(BI7:BI27,"J")+COUNTIF(BI7:BI27,"G/J")</f>
        <v>1</v>
      </c>
      <c r="BI28" s="282"/>
      <c r="BJ28" s="279">
        <f>COUNTIF(BK7:BK27,"J")+COUNTIF(BK7:BK27,"G/J")</f>
        <v>1</v>
      </c>
      <c r="BK28" s="280"/>
      <c r="BL28" s="281">
        <f>COUNTIF(BM7:BM27,"J")+COUNTIF(BM7:BM27,"G/J")</f>
        <v>0</v>
      </c>
      <c r="BM28" s="282"/>
    </row>
    <row r="29" spans="1:69" ht="24" customHeight="1" thickBot="1" x14ac:dyDescent="0.25">
      <c r="A29" s="128" t="s">
        <v>2</v>
      </c>
      <c r="B29" s="277" t="s">
        <v>51</v>
      </c>
      <c r="C29" s="276"/>
      <c r="D29" s="277">
        <f>COUNTIF(D7:D27,"B/P")+COUNTIF(D7:D27,"B/V")</f>
        <v>1</v>
      </c>
      <c r="E29" s="278"/>
      <c r="F29" s="275">
        <f>COUNTIF(F7:F27,"B/P")+COUNTIF(F7:F27,"B/V")</f>
        <v>1</v>
      </c>
      <c r="G29" s="276"/>
      <c r="H29" s="277">
        <f>COUNTIF(H7:H27,"B/P")+COUNTIF(H7:H27,"B/V")</f>
        <v>1</v>
      </c>
      <c r="I29" s="278"/>
      <c r="J29" s="275">
        <f>COUNTIF(J7:J27,"B/P")+COUNTIF(J7:J27,"B/V")</f>
        <v>1</v>
      </c>
      <c r="K29" s="276"/>
      <c r="L29" s="277">
        <f>COUNTIF(L7:L27,"B/P")+COUNTIF(L7:L27,"B/V")</f>
        <v>1</v>
      </c>
      <c r="M29" s="278"/>
      <c r="N29" s="277">
        <f>COUNTIF(N7:N27,"B/P")+COUNTIF(N7:N27,"B/V")</f>
        <v>1</v>
      </c>
      <c r="O29" s="278"/>
      <c r="P29" s="277">
        <f>COUNTIF(P7:P27,"B/P")+COUNTIF(P7:P27,"B/V")</f>
        <v>1</v>
      </c>
      <c r="Q29" s="278"/>
      <c r="R29" s="275">
        <f>COUNTIF(R7:R27,"B/P")+COUNTIF(R7:R27,"B/V")</f>
        <v>1</v>
      </c>
      <c r="S29" s="276"/>
      <c r="T29" s="277">
        <f>COUNTIF(T7:T27,"B/P")+COUNTIF(T7:T27,"B/V")</f>
        <v>1</v>
      </c>
      <c r="U29" s="278"/>
      <c r="V29" s="275">
        <f>COUNTIF(V7:V27,"B/P")+COUNTIF(V7:V27,"B/V")</f>
        <v>1</v>
      </c>
      <c r="W29" s="276"/>
      <c r="X29" s="277">
        <f>COUNTIF(X7:X27,"B/P")+COUNTIF(X7:X27,"B/V")</f>
        <v>1</v>
      </c>
      <c r="Y29" s="278"/>
      <c r="Z29" s="275">
        <f>COUNTIF(Z7:Z27,"B/P")+COUNTIF(Z7:Z27,"B/V")</f>
        <v>1</v>
      </c>
      <c r="AA29" s="276"/>
      <c r="AB29" s="277">
        <f>COUNTIF(AB7:AB27,"B/P")+COUNTIF(AB7:AB27,"B/V")</f>
        <v>1</v>
      </c>
      <c r="AC29" s="278"/>
      <c r="AD29" s="275">
        <f>COUNTIF(AD7:AD27,"B/P")+COUNTIF(AD7:AD27,"B/V")</f>
        <v>1</v>
      </c>
      <c r="AE29" s="276"/>
      <c r="AF29" s="277">
        <f>COUNTIF(AF7:AF27,"B/P")+COUNTIF(AF7:AF27,"B/V")</f>
        <v>1</v>
      </c>
      <c r="AG29" s="278"/>
      <c r="AH29" s="275">
        <f>COUNTIF(AH7:AH27,"B/P")+COUNTIF(AH7:AH27,"B/V")</f>
        <v>1</v>
      </c>
      <c r="AI29" s="276"/>
      <c r="AJ29" s="277">
        <f>COUNTIF(AJ7:AJ27,"B/P")+COUNTIF(AJ7:AJ27,"B/V")</f>
        <v>1</v>
      </c>
      <c r="AK29" s="278"/>
      <c r="AL29" s="275">
        <f>COUNTIF(AL7:AL27,"B/P")+COUNTIF(AL7:AL27,"B/V")</f>
        <v>1</v>
      </c>
      <c r="AM29" s="276"/>
      <c r="AN29" s="277">
        <f>COUNTIF(AN7:AN27,"B/P")+COUNTIF(AN7:AN27,"B/V")</f>
        <v>1</v>
      </c>
      <c r="AO29" s="278"/>
      <c r="AP29" s="275">
        <f>COUNTIF(AP7:AP27,"B/P")+COUNTIF(AP7:AP27,"B/V")</f>
        <v>1</v>
      </c>
      <c r="AQ29" s="276"/>
      <c r="AR29" s="277">
        <f>COUNTIF(AR7:AR27,"B/P")+COUNTIF(AR7:AR27,"B/V")</f>
        <v>1</v>
      </c>
      <c r="AS29" s="278"/>
      <c r="AT29" s="275">
        <f>COUNTIF(AT7:AT27,"B/P")+COUNTIF(AT7:AT27,"B/V")</f>
        <v>1</v>
      </c>
      <c r="AU29" s="276"/>
      <c r="AV29" s="277">
        <f>COUNTIF(AV7:AV27,"B/P")+COUNTIF(AV7:AV27,"B/V")</f>
        <v>1</v>
      </c>
      <c r="AW29" s="278"/>
      <c r="AX29" s="275">
        <f>COUNTIF(AX7:AX27,"B/P")+COUNTIF(AX7:AX27,"B/V")</f>
        <v>1</v>
      </c>
      <c r="AY29" s="276"/>
      <c r="AZ29" s="277">
        <f>COUNTIF(AZ7:AZ27,"B/P")+COUNTIF(AZ7:AZ27,"B/V")</f>
        <v>1</v>
      </c>
      <c r="BA29" s="278"/>
      <c r="BB29" s="275">
        <f>COUNTIF(BB7:BB27,"B/P")+COUNTIF(BB7:BB27,"B/V")</f>
        <v>1</v>
      </c>
      <c r="BC29" s="276"/>
      <c r="BD29" s="277">
        <f>COUNTIF(BD7:BD27,"B/P")+COUNTIF(BD7:BD27,"B/V")</f>
        <v>1</v>
      </c>
      <c r="BE29" s="278"/>
      <c r="BF29" s="275">
        <f>COUNTIF(BF7:BF27,"B/P")+COUNTIF(BF7:BF27,"B/V")</f>
        <v>1</v>
      </c>
      <c r="BG29" s="276"/>
      <c r="BH29" s="277">
        <f>COUNTIF(BH7:BH27,"B/P")+COUNTIF(BH7:BH27,"B/V")</f>
        <v>1</v>
      </c>
      <c r="BI29" s="278"/>
      <c r="BJ29" s="275">
        <f>COUNTIF(BJ7:BJ27,"B/P")+COUNTIF(BJ7:BJ27,"B/V")</f>
        <v>1</v>
      </c>
      <c r="BK29" s="276"/>
      <c r="BL29" s="277">
        <f>COUNTIF(BL7:BL27,"B/P")+COUNTIF(BL7:BL27,"B/V")</f>
        <v>1</v>
      </c>
      <c r="BM29" s="278"/>
    </row>
    <row r="30" spans="1:69" ht="24" customHeight="1" x14ac:dyDescent="0.2">
      <c r="B30" s="12"/>
      <c r="C30" s="127"/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1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/>
    <row r="74" spans="2:3" ht="24" customHeight="1" x14ac:dyDescent="0.2"/>
    <row r="75" spans="2:3" ht="24" customHeight="1" x14ac:dyDescent="0.2"/>
    <row r="76" spans="2:3" ht="24" customHeight="1" x14ac:dyDescent="0.2"/>
  </sheetData>
  <autoFilter ref="A3:BQ29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62">
    <mergeCell ref="BJ29:BK29"/>
    <mergeCell ref="BL29:BM29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BB28:BC28"/>
    <mergeCell ref="BD28:BE28"/>
    <mergeCell ref="BF28:BG28"/>
    <mergeCell ref="AD28:AE28"/>
    <mergeCell ref="AF28:AG28"/>
    <mergeCell ref="AH28:AI28"/>
    <mergeCell ref="AJ28:AK28"/>
    <mergeCell ref="AL28:AM28"/>
    <mergeCell ref="AN28:AO28"/>
    <mergeCell ref="R28:S28"/>
    <mergeCell ref="T28:U28"/>
    <mergeCell ref="V28:W28"/>
    <mergeCell ref="X28:Y28"/>
    <mergeCell ref="Z28:AA28"/>
    <mergeCell ref="AB28:AC28"/>
    <mergeCell ref="Z29:AA29"/>
    <mergeCell ref="AB29:AC29"/>
    <mergeCell ref="AD29:AE29"/>
    <mergeCell ref="BH28:BI28"/>
    <mergeCell ref="BJ28:BK28"/>
    <mergeCell ref="BL28:BM28"/>
    <mergeCell ref="AP28:AQ28"/>
    <mergeCell ref="AR28:AS28"/>
    <mergeCell ref="AT28:AU28"/>
    <mergeCell ref="AV28:AW28"/>
    <mergeCell ref="AX28:AY28"/>
    <mergeCell ref="AZ28:BA28"/>
    <mergeCell ref="BJ5:BK5"/>
    <mergeCell ref="BL5:BM5"/>
    <mergeCell ref="B28:C28"/>
    <mergeCell ref="D28:E28"/>
    <mergeCell ref="F28:G28"/>
    <mergeCell ref="H28:I28"/>
    <mergeCell ref="J28:K28"/>
    <mergeCell ref="L28:M28"/>
    <mergeCell ref="N28:O28"/>
    <mergeCell ref="P28:Q28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BD4:BE4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BL3:BM3"/>
    <mergeCell ref="BQ3:BQ6"/>
    <mergeCell ref="D4:E4"/>
    <mergeCell ref="F4:G4"/>
    <mergeCell ref="H4:I4"/>
    <mergeCell ref="J4:K4"/>
    <mergeCell ref="L4:M4"/>
    <mergeCell ref="N4:O4"/>
    <mergeCell ref="P4:Q4"/>
    <mergeCell ref="R4:S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</mergeCells>
  <conditionalFormatting sqref="D7:BM27">
    <cfRule type="cellIs" dxfId="43" priority="1" operator="equal">
      <formula>"B/V"</formula>
    </cfRule>
    <cfRule type="cellIs" dxfId="42" priority="2" operator="equal">
      <formula>"B/P"</formula>
    </cfRule>
    <cfRule type="cellIs" dxfId="41" priority="3" operator="equal">
      <formula>"J"</formula>
    </cfRule>
    <cfRule type="cellIs" dxfId="40" priority="4" operator="equal">
      <formula>"G/J"</formula>
    </cfRule>
    <cfRule type="cellIs" dxfId="39" priority="5" operator="equal">
      <formula>"D"</formula>
    </cfRule>
    <cfRule type="cellIs" dxfId="38" priority="6" operator="equal">
      <formula>"I"</formula>
    </cfRule>
    <cfRule type="cellIs" dxfId="37" priority="7" operator="equal">
      <formula>"R"</formula>
    </cfRule>
    <cfRule type="cellIs" dxfId="36" priority="8" operator="equal">
      <formula>"S"</formula>
    </cfRule>
    <cfRule type="cellIs" dxfId="35" priority="9" operator="equal">
      <formula>"GR"</formula>
    </cfRule>
    <cfRule type="cellIs" dxfId="34" priority="10" operator="equal">
      <formula>"H"</formula>
    </cfRule>
    <cfRule type="cellIs" dxfId="33" priority="11" operator="equal">
      <formula>"V"</formula>
    </cfRule>
    <cfRule type="cellIs" dxfId="32" priority="12" operator="equal">
      <formula>"G"</formula>
    </cfRule>
  </conditionalFormatting>
  <printOptions horizontalCentered="1" verticalCentered="1"/>
  <pageMargins left="0" right="0" top="0" bottom="0" header="0" footer="0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F15" sqref="AF15"/>
    </sheetView>
  </sheetViews>
  <sheetFormatPr baseColWidth="10" defaultColWidth="9.140625" defaultRowHeight="12.75" x14ac:dyDescent="0.2"/>
  <cols>
    <col min="1" max="1" width="2.85546875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118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242" t="s">
        <v>7</v>
      </c>
      <c r="E2" s="2" t="s">
        <v>8</v>
      </c>
      <c r="F2" s="4"/>
      <c r="G2" s="4"/>
      <c r="H2" s="4"/>
      <c r="I2" s="5"/>
      <c r="J2" s="242" t="s">
        <v>3</v>
      </c>
      <c r="K2" s="2" t="s">
        <v>9</v>
      </c>
      <c r="L2" s="4"/>
      <c r="M2" s="4"/>
      <c r="N2" s="4"/>
      <c r="O2" s="4"/>
      <c r="P2" s="242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24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06" t="s">
        <v>48</v>
      </c>
      <c r="E3" s="307"/>
      <c r="F3" s="292" t="s">
        <v>49</v>
      </c>
      <c r="G3" s="293"/>
      <c r="H3" s="294" t="s">
        <v>50</v>
      </c>
      <c r="I3" s="295"/>
      <c r="J3" s="306" t="s">
        <v>48</v>
      </c>
      <c r="K3" s="307"/>
      <c r="L3" s="308" t="s">
        <v>49</v>
      </c>
      <c r="M3" s="309"/>
      <c r="N3" s="306" t="s">
        <v>50</v>
      </c>
      <c r="O3" s="307"/>
      <c r="P3" s="306" t="s">
        <v>48</v>
      </c>
      <c r="Q3" s="307"/>
      <c r="R3" s="308" t="s">
        <v>49</v>
      </c>
      <c r="S3" s="309"/>
      <c r="T3" s="294" t="s">
        <v>50</v>
      </c>
      <c r="U3" s="295"/>
      <c r="V3" s="294" t="s">
        <v>48</v>
      </c>
      <c r="W3" s="295"/>
      <c r="X3" s="308" t="s">
        <v>49</v>
      </c>
      <c r="Y3" s="309"/>
      <c r="Z3" s="306" t="s">
        <v>50</v>
      </c>
      <c r="AA3" s="307"/>
      <c r="AB3" s="306" t="s">
        <v>48</v>
      </c>
      <c r="AC3" s="307"/>
      <c r="AD3" s="308" t="s">
        <v>49</v>
      </c>
      <c r="AE3" s="309"/>
      <c r="AF3" s="306" t="s">
        <v>50</v>
      </c>
      <c r="AG3" s="307"/>
      <c r="AH3" s="294" t="s">
        <v>48</v>
      </c>
      <c r="AI3" s="295"/>
      <c r="AJ3" s="292" t="s">
        <v>49</v>
      </c>
      <c r="AK3" s="293"/>
      <c r="AL3" s="306" t="s">
        <v>50</v>
      </c>
      <c r="AM3" s="307"/>
      <c r="AN3" s="306" t="s">
        <v>48</v>
      </c>
      <c r="AO3" s="307"/>
      <c r="AP3" s="308" t="s">
        <v>49</v>
      </c>
      <c r="AQ3" s="309"/>
      <c r="AR3" s="306" t="s">
        <v>50</v>
      </c>
      <c r="AS3" s="307"/>
      <c r="AT3" s="306" t="s">
        <v>48</v>
      </c>
      <c r="AU3" s="307"/>
      <c r="AV3" s="292" t="s">
        <v>49</v>
      </c>
      <c r="AW3" s="293"/>
      <c r="AX3" s="294" t="s">
        <v>50</v>
      </c>
      <c r="AY3" s="295"/>
      <c r="AZ3" s="306" t="s">
        <v>48</v>
      </c>
      <c r="BA3" s="307"/>
      <c r="BB3" s="308" t="s">
        <v>49</v>
      </c>
      <c r="BC3" s="309"/>
      <c r="BD3" s="306" t="s">
        <v>50</v>
      </c>
      <c r="BE3" s="307"/>
      <c r="BF3" s="306" t="s">
        <v>48</v>
      </c>
      <c r="BG3" s="307"/>
      <c r="BH3" s="308" t="s">
        <v>49</v>
      </c>
      <c r="BI3" s="309"/>
      <c r="BJ3" s="294" t="s">
        <v>50</v>
      </c>
      <c r="BK3" s="295"/>
      <c r="BL3" s="294" t="s">
        <v>48</v>
      </c>
      <c r="BM3" s="295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318" t="s">
        <v>3</v>
      </c>
      <c r="E4" s="319"/>
      <c r="F4" s="287" t="s">
        <v>4</v>
      </c>
      <c r="G4" s="288"/>
      <c r="H4" s="289" t="s">
        <v>5</v>
      </c>
      <c r="I4" s="290"/>
      <c r="J4" s="318" t="s">
        <v>6</v>
      </c>
      <c r="K4" s="319"/>
      <c r="L4" s="318" t="s">
        <v>1</v>
      </c>
      <c r="M4" s="319"/>
      <c r="N4" s="318" t="s">
        <v>1</v>
      </c>
      <c r="O4" s="319"/>
      <c r="P4" s="316" t="s">
        <v>2</v>
      </c>
      <c r="Q4" s="317"/>
      <c r="R4" s="318" t="s">
        <v>3</v>
      </c>
      <c r="S4" s="319"/>
      <c r="T4" s="287" t="s">
        <v>4</v>
      </c>
      <c r="U4" s="288"/>
      <c r="V4" s="289" t="s">
        <v>5</v>
      </c>
      <c r="W4" s="290"/>
      <c r="X4" s="318" t="s">
        <v>6</v>
      </c>
      <c r="Y4" s="319"/>
      <c r="Z4" s="318" t="s">
        <v>1</v>
      </c>
      <c r="AA4" s="319"/>
      <c r="AB4" s="318" t="s">
        <v>1</v>
      </c>
      <c r="AC4" s="319"/>
      <c r="AD4" s="316" t="s">
        <v>2</v>
      </c>
      <c r="AE4" s="317"/>
      <c r="AF4" s="318" t="s">
        <v>3</v>
      </c>
      <c r="AG4" s="319"/>
      <c r="AH4" s="287" t="s">
        <v>4</v>
      </c>
      <c r="AI4" s="288"/>
      <c r="AJ4" s="289" t="s">
        <v>5</v>
      </c>
      <c r="AK4" s="290"/>
      <c r="AL4" s="318" t="s">
        <v>6</v>
      </c>
      <c r="AM4" s="319"/>
      <c r="AN4" s="318" t="s">
        <v>1</v>
      </c>
      <c r="AO4" s="319"/>
      <c r="AP4" s="318" t="s">
        <v>1</v>
      </c>
      <c r="AQ4" s="319"/>
      <c r="AR4" s="316" t="s">
        <v>2</v>
      </c>
      <c r="AS4" s="317"/>
      <c r="AT4" s="318" t="s">
        <v>3</v>
      </c>
      <c r="AU4" s="319"/>
      <c r="AV4" s="287" t="s">
        <v>4</v>
      </c>
      <c r="AW4" s="288"/>
      <c r="AX4" s="289" t="s">
        <v>5</v>
      </c>
      <c r="AY4" s="290"/>
      <c r="AZ4" s="318" t="s">
        <v>6</v>
      </c>
      <c r="BA4" s="319"/>
      <c r="BB4" s="318" t="s">
        <v>1</v>
      </c>
      <c r="BC4" s="319"/>
      <c r="BD4" s="318" t="s">
        <v>1</v>
      </c>
      <c r="BE4" s="319"/>
      <c r="BF4" s="316" t="s">
        <v>2</v>
      </c>
      <c r="BG4" s="317"/>
      <c r="BH4" s="318" t="s">
        <v>3</v>
      </c>
      <c r="BI4" s="319"/>
      <c r="BJ4" s="287" t="s">
        <v>4</v>
      </c>
      <c r="BK4" s="288"/>
      <c r="BL4" s="289" t="s">
        <v>5</v>
      </c>
      <c r="BM4" s="290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318">
        <v>1</v>
      </c>
      <c r="E5" s="319"/>
      <c r="F5" s="287">
        <v>2</v>
      </c>
      <c r="G5" s="288"/>
      <c r="H5" s="289">
        <v>3</v>
      </c>
      <c r="I5" s="290"/>
      <c r="J5" s="316">
        <v>4</v>
      </c>
      <c r="K5" s="317"/>
      <c r="L5" s="318">
        <v>5</v>
      </c>
      <c r="M5" s="319"/>
      <c r="N5" s="318">
        <v>6</v>
      </c>
      <c r="O5" s="319"/>
      <c r="P5" s="318">
        <v>7</v>
      </c>
      <c r="Q5" s="319"/>
      <c r="R5" s="316">
        <v>8</v>
      </c>
      <c r="S5" s="317"/>
      <c r="T5" s="289">
        <v>9</v>
      </c>
      <c r="U5" s="290"/>
      <c r="V5" s="287">
        <v>10</v>
      </c>
      <c r="W5" s="288"/>
      <c r="X5" s="318">
        <v>11</v>
      </c>
      <c r="Y5" s="319"/>
      <c r="Z5" s="316">
        <v>12</v>
      </c>
      <c r="AA5" s="317"/>
      <c r="AB5" s="318">
        <v>13</v>
      </c>
      <c r="AC5" s="319"/>
      <c r="AD5" s="316">
        <v>14</v>
      </c>
      <c r="AE5" s="317"/>
      <c r="AF5" s="318">
        <v>15</v>
      </c>
      <c r="AG5" s="319"/>
      <c r="AH5" s="287">
        <v>16</v>
      </c>
      <c r="AI5" s="288"/>
      <c r="AJ5" s="289">
        <v>17</v>
      </c>
      <c r="AK5" s="290"/>
      <c r="AL5" s="316">
        <v>18</v>
      </c>
      <c r="AM5" s="317"/>
      <c r="AN5" s="318">
        <v>19</v>
      </c>
      <c r="AO5" s="319"/>
      <c r="AP5" s="316">
        <v>20</v>
      </c>
      <c r="AQ5" s="317"/>
      <c r="AR5" s="318">
        <v>21</v>
      </c>
      <c r="AS5" s="319"/>
      <c r="AT5" s="316">
        <v>22</v>
      </c>
      <c r="AU5" s="317"/>
      <c r="AV5" s="289">
        <v>23</v>
      </c>
      <c r="AW5" s="290"/>
      <c r="AX5" s="287">
        <v>24</v>
      </c>
      <c r="AY5" s="288"/>
      <c r="AZ5" s="318">
        <v>25</v>
      </c>
      <c r="BA5" s="319"/>
      <c r="BB5" s="316">
        <v>26</v>
      </c>
      <c r="BC5" s="317"/>
      <c r="BD5" s="318">
        <v>27</v>
      </c>
      <c r="BE5" s="319"/>
      <c r="BF5" s="316">
        <v>28</v>
      </c>
      <c r="BG5" s="317"/>
      <c r="BH5" s="318">
        <v>29</v>
      </c>
      <c r="BI5" s="319"/>
      <c r="BJ5" s="289">
        <v>30</v>
      </c>
      <c r="BK5" s="290"/>
      <c r="BL5" s="289">
        <v>31</v>
      </c>
      <c r="BM5" s="290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247">
        <f t="shared" ref="D6:BM6" si="0">COUNTIF(D10:D30,"G")+COUNTIF(D10:D30,"H")+COUNTIF(D10:D30,"V")+COUNTIF(D10:D30,"G/J")</f>
        <v>0</v>
      </c>
      <c r="E6" s="248">
        <f t="shared" si="0"/>
        <v>0</v>
      </c>
      <c r="F6" s="249">
        <f t="shared" si="0"/>
        <v>0</v>
      </c>
      <c r="G6" s="250">
        <f t="shared" si="0"/>
        <v>0</v>
      </c>
      <c r="H6" s="247">
        <f t="shared" si="0"/>
        <v>0</v>
      </c>
      <c r="I6" s="248">
        <f t="shared" si="0"/>
        <v>0</v>
      </c>
      <c r="J6" s="249">
        <f t="shared" si="0"/>
        <v>0</v>
      </c>
      <c r="K6" s="250">
        <f t="shared" si="0"/>
        <v>0</v>
      </c>
      <c r="L6" s="247">
        <f t="shared" si="0"/>
        <v>0</v>
      </c>
      <c r="M6" s="248">
        <f t="shared" si="0"/>
        <v>0</v>
      </c>
      <c r="N6" s="247">
        <f t="shared" si="0"/>
        <v>0</v>
      </c>
      <c r="O6" s="248">
        <f t="shared" si="0"/>
        <v>0</v>
      </c>
      <c r="P6" s="247">
        <f t="shared" si="0"/>
        <v>0</v>
      </c>
      <c r="Q6" s="248">
        <f t="shared" si="0"/>
        <v>0</v>
      </c>
      <c r="R6" s="249">
        <f t="shared" si="0"/>
        <v>0</v>
      </c>
      <c r="S6" s="250">
        <f t="shared" si="0"/>
        <v>0</v>
      </c>
      <c r="T6" s="247">
        <f t="shared" si="0"/>
        <v>0</v>
      </c>
      <c r="U6" s="248">
        <f t="shared" si="0"/>
        <v>0</v>
      </c>
      <c r="V6" s="249">
        <f t="shared" si="0"/>
        <v>0</v>
      </c>
      <c r="W6" s="250">
        <f t="shared" si="0"/>
        <v>0</v>
      </c>
      <c r="X6" s="247">
        <f t="shared" si="0"/>
        <v>0</v>
      </c>
      <c r="Y6" s="248">
        <f t="shared" si="0"/>
        <v>0</v>
      </c>
      <c r="Z6" s="249">
        <f t="shared" si="0"/>
        <v>0</v>
      </c>
      <c r="AA6" s="250">
        <f t="shared" si="0"/>
        <v>0</v>
      </c>
      <c r="AB6" s="247">
        <f t="shared" si="0"/>
        <v>0</v>
      </c>
      <c r="AC6" s="248">
        <f t="shared" si="0"/>
        <v>0</v>
      </c>
      <c r="AD6" s="249">
        <f t="shared" si="0"/>
        <v>0</v>
      </c>
      <c r="AE6" s="250">
        <f t="shared" si="0"/>
        <v>0</v>
      </c>
      <c r="AF6" s="247">
        <f t="shared" si="0"/>
        <v>0</v>
      </c>
      <c r="AG6" s="248">
        <f t="shared" si="0"/>
        <v>0</v>
      </c>
      <c r="AH6" s="249">
        <f t="shared" si="0"/>
        <v>0</v>
      </c>
      <c r="AI6" s="250">
        <f t="shared" si="0"/>
        <v>0</v>
      </c>
      <c r="AJ6" s="247">
        <f t="shared" si="0"/>
        <v>0</v>
      </c>
      <c r="AK6" s="248">
        <f t="shared" si="0"/>
        <v>0</v>
      </c>
      <c r="AL6" s="249">
        <f t="shared" si="0"/>
        <v>0</v>
      </c>
      <c r="AM6" s="250">
        <f t="shared" si="0"/>
        <v>0</v>
      </c>
      <c r="AN6" s="247">
        <f t="shared" si="0"/>
        <v>0</v>
      </c>
      <c r="AO6" s="248">
        <f t="shared" si="0"/>
        <v>0</v>
      </c>
      <c r="AP6" s="249">
        <f t="shared" si="0"/>
        <v>0</v>
      </c>
      <c r="AQ6" s="250">
        <f t="shared" si="0"/>
        <v>0</v>
      </c>
      <c r="AR6" s="247">
        <f t="shared" si="0"/>
        <v>0</v>
      </c>
      <c r="AS6" s="248">
        <f t="shared" si="0"/>
        <v>0</v>
      </c>
      <c r="AT6" s="249">
        <f t="shared" si="0"/>
        <v>0</v>
      </c>
      <c r="AU6" s="250">
        <f t="shared" si="0"/>
        <v>0</v>
      </c>
      <c r="AV6" s="247">
        <f t="shared" si="0"/>
        <v>0</v>
      </c>
      <c r="AW6" s="248">
        <f t="shared" si="0"/>
        <v>0</v>
      </c>
      <c r="AX6" s="249">
        <f t="shared" si="0"/>
        <v>0</v>
      </c>
      <c r="AY6" s="250">
        <f t="shared" si="0"/>
        <v>0</v>
      </c>
      <c r="AZ6" s="247">
        <f t="shared" si="0"/>
        <v>0</v>
      </c>
      <c r="BA6" s="248">
        <f t="shared" si="0"/>
        <v>0</v>
      </c>
      <c r="BB6" s="249">
        <f t="shared" si="0"/>
        <v>0</v>
      </c>
      <c r="BC6" s="250">
        <f t="shared" si="0"/>
        <v>0</v>
      </c>
      <c r="BD6" s="247">
        <f t="shared" si="0"/>
        <v>0</v>
      </c>
      <c r="BE6" s="248">
        <f t="shared" si="0"/>
        <v>0</v>
      </c>
      <c r="BF6" s="249">
        <f t="shared" si="0"/>
        <v>0</v>
      </c>
      <c r="BG6" s="250">
        <f t="shared" si="0"/>
        <v>0</v>
      </c>
      <c r="BH6" s="225">
        <f t="shared" si="0"/>
        <v>0</v>
      </c>
      <c r="BI6" s="226">
        <f t="shared" si="0"/>
        <v>0</v>
      </c>
      <c r="BJ6" s="225">
        <f t="shared" si="0"/>
        <v>0</v>
      </c>
      <c r="BK6" s="226">
        <f t="shared" si="0"/>
        <v>0</v>
      </c>
      <c r="BL6" s="225">
        <f t="shared" si="0"/>
        <v>0</v>
      </c>
      <c r="BM6" s="226">
        <f t="shared" si="0"/>
        <v>0</v>
      </c>
      <c r="BN6" s="215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38" t="s">
        <v>121</v>
      </c>
      <c r="C7" s="339"/>
      <c r="D7" s="281">
        <f>COUNTIF(E10:E30,"J")+COUNTIF(E10:E30,"G/J")</f>
        <v>0</v>
      </c>
      <c r="E7" s="282"/>
      <c r="F7" s="279">
        <f>COUNTIF(G10:G30,"J")+COUNTIF(G10:G30,"G/J")</f>
        <v>0</v>
      </c>
      <c r="G7" s="280"/>
      <c r="H7" s="281">
        <f>COUNTIF(I10:I30,"J")+COUNTIF(I10:I30,"G/J")</f>
        <v>0</v>
      </c>
      <c r="I7" s="282"/>
      <c r="J7" s="279">
        <f>COUNTIF(K10:K30,"J")+COUNTIF(K10:K30,"G/J")</f>
        <v>0</v>
      </c>
      <c r="K7" s="280"/>
      <c r="L7" s="281">
        <f>COUNTIF(M10:M30,"J")+COUNTIF(M10:M30,"G/J")</f>
        <v>0</v>
      </c>
      <c r="M7" s="282"/>
      <c r="N7" s="281">
        <f>COUNTIF(O10:O30,"J")+COUNTIF(O10:O30,"G/J")</f>
        <v>0</v>
      </c>
      <c r="O7" s="282"/>
      <c r="P7" s="281">
        <f>COUNTIF(Q10:Q30,"J")+COUNTIF(Q10:Q30,"G/J")</f>
        <v>0</v>
      </c>
      <c r="Q7" s="282"/>
      <c r="R7" s="279">
        <f>COUNTIF(S10:S30,"J")+COUNTIF(S10:S30,"G/J")</f>
        <v>0</v>
      </c>
      <c r="S7" s="280"/>
      <c r="T7" s="281">
        <f>COUNTIF(U10:U30,"J")+COUNTIF(U10:U30,"G/J")</f>
        <v>0</v>
      </c>
      <c r="U7" s="282"/>
      <c r="V7" s="279">
        <f>COUNTIF(W10:W30,"J")+COUNTIF(W10:W30,"G/J")</f>
        <v>0</v>
      </c>
      <c r="W7" s="280"/>
      <c r="X7" s="281">
        <f>COUNTIF(Y10:Y30,"J")+COUNTIF(Y10:Y30,"G/J")</f>
        <v>0</v>
      </c>
      <c r="Y7" s="282"/>
      <c r="Z7" s="279">
        <f>COUNTIF(AA10:AA30,"J")+COUNTIF(AA10:AA30,"G/J")</f>
        <v>0</v>
      </c>
      <c r="AA7" s="280"/>
      <c r="AB7" s="281">
        <f>COUNTIF(AC10:AC30,"J")+COUNTIF(AC10:AC30,"G/J")</f>
        <v>0</v>
      </c>
      <c r="AC7" s="282"/>
      <c r="AD7" s="279">
        <f>COUNTIF(AE10:AE30,"J")+COUNTIF(AE10:AE30,"G/J")</f>
        <v>0</v>
      </c>
      <c r="AE7" s="280"/>
      <c r="AF7" s="281">
        <f>COUNTIF(AG10:AG30,"J")+COUNTIF(AG10:AG30,"G/J")</f>
        <v>0</v>
      </c>
      <c r="AG7" s="282"/>
      <c r="AH7" s="279">
        <f>COUNTIF(AI10:AI30,"J")+COUNTIF(AI10:AI30,"G/J")</f>
        <v>0</v>
      </c>
      <c r="AI7" s="280"/>
      <c r="AJ7" s="281">
        <f>COUNTIF(AK10:AK30,"J")+COUNTIF(AK10:AK30,"G/J")</f>
        <v>0</v>
      </c>
      <c r="AK7" s="282"/>
      <c r="AL7" s="279">
        <f>COUNTIF(AM10:AM30,"J")+COUNTIF(AM10:AM30,"G/J")</f>
        <v>0</v>
      </c>
      <c r="AM7" s="280"/>
      <c r="AN7" s="281">
        <f>COUNTIF(AO10:AO30,"J")+COUNTIF(AO10:AO30,"G/J")</f>
        <v>0</v>
      </c>
      <c r="AO7" s="282"/>
      <c r="AP7" s="279">
        <f>COUNTIF(AQ10:AQ30,"J")+COUNTIF(AQ10:AQ30,"G/J")</f>
        <v>0</v>
      </c>
      <c r="AQ7" s="280"/>
      <c r="AR7" s="281">
        <f>COUNTIF(AS10:AS30,"J")+COUNTIF(AS10:AS30,"G/J")</f>
        <v>0</v>
      </c>
      <c r="AS7" s="282"/>
      <c r="AT7" s="279">
        <f>COUNTIF(AU10:AU30,"J")+COUNTIF(AU10:AU30,"G/J")</f>
        <v>0</v>
      </c>
      <c r="AU7" s="280"/>
      <c r="AV7" s="281">
        <f>COUNTIF(AW10:AW30,"J")+COUNTIF(AW10:AW30,"G/J")</f>
        <v>0</v>
      </c>
      <c r="AW7" s="282"/>
      <c r="AX7" s="279">
        <f>COUNTIF(AY10:AY30,"J")+COUNTIF(AY10:AY30,"G/J")</f>
        <v>0</v>
      </c>
      <c r="AY7" s="280"/>
      <c r="AZ7" s="281">
        <f>COUNTIF(BA10:BA30,"J")+COUNTIF(BA10:BA30,"G/J")</f>
        <v>0</v>
      </c>
      <c r="BA7" s="282"/>
      <c r="BB7" s="279">
        <f>COUNTIF(BC10:BC30,"J")+COUNTIF(BC10:BC30,"G/J")</f>
        <v>0</v>
      </c>
      <c r="BC7" s="280"/>
      <c r="BD7" s="281">
        <f>COUNTIF(BE10:BE30,"J")+COUNTIF(BE10:BE30,"G/J")</f>
        <v>0</v>
      </c>
      <c r="BE7" s="282"/>
      <c r="BF7" s="279">
        <f>COUNTIF(BG10:BG30,"J")+COUNTIF(BG10:BG30,"G/J")</f>
        <v>0</v>
      </c>
      <c r="BG7" s="280"/>
      <c r="BH7" s="281">
        <f>COUNTIF(BI10:BI30,"J")+COUNTIF(BI10:BI30,"G/J")</f>
        <v>0</v>
      </c>
      <c r="BI7" s="282"/>
      <c r="BJ7" s="279">
        <f>COUNTIF(BK10:BK30,"J")+COUNTIF(BK10:BK30,"G/J")</f>
        <v>0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0</v>
      </c>
      <c r="E8" s="278"/>
      <c r="F8" s="275">
        <f>COUNTIF(F10:F30,"B/P")+COUNTIF(F10:F30,"B/V")</f>
        <v>0</v>
      </c>
      <c r="G8" s="276"/>
      <c r="H8" s="277">
        <f>COUNTIF(H10:H30,"B/P")+COUNTIF(H10:H30,"B/V")</f>
        <v>0</v>
      </c>
      <c r="I8" s="278"/>
      <c r="J8" s="275">
        <f>COUNTIF(J10:J30,"B/P")+COUNTIF(J10:J30,"B/V")</f>
        <v>0</v>
      </c>
      <c r="K8" s="276"/>
      <c r="L8" s="277">
        <f>COUNTIF(L10:L30,"B/P")+COUNTIF(L10:L30,"B/V")</f>
        <v>0</v>
      </c>
      <c r="M8" s="278"/>
      <c r="N8" s="277">
        <f>COUNTIF(N10:N30,"B/P")+COUNTIF(N10:N30,"B/V")</f>
        <v>0</v>
      </c>
      <c r="O8" s="278"/>
      <c r="P8" s="277">
        <f>COUNTIF(P10:P30,"B/P")+COUNTIF(P10:P30,"B/V")</f>
        <v>0</v>
      </c>
      <c r="Q8" s="278"/>
      <c r="R8" s="275">
        <f>COUNTIF(R10:R30,"B/P")+COUNTIF(R10:R30,"B/V")</f>
        <v>0</v>
      </c>
      <c r="S8" s="276"/>
      <c r="T8" s="277">
        <f>COUNTIF(T10:T30,"B/P")+COUNTIF(T10:T30,"B/V")</f>
        <v>0</v>
      </c>
      <c r="U8" s="278"/>
      <c r="V8" s="275">
        <f>COUNTIF(V10:V30,"B/P")+COUNTIF(V10:V30,"B/V")</f>
        <v>0</v>
      </c>
      <c r="W8" s="276"/>
      <c r="X8" s="277">
        <f>COUNTIF(X10:X30,"B/P")+COUNTIF(X10:X30,"B/V")</f>
        <v>0</v>
      </c>
      <c r="Y8" s="278"/>
      <c r="Z8" s="275">
        <f>COUNTIF(Z10:Z30,"B/P")+COUNTIF(Z10:Z30,"B/V")</f>
        <v>0</v>
      </c>
      <c r="AA8" s="276"/>
      <c r="AB8" s="277">
        <f>COUNTIF(AB10:AB30,"B/P")+COUNTIF(AB10:AB30,"B/V")</f>
        <v>0</v>
      </c>
      <c r="AC8" s="278"/>
      <c r="AD8" s="275">
        <f>COUNTIF(AD10:AD30,"B/P")+COUNTIF(AD10:AD30,"B/V")</f>
        <v>0</v>
      </c>
      <c r="AE8" s="276"/>
      <c r="AF8" s="277">
        <f>COUNTIF(AF10:AF30,"B/P")+COUNTIF(AF10:AF30,"B/V")</f>
        <v>0</v>
      </c>
      <c r="AG8" s="278"/>
      <c r="AH8" s="275">
        <f>COUNTIF(AH10:AH30,"B/P")+COUNTIF(AH10:AH30,"B/V")</f>
        <v>0</v>
      </c>
      <c r="AI8" s="276"/>
      <c r="AJ8" s="277">
        <f>COUNTIF(AJ10:AJ30,"B/P")+COUNTIF(AJ10:AJ30,"B/V")</f>
        <v>0</v>
      </c>
      <c r="AK8" s="278"/>
      <c r="AL8" s="275">
        <f>COUNTIF(AL10:AL30,"B/P")+COUNTIF(AL10:AL30,"B/V")</f>
        <v>0</v>
      </c>
      <c r="AM8" s="276"/>
      <c r="AN8" s="277">
        <f>COUNTIF(AN10:AN30,"B/P")+COUNTIF(AN10:AN30,"B/V")</f>
        <v>0</v>
      </c>
      <c r="AO8" s="278"/>
      <c r="AP8" s="275">
        <f>COUNTIF(AP10:AP30,"B/P")+COUNTIF(AP10:AP30,"B/V")</f>
        <v>0</v>
      </c>
      <c r="AQ8" s="276"/>
      <c r="AR8" s="277">
        <f>COUNTIF(AR10:AR30,"B/P")+COUNTIF(AR10:AR30,"B/V")</f>
        <v>0</v>
      </c>
      <c r="AS8" s="278"/>
      <c r="AT8" s="275">
        <f>COUNTIF(AT10:AT30,"B/P")+COUNTIF(AT10:AT30,"B/V")</f>
        <v>0</v>
      </c>
      <c r="AU8" s="276"/>
      <c r="AV8" s="277">
        <f>COUNTIF(AV10:AV30,"B/P")+COUNTIF(AV10:AV30,"B/V")</f>
        <v>0</v>
      </c>
      <c r="AW8" s="278"/>
      <c r="AX8" s="275">
        <f>COUNTIF(AX10:AX30,"B/P")+COUNTIF(AX10:AX30,"B/V")</f>
        <v>0</v>
      </c>
      <c r="AY8" s="276"/>
      <c r="AZ8" s="277">
        <f>COUNTIF(AZ10:AZ30,"B/P")+COUNTIF(AZ10:AZ30,"B/V")</f>
        <v>0</v>
      </c>
      <c r="BA8" s="278"/>
      <c r="BB8" s="275">
        <f>COUNTIF(BB10:BB30,"B/P")+COUNTIF(BB10:BB30,"B/V")</f>
        <v>0</v>
      </c>
      <c r="BC8" s="276"/>
      <c r="BD8" s="277">
        <f>COUNTIF(BD10:BD30,"B/P")+COUNTIF(BD10:BD30,"B/V")</f>
        <v>0</v>
      </c>
      <c r="BE8" s="278"/>
      <c r="BF8" s="275">
        <f>COUNTIF(BF10:BF30,"B/P")+COUNTIF(BF10:BF30,"B/V")</f>
        <v>0</v>
      </c>
      <c r="BG8" s="276"/>
      <c r="BH8" s="277">
        <f>COUNTIF(BH10:BH30,"B/P")+COUNTIF(BH10:BH30,"B/V")</f>
        <v>0</v>
      </c>
      <c r="BI8" s="278"/>
      <c r="BJ8" s="275">
        <f>COUNTIF(BJ10:BJ30,"B/P")+COUNTIF(BJ10:BJ30,"B/V")</f>
        <v>0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329"/>
      <c r="E9" s="330"/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0"/>
      <c r="T9" s="329"/>
      <c r="U9" s="330"/>
      <c r="V9" s="329"/>
      <c r="W9" s="330"/>
      <c r="X9" s="329"/>
      <c r="Y9" s="330"/>
      <c r="Z9" s="329"/>
      <c r="AA9" s="330"/>
      <c r="AB9" s="329"/>
      <c r="AC9" s="330"/>
      <c r="AD9" s="329"/>
      <c r="AE9" s="330"/>
      <c r="AF9" s="329"/>
      <c r="AG9" s="330"/>
      <c r="AH9" s="329"/>
      <c r="AI9" s="330"/>
      <c r="AJ9" s="329"/>
      <c r="AK9" s="330"/>
      <c r="AL9" s="329"/>
      <c r="AM9" s="330"/>
      <c r="AN9" s="329"/>
      <c r="AO9" s="330"/>
      <c r="AP9" s="329"/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235" t="s">
        <v>107</v>
      </c>
      <c r="B10" s="232" t="s">
        <v>126</v>
      </c>
      <c r="C10" s="151" t="s">
        <v>55</v>
      </c>
      <c r="D10" s="243"/>
      <c r="E10" s="244"/>
      <c r="F10" s="245"/>
      <c r="G10" s="246"/>
      <c r="H10" s="243"/>
      <c r="I10" s="244"/>
      <c r="J10" s="245"/>
      <c r="K10" s="246"/>
      <c r="L10" s="243"/>
      <c r="M10" s="244"/>
      <c r="N10" s="243"/>
      <c r="O10" s="244"/>
      <c r="P10" s="243"/>
      <c r="Q10" s="244"/>
      <c r="R10" s="245"/>
      <c r="S10" s="246"/>
      <c r="T10" s="243"/>
      <c r="U10" s="244"/>
      <c r="V10" s="245"/>
      <c r="W10" s="246"/>
      <c r="X10" s="243"/>
      <c r="Y10" s="244"/>
      <c r="Z10" s="245"/>
      <c r="AA10" s="246"/>
      <c r="AB10" s="243"/>
      <c r="AC10" s="244"/>
      <c r="AD10" s="245"/>
      <c r="AE10" s="246"/>
      <c r="AF10" s="243"/>
      <c r="AG10" s="244"/>
      <c r="AH10" s="245"/>
      <c r="AI10" s="246"/>
      <c r="AJ10" s="243"/>
      <c r="AK10" s="244"/>
      <c r="AL10" s="245"/>
      <c r="AM10" s="246"/>
      <c r="AN10" s="243"/>
      <c r="AO10" s="244"/>
      <c r="AP10" s="245"/>
      <c r="AQ10" s="246"/>
      <c r="AR10" s="243"/>
      <c r="AS10" s="244"/>
      <c r="AT10" s="245"/>
      <c r="AU10" s="246"/>
      <c r="AV10" s="243"/>
      <c r="AW10" s="244"/>
      <c r="AX10" s="245"/>
      <c r="AY10" s="246"/>
      <c r="AZ10" s="243"/>
      <c r="BA10" s="244"/>
      <c r="BB10" s="245"/>
      <c r="BC10" s="246"/>
      <c r="BD10" s="243"/>
      <c r="BE10" s="244"/>
      <c r="BF10" s="245"/>
      <c r="BG10" s="246"/>
      <c r="BH10" s="243"/>
      <c r="BI10" s="244"/>
      <c r="BJ10" s="245"/>
      <c r="BK10" s="246"/>
      <c r="BL10" s="243"/>
      <c r="BM10" s="244"/>
      <c r="BN10" s="196">
        <f t="shared" ref="BN10:BN30" si="1">COUNTIF(D10:BM10,"J")</f>
        <v>0</v>
      </c>
      <c r="BO10" s="193">
        <f t="shared" ref="BO10:BO30" si="2">COUNTIF(D10:BM10,"B/P")</f>
        <v>0</v>
      </c>
      <c r="BP10" s="190">
        <f t="shared" ref="BP10:BP30" si="3">COUNTIF(D10:BM10,"B/V")</f>
        <v>0</v>
      </c>
      <c r="BQ10" s="149">
        <f t="shared" ref="BQ10:BQ30" si="4">SUM(BO10:BP10)</f>
        <v>0</v>
      </c>
    </row>
    <row r="11" spans="1:69" ht="24" customHeight="1" thickTop="1" thickBot="1" x14ac:dyDescent="0.25">
      <c r="A11" s="236" t="s">
        <v>107</v>
      </c>
      <c r="B11" s="233" t="s">
        <v>127</v>
      </c>
      <c r="C11" s="143" t="s">
        <v>55</v>
      </c>
      <c r="D11" s="136"/>
      <c r="E11" s="137"/>
      <c r="F11" s="138"/>
      <c r="G11" s="139"/>
      <c r="H11" s="136"/>
      <c r="I11" s="137"/>
      <c r="J11" s="138"/>
      <c r="K11" s="139"/>
      <c r="L11" s="136"/>
      <c r="M11" s="137"/>
      <c r="N11" s="136"/>
      <c r="O11" s="137"/>
      <c r="P11" s="136"/>
      <c r="Q11" s="137"/>
      <c r="R11" s="138"/>
      <c r="S11" s="139"/>
      <c r="T11" s="136"/>
      <c r="U11" s="137"/>
      <c r="V11" s="138"/>
      <c r="W11" s="139"/>
      <c r="X11" s="136"/>
      <c r="Y11" s="137"/>
      <c r="Z11" s="138"/>
      <c r="AA11" s="139"/>
      <c r="AB11" s="136"/>
      <c r="AC11" s="137"/>
      <c r="AD11" s="138"/>
      <c r="AE11" s="139"/>
      <c r="AF11" s="136"/>
      <c r="AG11" s="137"/>
      <c r="AH11" s="138"/>
      <c r="AI11" s="139"/>
      <c r="AJ11" s="136"/>
      <c r="AK11" s="137"/>
      <c r="AL11" s="138"/>
      <c r="AM11" s="139"/>
      <c r="AN11" s="136"/>
      <c r="AO11" s="137"/>
      <c r="AP11" s="138"/>
      <c r="AQ11" s="139"/>
      <c r="AR11" s="136"/>
      <c r="AS11" s="137"/>
      <c r="AT11" s="138"/>
      <c r="AU11" s="139"/>
      <c r="AV11" s="136"/>
      <c r="AW11" s="137"/>
      <c r="AX11" s="138"/>
      <c r="AY11" s="139"/>
      <c r="AZ11" s="136"/>
      <c r="BA11" s="137"/>
      <c r="BB11" s="138"/>
      <c r="BC11" s="139"/>
      <c r="BD11" s="136"/>
      <c r="BE11" s="137"/>
      <c r="BF11" s="138"/>
      <c r="BG11" s="139"/>
      <c r="BH11" s="136"/>
      <c r="BI11" s="137"/>
      <c r="BJ11" s="138"/>
      <c r="BK11" s="139"/>
      <c r="BL11" s="136"/>
      <c r="BM11" s="137"/>
      <c r="BN11" s="194">
        <f t="shared" si="1"/>
        <v>0</v>
      </c>
      <c r="BO11" s="191">
        <f t="shared" si="2"/>
        <v>0</v>
      </c>
      <c r="BP11" s="188">
        <f t="shared" si="3"/>
        <v>0</v>
      </c>
      <c r="BQ11" s="141">
        <f t="shared" si="4"/>
        <v>0</v>
      </c>
    </row>
    <row r="12" spans="1:69" ht="24" customHeight="1" thickTop="1" thickBot="1" x14ac:dyDescent="0.25">
      <c r="A12" s="236" t="s">
        <v>107</v>
      </c>
      <c r="B12" s="233" t="s">
        <v>128</v>
      </c>
      <c r="C12" s="143" t="s">
        <v>56</v>
      </c>
      <c r="D12" s="136"/>
      <c r="E12" s="137"/>
      <c r="F12" s="138"/>
      <c r="G12" s="139"/>
      <c r="H12" s="136"/>
      <c r="I12" s="137"/>
      <c r="J12" s="138"/>
      <c r="K12" s="139"/>
      <c r="L12" s="136"/>
      <c r="M12" s="137"/>
      <c r="N12" s="136"/>
      <c r="O12" s="137"/>
      <c r="P12" s="136"/>
      <c r="Q12" s="137"/>
      <c r="R12" s="138"/>
      <c r="S12" s="139"/>
      <c r="T12" s="136"/>
      <c r="U12" s="137"/>
      <c r="V12" s="138"/>
      <c r="W12" s="139"/>
      <c r="X12" s="136"/>
      <c r="Y12" s="137"/>
      <c r="Z12" s="138"/>
      <c r="AA12" s="139"/>
      <c r="AB12" s="136"/>
      <c r="AC12" s="137"/>
      <c r="AD12" s="138"/>
      <c r="AE12" s="139"/>
      <c r="AF12" s="136"/>
      <c r="AG12" s="137"/>
      <c r="AH12" s="138"/>
      <c r="AI12" s="139"/>
      <c r="AJ12" s="136"/>
      <c r="AK12" s="137"/>
      <c r="AL12" s="138"/>
      <c r="AM12" s="139"/>
      <c r="AN12" s="136"/>
      <c r="AO12" s="137"/>
      <c r="AP12" s="138"/>
      <c r="AQ12" s="139"/>
      <c r="AR12" s="136"/>
      <c r="AS12" s="137"/>
      <c r="AT12" s="138"/>
      <c r="AU12" s="139"/>
      <c r="AV12" s="136"/>
      <c r="AW12" s="137"/>
      <c r="AX12" s="138"/>
      <c r="AY12" s="139"/>
      <c r="AZ12" s="136"/>
      <c r="BA12" s="137"/>
      <c r="BB12" s="138"/>
      <c r="BC12" s="139"/>
      <c r="BD12" s="136"/>
      <c r="BE12" s="137"/>
      <c r="BF12" s="138"/>
      <c r="BG12" s="139"/>
      <c r="BH12" s="136"/>
      <c r="BI12" s="137"/>
      <c r="BJ12" s="138"/>
      <c r="BK12" s="139"/>
      <c r="BL12" s="136"/>
      <c r="BM12" s="137"/>
      <c r="BN12" s="195">
        <f t="shared" si="1"/>
        <v>0</v>
      </c>
      <c r="BO12" s="192">
        <f t="shared" si="2"/>
        <v>0</v>
      </c>
      <c r="BP12" s="189">
        <f t="shared" si="3"/>
        <v>0</v>
      </c>
      <c r="BQ12" s="26">
        <f t="shared" si="4"/>
        <v>0</v>
      </c>
    </row>
    <row r="13" spans="1:69" ht="24" customHeight="1" thickTop="1" thickBot="1" x14ac:dyDescent="0.25">
      <c r="A13" s="236" t="s">
        <v>107</v>
      </c>
      <c r="B13" s="233" t="s">
        <v>130</v>
      </c>
      <c r="C13" s="143" t="s">
        <v>55</v>
      </c>
      <c r="D13" s="136"/>
      <c r="E13" s="137"/>
      <c r="F13" s="138"/>
      <c r="G13" s="139"/>
      <c r="H13" s="136"/>
      <c r="I13" s="137"/>
      <c r="J13" s="138"/>
      <c r="K13" s="139"/>
      <c r="L13" s="136"/>
      <c r="M13" s="137"/>
      <c r="N13" s="136"/>
      <c r="O13" s="137"/>
      <c r="P13" s="136"/>
      <c r="Q13" s="137"/>
      <c r="R13" s="138"/>
      <c r="S13" s="139"/>
      <c r="T13" s="136"/>
      <c r="U13" s="137"/>
      <c r="V13" s="138"/>
      <c r="W13" s="139"/>
      <c r="X13" s="136"/>
      <c r="Y13" s="137"/>
      <c r="Z13" s="138"/>
      <c r="AA13" s="139"/>
      <c r="AB13" s="136"/>
      <c r="AC13" s="137"/>
      <c r="AD13" s="138"/>
      <c r="AE13" s="139"/>
      <c r="AF13" s="136"/>
      <c r="AG13" s="137"/>
      <c r="AH13" s="138"/>
      <c r="AI13" s="139"/>
      <c r="AJ13" s="136"/>
      <c r="AK13" s="137"/>
      <c r="AL13" s="138"/>
      <c r="AM13" s="139"/>
      <c r="AN13" s="136"/>
      <c r="AO13" s="137"/>
      <c r="AP13" s="138"/>
      <c r="AQ13" s="139"/>
      <c r="AR13" s="136"/>
      <c r="AS13" s="137"/>
      <c r="AT13" s="138"/>
      <c r="AU13" s="139"/>
      <c r="AV13" s="136"/>
      <c r="AW13" s="137"/>
      <c r="AX13" s="138"/>
      <c r="AY13" s="139"/>
      <c r="AZ13" s="136"/>
      <c r="BA13" s="137"/>
      <c r="BB13" s="138"/>
      <c r="BC13" s="139"/>
      <c r="BD13" s="136"/>
      <c r="BE13" s="137"/>
      <c r="BF13" s="138"/>
      <c r="BG13" s="139"/>
      <c r="BH13" s="136"/>
      <c r="BI13" s="137"/>
      <c r="BJ13" s="138"/>
      <c r="BK13" s="139"/>
      <c r="BL13" s="136"/>
      <c r="BM13" s="137"/>
      <c r="BN13" s="195">
        <f t="shared" si="1"/>
        <v>0</v>
      </c>
      <c r="BO13" s="192">
        <f t="shared" si="2"/>
        <v>0</v>
      </c>
      <c r="BP13" s="189">
        <f t="shared" si="3"/>
        <v>0</v>
      </c>
      <c r="BQ13" s="26">
        <f t="shared" si="4"/>
        <v>0</v>
      </c>
    </row>
    <row r="14" spans="1:69" ht="24" customHeight="1" thickTop="1" thickBot="1" x14ac:dyDescent="0.25">
      <c r="A14" s="236" t="s">
        <v>107</v>
      </c>
      <c r="B14" s="233" t="s">
        <v>129</v>
      </c>
      <c r="C14" s="151" t="s">
        <v>47</v>
      </c>
      <c r="D14" s="136"/>
      <c r="E14" s="137"/>
      <c r="F14" s="138"/>
      <c r="G14" s="139"/>
      <c r="H14" s="136"/>
      <c r="I14" s="137"/>
      <c r="J14" s="138"/>
      <c r="K14" s="139"/>
      <c r="L14" s="136"/>
      <c r="M14" s="137"/>
      <c r="N14" s="136"/>
      <c r="O14" s="137"/>
      <c r="P14" s="136"/>
      <c r="Q14" s="137"/>
      <c r="R14" s="138"/>
      <c r="S14" s="139"/>
      <c r="T14" s="136"/>
      <c r="U14" s="137"/>
      <c r="V14" s="138"/>
      <c r="W14" s="139"/>
      <c r="X14" s="136"/>
      <c r="Y14" s="137"/>
      <c r="Z14" s="138"/>
      <c r="AA14" s="139"/>
      <c r="AB14" s="136"/>
      <c r="AC14" s="137"/>
      <c r="AD14" s="138"/>
      <c r="AE14" s="139"/>
      <c r="AF14" s="136"/>
      <c r="AG14" s="137"/>
      <c r="AH14" s="138"/>
      <c r="AI14" s="139"/>
      <c r="AJ14" s="136"/>
      <c r="AK14" s="137"/>
      <c r="AL14" s="138"/>
      <c r="AM14" s="139"/>
      <c r="AN14" s="136"/>
      <c r="AO14" s="137"/>
      <c r="AP14" s="138"/>
      <c r="AQ14" s="139"/>
      <c r="AR14" s="136"/>
      <c r="AS14" s="137"/>
      <c r="AT14" s="138"/>
      <c r="AU14" s="139"/>
      <c r="AV14" s="136"/>
      <c r="AW14" s="137"/>
      <c r="AX14" s="138"/>
      <c r="AY14" s="139"/>
      <c r="AZ14" s="136"/>
      <c r="BA14" s="137"/>
      <c r="BB14" s="138"/>
      <c r="BC14" s="139"/>
      <c r="BD14" s="136"/>
      <c r="BE14" s="137"/>
      <c r="BF14" s="138"/>
      <c r="BG14" s="139"/>
      <c r="BH14" s="136"/>
      <c r="BI14" s="137"/>
      <c r="BJ14" s="138"/>
      <c r="BK14" s="139"/>
      <c r="BL14" s="136"/>
      <c r="BM14" s="137"/>
      <c r="BN14" s="196">
        <f t="shared" si="1"/>
        <v>0</v>
      </c>
      <c r="BO14" s="193">
        <f t="shared" si="2"/>
        <v>0</v>
      </c>
      <c r="BP14" s="190">
        <f t="shared" si="3"/>
        <v>0</v>
      </c>
      <c r="BQ14" s="149">
        <f t="shared" si="4"/>
        <v>0</v>
      </c>
    </row>
    <row r="15" spans="1:69" ht="24" customHeight="1" thickTop="1" thickBot="1" x14ac:dyDescent="0.25">
      <c r="A15" s="236" t="s">
        <v>107</v>
      </c>
      <c r="B15" s="234" t="s">
        <v>40</v>
      </c>
      <c r="C15" s="143" t="s">
        <v>50</v>
      </c>
      <c r="D15" s="136"/>
      <c r="E15" s="137"/>
      <c r="F15" s="138"/>
      <c r="G15" s="139"/>
      <c r="H15" s="136"/>
      <c r="I15" s="137"/>
      <c r="J15" s="138"/>
      <c r="K15" s="139"/>
      <c r="L15" s="136"/>
      <c r="M15" s="137"/>
      <c r="N15" s="136"/>
      <c r="O15" s="137"/>
      <c r="P15" s="136"/>
      <c r="Q15" s="137"/>
      <c r="R15" s="138"/>
      <c r="S15" s="139"/>
      <c r="T15" s="136"/>
      <c r="U15" s="137"/>
      <c r="V15" s="138"/>
      <c r="W15" s="139"/>
      <c r="X15" s="136"/>
      <c r="Y15" s="137"/>
      <c r="Z15" s="138"/>
      <c r="AA15" s="139"/>
      <c r="AB15" s="136"/>
      <c r="AC15" s="137"/>
      <c r="AD15" s="138"/>
      <c r="AE15" s="139"/>
      <c r="AF15" s="136"/>
      <c r="AG15" s="137"/>
      <c r="AH15" s="138"/>
      <c r="AI15" s="139"/>
      <c r="AJ15" s="136"/>
      <c r="AK15" s="137"/>
      <c r="AL15" s="138"/>
      <c r="AM15" s="139"/>
      <c r="AN15" s="136"/>
      <c r="AO15" s="137"/>
      <c r="AP15" s="138"/>
      <c r="AQ15" s="139"/>
      <c r="AR15" s="136"/>
      <c r="AS15" s="137"/>
      <c r="AT15" s="138"/>
      <c r="AU15" s="139"/>
      <c r="AV15" s="136"/>
      <c r="AW15" s="137"/>
      <c r="AX15" s="138"/>
      <c r="AY15" s="139"/>
      <c r="AZ15" s="136"/>
      <c r="BA15" s="137"/>
      <c r="BB15" s="138"/>
      <c r="BC15" s="139"/>
      <c r="BD15" s="136"/>
      <c r="BE15" s="137"/>
      <c r="BF15" s="138"/>
      <c r="BG15" s="139"/>
      <c r="BH15" s="136"/>
      <c r="BI15" s="137"/>
      <c r="BJ15" s="138"/>
      <c r="BK15" s="139"/>
      <c r="BL15" s="136"/>
      <c r="BM15" s="137"/>
      <c r="BN15" s="194">
        <f t="shared" si="1"/>
        <v>0</v>
      </c>
      <c r="BO15" s="191">
        <f t="shared" si="2"/>
        <v>0</v>
      </c>
      <c r="BP15" s="188">
        <f t="shared" si="3"/>
        <v>0</v>
      </c>
      <c r="BQ15" s="141">
        <f t="shared" si="4"/>
        <v>0</v>
      </c>
    </row>
    <row r="16" spans="1:69" ht="24" customHeight="1" thickTop="1" thickBot="1" x14ac:dyDescent="0.25">
      <c r="A16" s="236" t="s">
        <v>107</v>
      </c>
      <c r="B16" s="234" t="s">
        <v>36</v>
      </c>
      <c r="C16" s="143" t="s">
        <v>49</v>
      </c>
      <c r="D16" s="136"/>
      <c r="E16" s="137"/>
      <c r="F16" s="138"/>
      <c r="G16" s="139"/>
      <c r="H16" s="136"/>
      <c r="I16" s="137"/>
      <c r="J16" s="138"/>
      <c r="K16" s="139"/>
      <c r="L16" s="136"/>
      <c r="M16" s="137"/>
      <c r="N16" s="136"/>
      <c r="O16" s="137"/>
      <c r="P16" s="136"/>
      <c r="Q16" s="137"/>
      <c r="R16" s="138"/>
      <c r="S16" s="139"/>
      <c r="T16" s="136"/>
      <c r="U16" s="137"/>
      <c r="V16" s="138"/>
      <c r="W16" s="139"/>
      <c r="X16" s="136"/>
      <c r="Y16" s="137"/>
      <c r="Z16" s="138"/>
      <c r="AA16" s="139"/>
      <c r="AB16" s="136"/>
      <c r="AC16" s="137"/>
      <c r="AD16" s="138"/>
      <c r="AE16" s="139"/>
      <c r="AF16" s="136"/>
      <c r="AG16" s="137"/>
      <c r="AH16" s="138"/>
      <c r="AI16" s="139"/>
      <c r="AJ16" s="136"/>
      <c r="AK16" s="137"/>
      <c r="AL16" s="138"/>
      <c r="AM16" s="139"/>
      <c r="AN16" s="136"/>
      <c r="AO16" s="137"/>
      <c r="AP16" s="138"/>
      <c r="AQ16" s="139"/>
      <c r="AR16" s="136"/>
      <c r="AS16" s="137"/>
      <c r="AT16" s="138"/>
      <c r="AU16" s="139"/>
      <c r="AV16" s="136"/>
      <c r="AW16" s="137"/>
      <c r="AX16" s="138"/>
      <c r="AY16" s="139"/>
      <c r="AZ16" s="136"/>
      <c r="BA16" s="137"/>
      <c r="BB16" s="138"/>
      <c r="BC16" s="139"/>
      <c r="BD16" s="136"/>
      <c r="BE16" s="137"/>
      <c r="BF16" s="138"/>
      <c r="BG16" s="139"/>
      <c r="BH16" s="136"/>
      <c r="BI16" s="137"/>
      <c r="BJ16" s="138"/>
      <c r="BK16" s="139"/>
      <c r="BL16" s="136"/>
      <c r="BM16" s="137"/>
      <c r="BN16" s="194">
        <f t="shared" si="1"/>
        <v>0</v>
      </c>
      <c r="BO16" s="191">
        <f t="shared" si="2"/>
        <v>0</v>
      </c>
      <c r="BP16" s="188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9" t="s">
        <v>2</v>
      </c>
      <c r="B17" s="150" t="s">
        <v>30</v>
      </c>
      <c r="C17" s="143" t="s">
        <v>55</v>
      </c>
      <c r="D17" s="136"/>
      <c r="E17" s="137"/>
      <c r="F17" s="138"/>
      <c r="G17" s="139"/>
      <c r="H17" s="136"/>
      <c r="I17" s="137"/>
      <c r="J17" s="138"/>
      <c r="K17" s="139"/>
      <c r="L17" s="136"/>
      <c r="M17" s="137"/>
      <c r="N17" s="136"/>
      <c r="O17" s="137"/>
      <c r="P17" s="136"/>
      <c r="Q17" s="137"/>
      <c r="R17" s="138"/>
      <c r="S17" s="139"/>
      <c r="T17" s="136"/>
      <c r="U17" s="137"/>
      <c r="V17" s="138"/>
      <c r="W17" s="139"/>
      <c r="X17" s="136"/>
      <c r="Y17" s="137"/>
      <c r="Z17" s="138"/>
      <c r="AA17" s="139"/>
      <c r="AB17" s="136"/>
      <c r="AC17" s="137"/>
      <c r="AD17" s="138"/>
      <c r="AE17" s="139"/>
      <c r="AF17" s="136"/>
      <c r="AG17" s="137"/>
      <c r="AH17" s="138"/>
      <c r="AI17" s="139"/>
      <c r="AJ17" s="136"/>
      <c r="AK17" s="137"/>
      <c r="AL17" s="138"/>
      <c r="AM17" s="139"/>
      <c r="AN17" s="136"/>
      <c r="AO17" s="137"/>
      <c r="AP17" s="138"/>
      <c r="AQ17" s="139"/>
      <c r="AR17" s="136"/>
      <c r="AS17" s="137"/>
      <c r="AT17" s="138"/>
      <c r="AU17" s="139"/>
      <c r="AV17" s="136"/>
      <c r="AW17" s="137"/>
      <c r="AX17" s="138"/>
      <c r="AY17" s="139"/>
      <c r="AZ17" s="136"/>
      <c r="BA17" s="137"/>
      <c r="BB17" s="138"/>
      <c r="BC17" s="139"/>
      <c r="BD17" s="136"/>
      <c r="BE17" s="137"/>
      <c r="BF17" s="138"/>
      <c r="BG17" s="139"/>
      <c r="BH17" s="136"/>
      <c r="BI17" s="137"/>
      <c r="BJ17" s="138"/>
      <c r="BK17" s="139"/>
      <c r="BL17" s="136"/>
      <c r="BM17" s="137"/>
      <c r="BN17" s="194">
        <f t="shared" si="1"/>
        <v>0</v>
      </c>
      <c r="BO17" s="191">
        <f t="shared" si="2"/>
        <v>0</v>
      </c>
      <c r="BP17" s="188">
        <f t="shared" si="3"/>
        <v>0</v>
      </c>
      <c r="BQ17" s="141">
        <f t="shared" si="4"/>
        <v>0</v>
      </c>
    </row>
    <row r="18" spans="1:69" ht="24" customHeight="1" thickTop="1" thickBot="1" x14ac:dyDescent="0.25">
      <c r="A18" s="141" t="s">
        <v>2</v>
      </c>
      <c r="B18" s="142" t="s">
        <v>31</v>
      </c>
      <c r="C18" s="143" t="s">
        <v>3</v>
      </c>
      <c r="D18" s="136"/>
      <c r="E18" s="137"/>
      <c r="F18" s="138"/>
      <c r="G18" s="139"/>
      <c r="H18" s="136"/>
      <c r="I18" s="137"/>
      <c r="J18" s="138"/>
      <c r="K18" s="139"/>
      <c r="L18" s="136"/>
      <c r="M18" s="137"/>
      <c r="N18" s="136"/>
      <c r="O18" s="137"/>
      <c r="P18" s="136"/>
      <c r="Q18" s="137"/>
      <c r="R18" s="138"/>
      <c r="S18" s="139"/>
      <c r="T18" s="136"/>
      <c r="U18" s="137"/>
      <c r="V18" s="138"/>
      <c r="W18" s="139"/>
      <c r="X18" s="136"/>
      <c r="Y18" s="137"/>
      <c r="Z18" s="138"/>
      <c r="AA18" s="139"/>
      <c r="AB18" s="136"/>
      <c r="AC18" s="137"/>
      <c r="AD18" s="138"/>
      <c r="AE18" s="139"/>
      <c r="AF18" s="136"/>
      <c r="AG18" s="137"/>
      <c r="AH18" s="138"/>
      <c r="AI18" s="139"/>
      <c r="AJ18" s="136"/>
      <c r="AK18" s="137"/>
      <c r="AL18" s="138"/>
      <c r="AM18" s="139"/>
      <c r="AN18" s="136"/>
      <c r="AO18" s="137"/>
      <c r="AP18" s="138"/>
      <c r="AQ18" s="139"/>
      <c r="AR18" s="136"/>
      <c r="AS18" s="137"/>
      <c r="AT18" s="138"/>
      <c r="AU18" s="139"/>
      <c r="AV18" s="136"/>
      <c r="AW18" s="137"/>
      <c r="AX18" s="138"/>
      <c r="AY18" s="139"/>
      <c r="AZ18" s="136"/>
      <c r="BA18" s="137"/>
      <c r="BB18" s="138"/>
      <c r="BC18" s="139"/>
      <c r="BD18" s="136"/>
      <c r="BE18" s="137"/>
      <c r="BF18" s="138"/>
      <c r="BG18" s="139"/>
      <c r="BH18" s="136"/>
      <c r="BI18" s="137"/>
      <c r="BJ18" s="138"/>
      <c r="BK18" s="139"/>
      <c r="BL18" s="136"/>
      <c r="BM18" s="137"/>
      <c r="BN18" s="194">
        <f t="shared" si="1"/>
        <v>0</v>
      </c>
      <c r="BO18" s="191">
        <f t="shared" si="2"/>
        <v>0</v>
      </c>
      <c r="BP18" s="188">
        <f t="shared" si="3"/>
        <v>0</v>
      </c>
      <c r="BQ18" s="141">
        <f t="shared" si="4"/>
        <v>0</v>
      </c>
    </row>
    <row r="19" spans="1:69" ht="24" customHeight="1" thickTop="1" thickBot="1" x14ac:dyDescent="0.25">
      <c r="A19" s="141"/>
      <c r="B19" s="142" t="s">
        <v>33</v>
      </c>
      <c r="C19" s="143" t="s">
        <v>56</v>
      </c>
      <c r="D19" s="136"/>
      <c r="E19" s="137"/>
      <c r="F19" s="138"/>
      <c r="G19" s="139"/>
      <c r="H19" s="136"/>
      <c r="I19" s="137"/>
      <c r="J19" s="138"/>
      <c r="K19" s="139"/>
      <c r="L19" s="136"/>
      <c r="M19" s="137"/>
      <c r="N19" s="136"/>
      <c r="O19" s="137"/>
      <c r="P19" s="136"/>
      <c r="Q19" s="137"/>
      <c r="R19" s="138"/>
      <c r="S19" s="139"/>
      <c r="T19" s="136"/>
      <c r="U19" s="137"/>
      <c r="V19" s="138"/>
      <c r="W19" s="139"/>
      <c r="X19" s="136"/>
      <c r="Y19" s="137"/>
      <c r="Z19" s="138"/>
      <c r="AA19" s="139"/>
      <c r="AB19" s="136"/>
      <c r="AC19" s="137"/>
      <c r="AD19" s="138"/>
      <c r="AE19" s="139"/>
      <c r="AF19" s="136"/>
      <c r="AG19" s="137"/>
      <c r="AH19" s="138"/>
      <c r="AI19" s="139"/>
      <c r="AJ19" s="136"/>
      <c r="AK19" s="137"/>
      <c r="AL19" s="138"/>
      <c r="AM19" s="139"/>
      <c r="AN19" s="136"/>
      <c r="AO19" s="137"/>
      <c r="AP19" s="138"/>
      <c r="AQ19" s="139"/>
      <c r="AR19" s="136"/>
      <c r="AS19" s="137"/>
      <c r="AT19" s="138"/>
      <c r="AU19" s="139"/>
      <c r="AV19" s="136"/>
      <c r="AW19" s="137"/>
      <c r="AX19" s="138"/>
      <c r="AY19" s="139"/>
      <c r="AZ19" s="136"/>
      <c r="BA19" s="137"/>
      <c r="BB19" s="138"/>
      <c r="BC19" s="139"/>
      <c r="BD19" s="136"/>
      <c r="BE19" s="137"/>
      <c r="BF19" s="138"/>
      <c r="BG19" s="139"/>
      <c r="BH19" s="136"/>
      <c r="BI19" s="137"/>
      <c r="BJ19" s="138"/>
      <c r="BK19" s="139"/>
      <c r="BL19" s="136"/>
      <c r="BM19" s="137"/>
      <c r="BN19" s="194">
        <f t="shared" si="1"/>
        <v>0</v>
      </c>
      <c r="BO19" s="191">
        <f t="shared" si="2"/>
        <v>0</v>
      </c>
      <c r="BP19" s="188">
        <f t="shared" si="3"/>
        <v>0</v>
      </c>
      <c r="BQ19" s="141">
        <f t="shared" si="4"/>
        <v>0</v>
      </c>
    </row>
    <row r="20" spans="1:69" ht="24" customHeight="1" thickTop="1" thickBot="1" x14ac:dyDescent="0.25">
      <c r="A20" s="141" t="s">
        <v>2</v>
      </c>
      <c r="B20" s="157" t="s">
        <v>34</v>
      </c>
      <c r="C20" s="143" t="s">
        <v>48</v>
      </c>
      <c r="D20" s="136"/>
      <c r="E20" s="137"/>
      <c r="F20" s="138"/>
      <c r="G20" s="139"/>
      <c r="H20" s="136"/>
      <c r="I20" s="137"/>
      <c r="J20" s="138"/>
      <c r="K20" s="139"/>
      <c r="L20" s="136"/>
      <c r="M20" s="137"/>
      <c r="N20" s="136"/>
      <c r="O20" s="137"/>
      <c r="P20" s="136"/>
      <c r="Q20" s="137"/>
      <c r="R20" s="138"/>
      <c r="S20" s="139"/>
      <c r="T20" s="136"/>
      <c r="U20" s="137"/>
      <c r="V20" s="138"/>
      <c r="W20" s="139"/>
      <c r="X20" s="136"/>
      <c r="Y20" s="137"/>
      <c r="Z20" s="138"/>
      <c r="AA20" s="139"/>
      <c r="AB20" s="136"/>
      <c r="AC20" s="137"/>
      <c r="AD20" s="138"/>
      <c r="AE20" s="139"/>
      <c r="AF20" s="136"/>
      <c r="AG20" s="137"/>
      <c r="AH20" s="138"/>
      <c r="AI20" s="139"/>
      <c r="AJ20" s="136"/>
      <c r="AK20" s="137"/>
      <c r="AL20" s="138"/>
      <c r="AM20" s="139"/>
      <c r="AN20" s="136"/>
      <c r="AO20" s="137"/>
      <c r="AP20" s="138"/>
      <c r="AQ20" s="139"/>
      <c r="AR20" s="136"/>
      <c r="AS20" s="137"/>
      <c r="AT20" s="138"/>
      <c r="AU20" s="139"/>
      <c r="AV20" s="136"/>
      <c r="AW20" s="137"/>
      <c r="AX20" s="138"/>
      <c r="AY20" s="139"/>
      <c r="AZ20" s="136"/>
      <c r="BA20" s="137"/>
      <c r="BB20" s="138"/>
      <c r="BC20" s="139"/>
      <c r="BD20" s="136"/>
      <c r="BE20" s="137"/>
      <c r="BF20" s="138"/>
      <c r="BG20" s="139"/>
      <c r="BH20" s="136"/>
      <c r="BI20" s="137"/>
      <c r="BJ20" s="138"/>
      <c r="BK20" s="139"/>
      <c r="BL20" s="136"/>
      <c r="BM20" s="137"/>
      <c r="BN20" s="194">
        <f t="shared" si="1"/>
        <v>0</v>
      </c>
      <c r="BO20" s="191">
        <f t="shared" si="2"/>
        <v>0</v>
      </c>
      <c r="BP20" s="188">
        <f t="shared" si="3"/>
        <v>0</v>
      </c>
      <c r="BQ20" s="141">
        <f t="shared" si="4"/>
        <v>0</v>
      </c>
    </row>
    <row r="21" spans="1:69" ht="24" customHeight="1" thickTop="1" thickBot="1" x14ac:dyDescent="0.25">
      <c r="A21" s="141"/>
      <c r="B21" s="157" t="s">
        <v>35</v>
      </c>
      <c r="C21" s="143" t="s">
        <v>48</v>
      </c>
      <c r="D21" s="136"/>
      <c r="E21" s="137"/>
      <c r="F21" s="138"/>
      <c r="G21" s="139"/>
      <c r="H21" s="136"/>
      <c r="I21" s="137"/>
      <c r="J21" s="138"/>
      <c r="K21" s="139"/>
      <c r="L21" s="136"/>
      <c r="M21" s="137"/>
      <c r="N21" s="136"/>
      <c r="O21" s="137"/>
      <c r="P21" s="136"/>
      <c r="Q21" s="137"/>
      <c r="R21" s="138"/>
      <c r="S21" s="139"/>
      <c r="T21" s="136"/>
      <c r="U21" s="137"/>
      <c r="V21" s="138"/>
      <c r="W21" s="139"/>
      <c r="X21" s="136"/>
      <c r="Y21" s="137"/>
      <c r="Z21" s="138"/>
      <c r="AA21" s="139"/>
      <c r="AB21" s="136"/>
      <c r="AC21" s="137"/>
      <c r="AD21" s="138"/>
      <c r="AE21" s="139"/>
      <c r="AF21" s="136"/>
      <c r="AG21" s="137"/>
      <c r="AH21" s="138"/>
      <c r="AI21" s="139"/>
      <c r="AJ21" s="136"/>
      <c r="AK21" s="137"/>
      <c r="AL21" s="138"/>
      <c r="AM21" s="139"/>
      <c r="AN21" s="136"/>
      <c r="AO21" s="137"/>
      <c r="AP21" s="138"/>
      <c r="AQ21" s="139"/>
      <c r="AR21" s="136"/>
      <c r="AS21" s="137"/>
      <c r="AT21" s="138"/>
      <c r="AU21" s="139"/>
      <c r="AV21" s="136"/>
      <c r="AW21" s="137"/>
      <c r="AX21" s="138"/>
      <c r="AY21" s="139"/>
      <c r="AZ21" s="136"/>
      <c r="BA21" s="137"/>
      <c r="BB21" s="138"/>
      <c r="BC21" s="139"/>
      <c r="BD21" s="136"/>
      <c r="BE21" s="137"/>
      <c r="BF21" s="138"/>
      <c r="BG21" s="139"/>
      <c r="BH21" s="136"/>
      <c r="BI21" s="137"/>
      <c r="BJ21" s="138"/>
      <c r="BK21" s="139"/>
      <c r="BL21" s="136"/>
      <c r="BM21" s="137"/>
      <c r="BN21" s="194">
        <f t="shared" si="1"/>
        <v>0</v>
      </c>
      <c r="BO21" s="191">
        <f t="shared" si="2"/>
        <v>0</v>
      </c>
      <c r="BP21" s="188">
        <f t="shared" si="3"/>
        <v>0</v>
      </c>
      <c r="BQ21" s="141">
        <f t="shared" si="4"/>
        <v>0</v>
      </c>
    </row>
    <row r="22" spans="1:69" ht="24" customHeight="1" thickTop="1" thickBot="1" x14ac:dyDescent="0.25">
      <c r="A22" s="141"/>
      <c r="B22" s="157" t="s">
        <v>46</v>
      </c>
      <c r="C22" s="143" t="s">
        <v>3</v>
      </c>
      <c r="D22" s="136"/>
      <c r="E22" s="137"/>
      <c r="F22" s="138"/>
      <c r="G22" s="139"/>
      <c r="H22" s="136"/>
      <c r="I22" s="137"/>
      <c r="J22" s="138"/>
      <c r="K22" s="139"/>
      <c r="L22" s="136"/>
      <c r="M22" s="137"/>
      <c r="N22" s="136"/>
      <c r="O22" s="137"/>
      <c r="P22" s="136"/>
      <c r="Q22" s="137"/>
      <c r="R22" s="138"/>
      <c r="S22" s="139"/>
      <c r="T22" s="136"/>
      <c r="U22" s="137"/>
      <c r="V22" s="138"/>
      <c r="W22" s="139"/>
      <c r="X22" s="136"/>
      <c r="Y22" s="137"/>
      <c r="Z22" s="138"/>
      <c r="AA22" s="139"/>
      <c r="AB22" s="136"/>
      <c r="AC22" s="137"/>
      <c r="AD22" s="138"/>
      <c r="AE22" s="139"/>
      <c r="AF22" s="136"/>
      <c r="AG22" s="137"/>
      <c r="AH22" s="138"/>
      <c r="AI22" s="139"/>
      <c r="AJ22" s="136"/>
      <c r="AK22" s="137"/>
      <c r="AL22" s="138"/>
      <c r="AM22" s="139"/>
      <c r="AN22" s="136"/>
      <c r="AO22" s="137"/>
      <c r="AP22" s="138"/>
      <c r="AQ22" s="139"/>
      <c r="AR22" s="136"/>
      <c r="AS22" s="137"/>
      <c r="AT22" s="138"/>
      <c r="AU22" s="139"/>
      <c r="AV22" s="136"/>
      <c r="AW22" s="137"/>
      <c r="AX22" s="138"/>
      <c r="AY22" s="139"/>
      <c r="AZ22" s="136"/>
      <c r="BA22" s="137"/>
      <c r="BB22" s="138"/>
      <c r="BC22" s="139"/>
      <c r="BD22" s="136"/>
      <c r="BE22" s="137"/>
      <c r="BF22" s="138"/>
      <c r="BG22" s="139"/>
      <c r="BH22" s="136"/>
      <c r="BI22" s="137"/>
      <c r="BJ22" s="138"/>
      <c r="BK22" s="139"/>
      <c r="BL22" s="136"/>
      <c r="BM22" s="137"/>
      <c r="BN22" s="194">
        <f t="shared" si="1"/>
        <v>0</v>
      </c>
      <c r="BO22" s="191">
        <f t="shared" si="2"/>
        <v>0</v>
      </c>
      <c r="BP22" s="188">
        <f t="shared" si="3"/>
        <v>0</v>
      </c>
      <c r="BQ22" s="141">
        <f t="shared" si="4"/>
        <v>0</v>
      </c>
    </row>
    <row r="23" spans="1:69" ht="24" customHeight="1" thickTop="1" thickBot="1" x14ac:dyDescent="0.25">
      <c r="A23" s="141"/>
      <c r="B23" s="157" t="s">
        <v>45</v>
      </c>
      <c r="C23" s="143" t="s">
        <v>49</v>
      </c>
      <c r="D23" s="136"/>
      <c r="E23" s="137"/>
      <c r="F23" s="138"/>
      <c r="G23" s="139"/>
      <c r="H23" s="136"/>
      <c r="I23" s="137"/>
      <c r="J23" s="138"/>
      <c r="K23" s="139"/>
      <c r="L23" s="136"/>
      <c r="M23" s="137"/>
      <c r="N23" s="136"/>
      <c r="O23" s="137"/>
      <c r="P23" s="136"/>
      <c r="Q23" s="137"/>
      <c r="R23" s="138"/>
      <c r="S23" s="139"/>
      <c r="T23" s="136"/>
      <c r="U23" s="137"/>
      <c r="V23" s="138"/>
      <c r="W23" s="139"/>
      <c r="X23" s="136"/>
      <c r="Y23" s="137"/>
      <c r="Z23" s="138"/>
      <c r="AA23" s="139"/>
      <c r="AB23" s="136"/>
      <c r="AC23" s="137"/>
      <c r="AD23" s="138"/>
      <c r="AE23" s="139"/>
      <c r="AF23" s="136"/>
      <c r="AG23" s="137"/>
      <c r="AH23" s="138"/>
      <c r="AI23" s="139"/>
      <c r="AJ23" s="136"/>
      <c r="AK23" s="137"/>
      <c r="AL23" s="138"/>
      <c r="AM23" s="139"/>
      <c r="AN23" s="136"/>
      <c r="AO23" s="137"/>
      <c r="AP23" s="138"/>
      <c r="AQ23" s="139"/>
      <c r="AR23" s="136"/>
      <c r="AS23" s="137"/>
      <c r="AT23" s="138"/>
      <c r="AU23" s="139"/>
      <c r="AV23" s="136"/>
      <c r="AW23" s="137"/>
      <c r="AX23" s="138"/>
      <c r="AY23" s="139"/>
      <c r="AZ23" s="136"/>
      <c r="BA23" s="137"/>
      <c r="BB23" s="138"/>
      <c r="BC23" s="139"/>
      <c r="BD23" s="136"/>
      <c r="BE23" s="137"/>
      <c r="BF23" s="138"/>
      <c r="BG23" s="139"/>
      <c r="BH23" s="136"/>
      <c r="BI23" s="137"/>
      <c r="BJ23" s="138"/>
      <c r="BK23" s="139"/>
      <c r="BL23" s="136"/>
      <c r="BM23" s="137"/>
      <c r="BN23" s="194">
        <f t="shared" si="1"/>
        <v>0</v>
      </c>
      <c r="BO23" s="191">
        <f t="shared" si="2"/>
        <v>0</v>
      </c>
      <c r="BP23" s="188">
        <f t="shared" si="3"/>
        <v>0</v>
      </c>
      <c r="BQ23" s="141">
        <f t="shared" si="4"/>
        <v>0</v>
      </c>
    </row>
    <row r="24" spans="1:69" ht="24" customHeight="1" thickTop="1" thickBot="1" x14ac:dyDescent="0.25">
      <c r="A24" s="141"/>
      <c r="B24" s="157" t="s">
        <v>37</v>
      </c>
      <c r="C24" s="143" t="s">
        <v>49</v>
      </c>
      <c r="D24" s="136"/>
      <c r="E24" s="137"/>
      <c r="F24" s="138"/>
      <c r="G24" s="139"/>
      <c r="H24" s="136"/>
      <c r="I24" s="137"/>
      <c r="J24" s="138"/>
      <c r="K24" s="139"/>
      <c r="L24" s="136"/>
      <c r="M24" s="137"/>
      <c r="N24" s="136"/>
      <c r="O24" s="137"/>
      <c r="P24" s="136"/>
      <c r="Q24" s="137"/>
      <c r="R24" s="138"/>
      <c r="S24" s="139"/>
      <c r="T24" s="136"/>
      <c r="U24" s="137"/>
      <c r="V24" s="138"/>
      <c r="W24" s="139"/>
      <c r="X24" s="136"/>
      <c r="Y24" s="137"/>
      <c r="Z24" s="138"/>
      <c r="AA24" s="139"/>
      <c r="AB24" s="136"/>
      <c r="AC24" s="137"/>
      <c r="AD24" s="138"/>
      <c r="AE24" s="139"/>
      <c r="AF24" s="136"/>
      <c r="AG24" s="137"/>
      <c r="AH24" s="138"/>
      <c r="AI24" s="139"/>
      <c r="AJ24" s="136"/>
      <c r="AK24" s="137"/>
      <c r="AL24" s="138"/>
      <c r="AM24" s="139"/>
      <c r="AN24" s="136"/>
      <c r="AO24" s="137"/>
      <c r="AP24" s="138"/>
      <c r="AQ24" s="139"/>
      <c r="AR24" s="136"/>
      <c r="AS24" s="137"/>
      <c r="AT24" s="138"/>
      <c r="AU24" s="139"/>
      <c r="AV24" s="136"/>
      <c r="AW24" s="137"/>
      <c r="AX24" s="138"/>
      <c r="AY24" s="139"/>
      <c r="AZ24" s="136"/>
      <c r="BA24" s="137"/>
      <c r="BB24" s="138"/>
      <c r="BC24" s="139"/>
      <c r="BD24" s="136"/>
      <c r="BE24" s="137"/>
      <c r="BF24" s="138"/>
      <c r="BG24" s="139"/>
      <c r="BH24" s="136"/>
      <c r="BI24" s="137"/>
      <c r="BJ24" s="138"/>
      <c r="BK24" s="139"/>
      <c r="BL24" s="136"/>
      <c r="BM24" s="137"/>
      <c r="BN24" s="194">
        <f t="shared" si="1"/>
        <v>0</v>
      </c>
      <c r="BO24" s="191">
        <f t="shared" si="2"/>
        <v>0</v>
      </c>
      <c r="BP24" s="188">
        <f t="shared" si="3"/>
        <v>0</v>
      </c>
      <c r="BQ24" s="141">
        <f t="shared" si="4"/>
        <v>0</v>
      </c>
    </row>
    <row r="25" spans="1:69" ht="24" customHeight="1" thickTop="1" thickBot="1" x14ac:dyDescent="0.25">
      <c r="A25" s="141"/>
      <c r="B25" s="157" t="s">
        <v>41</v>
      </c>
      <c r="C25" s="143" t="s">
        <v>49</v>
      </c>
      <c r="D25" s="136"/>
      <c r="E25" s="137"/>
      <c r="F25" s="138"/>
      <c r="G25" s="139"/>
      <c r="H25" s="136"/>
      <c r="I25" s="137"/>
      <c r="J25" s="138"/>
      <c r="K25" s="139"/>
      <c r="L25" s="136"/>
      <c r="M25" s="137"/>
      <c r="N25" s="136"/>
      <c r="O25" s="137"/>
      <c r="P25" s="136"/>
      <c r="Q25" s="137"/>
      <c r="R25" s="138"/>
      <c r="S25" s="139"/>
      <c r="T25" s="136"/>
      <c r="U25" s="137"/>
      <c r="V25" s="138"/>
      <c r="W25" s="139"/>
      <c r="X25" s="136"/>
      <c r="Y25" s="137"/>
      <c r="Z25" s="138"/>
      <c r="AA25" s="139"/>
      <c r="AB25" s="136"/>
      <c r="AC25" s="137"/>
      <c r="AD25" s="138"/>
      <c r="AE25" s="139"/>
      <c r="AF25" s="136"/>
      <c r="AG25" s="137"/>
      <c r="AH25" s="138"/>
      <c r="AI25" s="139"/>
      <c r="AJ25" s="136"/>
      <c r="AK25" s="137"/>
      <c r="AL25" s="138"/>
      <c r="AM25" s="139"/>
      <c r="AN25" s="136"/>
      <c r="AO25" s="137"/>
      <c r="AP25" s="138"/>
      <c r="AQ25" s="139"/>
      <c r="AR25" s="136"/>
      <c r="AS25" s="137"/>
      <c r="AT25" s="138"/>
      <c r="AU25" s="139"/>
      <c r="AV25" s="136"/>
      <c r="AW25" s="137"/>
      <c r="AX25" s="138"/>
      <c r="AY25" s="139"/>
      <c r="AZ25" s="136"/>
      <c r="BA25" s="137"/>
      <c r="BB25" s="138"/>
      <c r="BC25" s="139"/>
      <c r="BD25" s="136"/>
      <c r="BE25" s="137"/>
      <c r="BF25" s="138"/>
      <c r="BG25" s="139"/>
      <c r="BH25" s="136"/>
      <c r="BI25" s="137"/>
      <c r="BJ25" s="138"/>
      <c r="BK25" s="139"/>
      <c r="BL25" s="136"/>
      <c r="BM25" s="137"/>
      <c r="BN25" s="194">
        <f t="shared" si="1"/>
        <v>0</v>
      </c>
      <c r="BO25" s="191">
        <f t="shared" si="2"/>
        <v>0</v>
      </c>
      <c r="BP25" s="188">
        <f t="shared" si="3"/>
        <v>0</v>
      </c>
      <c r="BQ25" s="141">
        <f t="shared" si="4"/>
        <v>0</v>
      </c>
    </row>
    <row r="26" spans="1:69" ht="24" customHeight="1" thickTop="1" thickBot="1" x14ac:dyDescent="0.25">
      <c r="A26" s="141"/>
      <c r="B26" s="157" t="s">
        <v>38</v>
      </c>
      <c r="C26" s="143" t="s">
        <v>49</v>
      </c>
      <c r="D26" s="136"/>
      <c r="E26" s="137"/>
      <c r="F26" s="138"/>
      <c r="G26" s="139"/>
      <c r="H26" s="136"/>
      <c r="I26" s="137"/>
      <c r="J26" s="138"/>
      <c r="K26" s="139"/>
      <c r="L26" s="136"/>
      <c r="M26" s="137"/>
      <c r="N26" s="136"/>
      <c r="O26" s="137"/>
      <c r="P26" s="136"/>
      <c r="Q26" s="137"/>
      <c r="R26" s="138"/>
      <c r="S26" s="139"/>
      <c r="T26" s="136"/>
      <c r="U26" s="137"/>
      <c r="V26" s="138"/>
      <c r="W26" s="139"/>
      <c r="X26" s="136"/>
      <c r="Y26" s="137"/>
      <c r="Z26" s="138"/>
      <c r="AA26" s="139"/>
      <c r="AB26" s="136"/>
      <c r="AC26" s="137"/>
      <c r="AD26" s="138"/>
      <c r="AE26" s="139"/>
      <c r="AF26" s="136"/>
      <c r="AG26" s="137"/>
      <c r="AH26" s="138"/>
      <c r="AI26" s="139"/>
      <c r="AJ26" s="136"/>
      <c r="AK26" s="137"/>
      <c r="AL26" s="138"/>
      <c r="AM26" s="139"/>
      <c r="AN26" s="136"/>
      <c r="AO26" s="137"/>
      <c r="AP26" s="138"/>
      <c r="AQ26" s="139"/>
      <c r="AR26" s="136"/>
      <c r="AS26" s="137"/>
      <c r="AT26" s="138"/>
      <c r="AU26" s="139"/>
      <c r="AV26" s="136"/>
      <c r="AW26" s="137"/>
      <c r="AX26" s="138"/>
      <c r="AY26" s="139"/>
      <c r="AZ26" s="136"/>
      <c r="BA26" s="137"/>
      <c r="BB26" s="138"/>
      <c r="BC26" s="139"/>
      <c r="BD26" s="136"/>
      <c r="BE26" s="137"/>
      <c r="BF26" s="138"/>
      <c r="BG26" s="139"/>
      <c r="BH26" s="136"/>
      <c r="BI26" s="137"/>
      <c r="BJ26" s="138"/>
      <c r="BK26" s="139"/>
      <c r="BL26" s="136"/>
      <c r="BM26" s="137"/>
      <c r="BN26" s="194">
        <f t="shared" si="1"/>
        <v>0</v>
      </c>
      <c r="BO26" s="191">
        <f t="shared" si="2"/>
        <v>0</v>
      </c>
      <c r="BP26" s="188">
        <f t="shared" si="3"/>
        <v>0</v>
      </c>
      <c r="BQ26" s="141">
        <f t="shared" si="4"/>
        <v>0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/>
      <c r="E27" s="137"/>
      <c r="F27" s="138"/>
      <c r="G27" s="139"/>
      <c r="H27" s="136"/>
      <c r="I27" s="137"/>
      <c r="J27" s="138"/>
      <c r="K27" s="139"/>
      <c r="L27" s="136"/>
      <c r="M27" s="137"/>
      <c r="N27" s="136"/>
      <c r="O27" s="137"/>
      <c r="P27" s="136"/>
      <c r="Q27" s="137"/>
      <c r="R27" s="138"/>
      <c r="S27" s="139"/>
      <c r="T27" s="136"/>
      <c r="U27" s="137"/>
      <c r="V27" s="138"/>
      <c r="W27" s="139"/>
      <c r="X27" s="136"/>
      <c r="Y27" s="137"/>
      <c r="Z27" s="138"/>
      <c r="AA27" s="139"/>
      <c r="AB27" s="136"/>
      <c r="AC27" s="137"/>
      <c r="AD27" s="138"/>
      <c r="AE27" s="139"/>
      <c r="AF27" s="136"/>
      <c r="AG27" s="137"/>
      <c r="AH27" s="138"/>
      <c r="AI27" s="139"/>
      <c r="AJ27" s="136"/>
      <c r="AK27" s="137"/>
      <c r="AL27" s="138"/>
      <c r="AM27" s="139"/>
      <c r="AN27" s="136"/>
      <c r="AO27" s="137"/>
      <c r="AP27" s="138"/>
      <c r="AQ27" s="139"/>
      <c r="AR27" s="136"/>
      <c r="AS27" s="137"/>
      <c r="AT27" s="138"/>
      <c r="AU27" s="139"/>
      <c r="AV27" s="136"/>
      <c r="AW27" s="137"/>
      <c r="AX27" s="138"/>
      <c r="AY27" s="139"/>
      <c r="AZ27" s="136"/>
      <c r="BA27" s="137"/>
      <c r="BB27" s="138"/>
      <c r="BC27" s="139"/>
      <c r="BD27" s="136"/>
      <c r="BE27" s="137"/>
      <c r="BF27" s="138"/>
      <c r="BG27" s="139"/>
      <c r="BH27" s="136"/>
      <c r="BI27" s="137"/>
      <c r="BJ27" s="138"/>
      <c r="BK27" s="139"/>
      <c r="BL27" s="136"/>
      <c r="BM27" s="137"/>
      <c r="BN27" s="194">
        <f t="shared" si="1"/>
        <v>0</v>
      </c>
      <c r="BO27" s="191">
        <f t="shared" si="2"/>
        <v>0</v>
      </c>
      <c r="BP27" s="188">
        <f t="shared" si="3"/>
        <v>0</v>
      </c>
      <c r="BQ27" s="141">
        <f t="shared" si="4"/>
        <v>0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36"/>
      <c r="E28" s="137"/>
      <c r="F28" s="138"/>
      <c r="G28" s="139"/>
      <c r="H28" s="136"/>
      <c r="I28" s="137"/>
      <c r="J28" s="138"/>
      <c r="K28" s="139"/>
      <c r="L28" s="136"/>
      <c r="M28" s="137"/>
      <c r="N28" s="136"/>
      <c r="O28" s="137"/>
      <c r="P28" s="136"/>
      <c r="Q28" s="137"/>
      <c r="R28" s="138"/>
      <c r="S28" s="139"/>
      <c r="T28" s="136"/>
      <c r="U28" s="137"/>
      <c r="V28" s="138"/>
      <c r="W28" s="139"/>
      <c r="X28" s="136"/>
      <c r="Y28" s="137"/>
      <c r="Z28" s="138"/>
      <c r="AA28" s="139"/>
      <c r="AB28" s="136"/>
      <c r="AC28" s="137"/>
      <c r="AD28" s="138"/>
      <c r="AE28" s="139"/>
      <c r="AF28" s="136"/>
      <c r="AG28" s="137"/>
      <c r="AH28" s="138"/>
      <c r="AI28" s="139"/>
      <c r="AJ28" s="136"/>
      <c r="AK28" s="137"/>
      <c r="AL28" s="138"/>
      <c r="AM28" s="139"/>
      <c r="AN28" s="136"/>
      <c r="AO28" s="137"/>
      <c r="AP28" s="138"/>
      <c r="AQ28" s="139"/>
      <c r="AR28" s="136"/>
      <c r="AS28" s="137"/>
      <c r="AT28" s="138"/>
      <c r="AU28" s="139"/>
      <c r="AV28" s="136"/>
      <c r="AW28" s="137"/>
      <c r="AX28" s="138"/>
      <c r="AY28" s="139"/>
      <c r="AZ28" s="136"/>
      <c r="BA28" s="137"/>
      <c r="BB28" s="138"/>
      <c r="BC28" s="139"/>
      <c r="BD28" s="136"/>
      <c r="BE28" s="137"/>
      <c r="BF28" s="138"/>
      <c r="BG28" s="139"/>
      <c r="BH28" s="136"/>
      <c r="BI28" s="137"/>
      <c r="BJ28" s="138"/>
      <c r="BK28" s="139"/>
      <c r="BL28" s="136"/>
      <c r="BM28" s="137"/>
      <c r="BN28" s="194">
        <f t="shared" si="1"/>
        <v>0</v>
      </c>
      <c r="BO28" s="191">
        <f t="shared" si="2"/>
        <v>0</v>
      </c>
      <c r="BP28" s="188">
        <f t="shared" si="3"/>
        <v>0</v>
      </c>
      <c r="BQ28" s="141">
        <f t="shared" si="4"/>
        <v>0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/>
      <c r="E29" s="137"/>
      <c r="F29" s="138"/>
      <c r="G29" s="139"/>
      <c r="H29" s="136"/>
      <c r="I29" s="137"/>
      <c r="J29" s="138"/>
      <c r="K29" s="139"/>
      <c r="L29" s="136"/>
      <c r="M29" s="137"/>
      <c r="N29" s="136"/>
      <c r="O29" s="137"/>
      <c r="P29" s="136"/>
      <c r="Q29" s="137"/>
      <c r="R29" s="138"/>
      <c r="S29" s="139"/>
      <c r="T29" s="136"/>
      <c r="U29" s="137"/>
      <c r="V29" s="138"/>
      <c r="W29" s="139"/>
      <c r="X29" s="136"/>
      <c r="Y29" s="137"/>
      <c r="Z29" s="138"/>
      <c r="AA29" s="139"/>
      <c r="AB29" s="136"/>
      <c r="AC29" s="137"/>
      <c r="AD29" s="138"/>
      <c r="AE29" s="139"/>
      <c r="AF29" s="136"/>
      <c r="AG29" s="137"/>
      <c r="AH29" s="138"/>
      <c r="AI29" s="139"/>
      <c r="AJ29" s="136"/>
      <c r="AK29" s="137"/>
      <c r="AL29" s="138"/>
      <c r="AM29" s="139"/>
      <c r="AN29" s="136"/>
      <c r="AO29" s="137"/>
      <c r="AP29" s="138"/>
      <c r="AQ29" s="139"/>
      <c r="AR29" s="136"/>
      <c r="AS29" s="137"/>
      <c r="AT29" s="138"/>
      <c r="AU29" s="139"/>
      <c r="AV29" s="136"/>
      <c r="AW29" s="137"/>
      <c r="AX29" s="138"/>
      <c r="AY29" s="139"/>
      <c r="AZ29" s="136"/>
      <c r="BA29" s="137"/>
      <c r="BB29" s="138"/>
      <c r="BC29" s="139"/>
      <c r="BD29" s="136"/>
      <c r="BE29" s="137"/>
      <c r="BF29" s="138"/>
      <c r="BG29" s="139"/>
      <c r="BH29" s="136"/>
      <c r="BI29" s="137"/>
      <c r="BJ29" s="138"/>
      <c r="BK29" s="139"/>
      <c r="BL29" s="136"/>
      <c r="BM29" s="137"/>
      <c r="BN29" s="194">
        <f t="shared" si="1"/>
        <v>0</v>
      </c>
      <c r="BO29" s="191">
        <f t="shared" si="2"/>
        <v>0</v>
      </c>
      <c r="BP29" s="188">
        <f t="shared" si="3"/>
        <v>0</v>
      </c>
      <c r="BQ29" s="141">
        <f t="shared" si="4"/>
        <v>0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/>
      <c r="E30" s="137"/>
      <c r="F30" s="138"/>
      <c r="G30" s="139"/>
      <c r="H30" s="136"/>
      <c r="I30" s="137"/>
      <c r="J30" s="138"/>
      <c r="K30" s="139"/>
      <c r="L30" s="136"/>
      <c r="M30" s="137"/>
      <c r="N30" s="136"/>
      <c r="O30" s="137"/>
      <c r="P30" s="136"/>
      <c r="Q30" s="137"/>
      <c r="R30" s="138"/>
      <c r="S30" s="139"/>
      <c r="T30" s="136"/>
      <c r="U30" s="137"/>
      <c r="V30" s="138"/>
      <c r="W30" s="139"/>
      <c r="X30" s="136"/>
      <c r="Y30" s="137"/>
      <c r="Z30" s="138"/>
      <c r="AA30" s="139"/>
      <c r="AB30" s="136"/>
      <c r="AC30" s="137"/>
      <c r="AD30" s="138"/>
      <c r="AE30" s="139"/>
      <c r="AF30" s="136"/>
      <c r="AG30" s="137"/>
      <c r="AH30" s="138"/>
      <c r="AI30" s="139"/>
      <c r="AJ30" s="136"/>
      <c r="AK30" s="137"/>
      <c r="AL30" s="138"/>
      <c r="AM30" s="139"/>
      <c r="AN30" s="136"/>
      <c r="AO30" s="137"/>
      <c r="AP30" s="138"/>
      <c r="AQ30" s="139"/>
      <c r="AR30" s="136"/>
      <c r="AS30" s="137"/>
      <c r="AT30" s="138"/>
      <c r="AU30" s="139"/>
      <c r="AV30" s="136"/>
      <c r="AW30" s="137"/>
      <c r="AX30" s="138"/>
      <c r="AY30" s="139"/>
      <c r="AZ30" s="136"/>
      <c r="BA30" s="137"/>
      <c r="BB30" s="138"/>
      <c r="BC30" s="139"/>
      <c r="BD30" s="136"/>
      <c r="BE30" s="137"/>
      <c r="BF30" s="138"/>
      <c r="BG30" s="139"/>
      <c r="BH30" s="136"/>
      <c r="BI30" s="137"/>
      <c r="BJ30" s="138"/>
      <c r="BK30" s="139"/>
      <c r="BL30" s="136"/>
      <c r="BM30" s="137"/>
      <c r="BN30" s="203">
        <f t="shared" si="1"/>
        <v>0</v>
      </c>
      <c r="BO30" s="204">
        <f t="shared" si="2"/>
        <v>0</v>
      </c>
      <c r="BP30" s="205">
        <f t="shared" si="3"/>
        <v>0</v>
      </c>
      <c r="BQ30" s="206">
        <f t="shared" si="4"/>
        <v>0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4">
    <mergeCell ref="BB9:BC9"/>
    <mergeCell ref="BD9:BE9"/>
    <mergeCell ref="BF9:BG9"/>
    <mergeCell ref="BH9:BI9"/>
    <mergeCell ref="BJ9:BK9"/>
    <mergeCell ref="BL9:BM9"/>
    <mergeCell ref="AP9:AQ9"/>
    <mergeCell ref="AR9:AS9"/>
    <mergeCell ref="AT9:AU9"/>
    <mergeCell ref="AV9:AW9"/>
    <mergeCell ref="AX9:AY9"/>
    <mergeCell ref="AZ9:BA9"/>
    <mergeCell ref="AD9:AE9"/>
    <mergeCell ref="AF9:AG9"/>
    <mergeCell ref="AH9:AI9"/>
    <mergeCell ref="AJ9:AK9"/>
    <mergeCell ref="AL9:AM9"/>
    <mergeCell ref="AN9:AO9"/>
    <mergeCell ref="R9:S9"/>
    <mergeCell ref="T9:U9"/>
    <mergeCell ref="V9:W9"/>
    <mergeCell ref="X9:Y9"/>
    <mergeCell ref="Z9:AA9"/>
    <mergeCell ref="AB9:AC9"/>
    <mergeCell ref="BJ8:BK8"/>
    <mergeCell ref="BL8:BM8"/>
    <mergeCell ref="B9:C9"/>
    <mergeCell ref="D9:E9"/>
    <mergeCell ref="F9:G9"/>
    <mergeCell ref="H9:I9"/>
    <mergeCell ref="J9:K9"/>
    <mergeCell ref="L9:M9"/>
    <mergeCell ref="N9:O9"/>
    <mergeCell ref="P9:Q9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</mergeCells>
  <conditionalFormatting sqref="D10:BM30">
    <cfRule type="cellIs" dxfId="31" priority="5" operator="equal">
      <formula>"B/V"</formula>
    </cfRule>
    <cfRule type="cellIs" dxfId="30" priority="6" operator="equal">
      <formula>"B/P"</formula>
    </cfRule>
    <cfRule type="cellIs" dxfId="29" priority="7" operator="equal">
      <formula>"J"</formula>
    </cfRule>
    <cfRule type="cellIs" dxfId="28" priority="8" operator="equal">
      <formula>"G/J"</formula>
    </cfRule>
    <cfRule type="cellIs" dxfId="27" priority="9" operator="equal">
      <formula>"D"</formula>
    </cfRule>
    <cfRule type="cellIs" dxfId="26" priority="10" operator="equal">
      <formula>"I"</formula>
    </cfRule>
    <cfRule type="cellIs" dxfId="25" priority="11" operator="equal">
      <formula>"R"</formula>
    </cfRule>
    <cfRule type="cellIs" dxfId="24" priority="12" operator="equal">
      <formula>"S"</formula>
    </cfRule>
    <cfRule type="cellIs" dxfId="23" priority="13" operator="equal">
      <formula>"GR"</formula>
    </cfRule>
    <cfRule type="cellIs" dxfId="22" priority="14" operator="equal">
      <formula>"H"</formula>
    </cfRule>
    <cfRule type="cellIs" dxfId="21" priority="15" operator="equal">
      <formula>"V"</formula>
    </cfRule>
    <cfRule type="cellIs" dxfId="20" priority="16" operator="equal">
      <formula>"G"</formula>
    </cfRule>
  </conditionalFormatting>
  <conditionalFormatting sqref="D6:BM6">
    <cfRule type="cellIs" dxfId="19" priority="4" operator="lessThan">
      <formula>2</formula>
    </cfRule>
  </conditionalFormatting>
  <conditionalFormatting sqref="D7:BM7">
    <cfRule type="cellIs" dxfId="18" priority="3" operator="lessThan">
      <formula>2</formula>
    </cfRule>
  </conditionalFormatting>
  <conditionalFormatting sqref="D8:BM8">
    <cfRule type="cellIs" dxfId="17" priority="1" operator="lessThan">
      <formula>2</formula>
    </cfRule>
    <cfRule type="cellIs" dxfId="16" priority="2" operator="greaterThan">
      <formula>2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activeCell="AN18" sqref="AN18"/>
    </sheetView>
  </sheetViews>
  <sheetFormatPr baseColWidth="10" defaultColWidth="9.140625" defaultRowHeight="12.75" x14ac:dyDescent="0.2"/>
  <cols>
    <col min="1" max="1" width="2.85546875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118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242" t="s">
        <v>7</v>
      </c>
      <c r="E2" s="2" t="s">
        <v>8</v>
      </c>
      <c r="F2" s="4"/>
      <c r="G2" s="4"/>
      <c r="H2" s="4"/>
      <c r="I2" s="5"/>
      <c r="J2" s="242" t="s">
        <v>3</v>
      </c>
      <c r="K2" s="2" t="s">
        <v>9</v>
      </c>
      <c r="L2" s="4"/>
      <c r="M2" s="4"/>
      <c r="N2" s="4"/>
      <c r="O2" s="4"/>
      <c r="P2" s="242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24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06" t="s">
        <v>48</v>
      </c>
      <c r="E3" s="307"/>
      <c r="F3" s="292" t="s">
        <v>49</v>
      </c>
      <c r="G3" s="293"/>
      <c r="H3" s="294" t="s">
        <v>50</v>
      </c>
      <c r="I3" s="295"/>
      <c r="J3" s="306" t="s">
        <v>48</v>
      </c>
      <c r="K3" s="307"/>
      <c r="L3" s="308" t="s">
        <v>49</v>
      </c>
      <c r="M3" s="309"/>
      <c r="N3" s="306" t="s">
        <v>50</v>
      </c>
      <c r="O3" s="307"/>
      <c r="P3" s="306" t="s">
        <v>48</v>
      </c>
      <c r="Q3" s="307"/>
      <c r="R3" s="308" t="s">
        <v>49</v>
      </c>
      <c r="S3" s="309"/>
      <c r="T3" s="294" t="s">
        <v>50</v>
      </c>
      <c r="U3" s="295"/>
      <c r="V3" s="294" t="s">
        <v>48</v>
      </c>
      <c r="W3" s="295"/>
      <c r="X3" s="308" t="s">
        <v>49</v>
      </c>
      <c r="Y3" s="309"/>
      <c r="Z3" s="306" t="s">
        <v>50</v>
      </c>
      <c r="AA3" s="307"/>
      <c r="AB3" s="306" t="s">
        <v>48</v>
      </c>
      <c r="AC3" s="307"/>
      <c r="AD3" s="308" t="s">
        <v>49</v>
      </c>
      <c r="AE3" s="309"/>
      <c r="AF3" s="306" t="s">
        <v>50</v>
      </c>
      <c r="AG3" s="307"/>
      <c r="AH3" s="294" t="s">
        <v>48</v>
      </c>
      <c r="AI3" s="295"/>
      <c r="AJ3" s="292" t="s">
        <v>49</v>
      </c>
      <c r="AK3" s="293"/>
      <c r="AL3" s="306" t="s">
        <v>50</v>
      </c>
      <c r="AM3" s="307"/>
      <c r="AN3" s="306" t="s">
        <v>48</v>
      </c>
      <c r="AO3" s="307"/>
      <c r="AP3" s="308" t="s">
        <v>49</v>
      </c>
      <c r="AQ3" s="309"/>
      <c r="AR3" s="306" t="s">
        <v>50</v>
      </c>
      <c r="AS3" s="307"/>
      <c r="AT3" s="306" t="s">
        <v>48</v>
      </c>
      <c r="AU3" s="307"/>
      <c r="AV3" s="292" t="s">
        <v>49</v>
      </c>
      <c r="AW3" s="293"/>
      <c r="AX3" s="294" t="s">
        <v>50</v>
      </c>
      <c r="AY3" s="295"/>
      <c r="AZ3" s="306" t="s">
        <v>48</v>
      </c>
      <c r="BA3" s="307"/>
      <c r="BB3" s="308" t="s">
        <v>49</v>
      </c>
      <c r="BC3" s="309"/>
      <c r="BD3" s="306" t="s">
        <v>50</v>
      </c>
      <c r="BE3" s="307"/>
      <c r="BF3" s="306" t="s">
        <v>48</v>
      </c>
      <c r="BG3" s="307"/>
      <c r="BH3" s="308" t="s">
        <v>49</v>
      </c>
      <c r="BI3" s="309"/>
      <c r="BJ3" s="294" t="s">
        <v>50</v>
      </c>
      <c r="BK3" s="295"/>
      <c r="BL3" s="294" t="s">
        <v>48</v>
      </c>
      <c r="BM3" s="295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318" t="s">
        <v>3</v>
      </c>
      <c r="E4" s="319"/>
      <c r="F4" s="287" t="s">
        <v>4</v>
      </c>
      <c r="G4" s="288"/>
      <c r="H4" s="289" t="s">
        <v>5</v>
      </c>
      <c r="I4" s="290"/>
      <c r="J4" s="318" t="s">
        <v>6</v>
      </c>
      <c r="K4" s="319"/>
      <c r="L4" s="318" t="s">
        <v>1</v>
      </c>
      <c r="M4" s="319"/>
      <c r="N4" s="318" t="s">
        <v>1</v>
      </c>
      <c r="O4" s="319"/>
      <c r="P4" s="316" t="s">
        <v>2</v>
      </c>
      <c r="Q4" s="317"/>
      <c r="R4" s="318" t="s">
        <v>3</v>
      </c>
      <c r="S4" s="319"/>
      <c r="T4" s="287" t="s">
        <v>4</v>
      </c>
      <c r="U4" s="288"/>
      <c r="V4" s="289" t="s">
        <v>5</v>
      </c>
      <c r="W4" s="290"/>
      <c r="X4" s="318" t="s">
        <v>6</v>
      </c>
      <c r="Y4" s="319"/>
      <c r="Z4" s="318" t="s">
        <v>1</v>
      </c>
      <c r="AA4" s="319"/>
      <c r="AB4" s="318" t="s">
        <v>1</v>
      </c>
      <c r="AC4" s="319"/>
      <c r="AD4" s="316" t="s">
        <v>2</v>
      </c>
      <c r="AE4" s="317"/>
      <c r="AF4" s="318" t="s">
        <v>3</v>
      </c>
      <c r="AG4" s="319"/>
      <c r="AH4" s="287" t="s">
        <v>4</v>
      </c>
      <c r="AI4" s="288"/>
      <c r="AJ4" s="289" t="s">
        <v>5</v>
      </c>
      <c r="AK4" s="290"/>
      <c r="AL4" s="318" t="s">
        <v>6</v>
      </c>
      <c r="AM4" s="319"/>
      <c r="AN4" s="318" t="s">
        <v>1</v>
      </c>
      <c r="AO4" s="319"/>
      <c r="AP4" s="318" t="s">
        <v>1</v>
      </c>
      <c r="AQ4" s="319"/>
      <c r="AR4" s="316" t="s">
        <v>2</v>
      </c>
      <c r="AS4" s="317"/>
      <c r="AT4" s="318" t="s">
        <v>3</v>
      </c>
      <c r="AU4" s="319"/>
      <c r="AV4" s="287" t="s">
        <v>4</v>
      </c>
      <c r="AW4" s="288"/>
      <c r="AX4" s="289" t="s">
        <v>5</v>
      </c>
      <c r="AY4" s="290"/>
      <c r="AZ4" s="318" t="s">
        <v>6</v>
      </c>
      <c r="BA4" s="319"/>
      <c r="BB4" s="318" t="s">
        <v>1</v>
      </c>
      <c r="BC4" s="319"/>
      <c r="BD4" s="318" t="s">
        <v>1</v>
      </c>
      <c r="BE4" s="319"/>
      <c r="BF4" s="316" t="s">
        <v>2</v>
      </c>
      <c r="BG4" s="317"/>
      <c r="BH4" s="318" t="s">
        <v>3</v>
      </c>
      <c r="BI4" s="319"/>
      <c r="BJ4" s="287" t="s">
        <v>4</v>
      </c>
      <c r="BK4" s="288"/>
      <c r="BL4" s="289" t="s">
        <v>5</v>
      </c>
      <c r="BM4" s="290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318">
        <v>1</v>
      </c>
      <c r="E5" s="319"/>
      <c r="F5" s="287">
        <v>2</v>
      </c>
      <c r="G5" s="288"/>
      <c r="H5" s="289">
        <v>3</v>
      </c>
      <c r="I5" s="290"/>
      <c r="J5" s="316">
        <v>4</v>
      </c>
      <c r="K5" s="317"/>
      <c r="L5" s="318">
        <v>5</v>
      </c>
      <c r="M5" s="319"/>
      <c r="N5" s="318">
        <v>6</v>
      </c>
      <c r="O5" s="319"/>
      <c r="P5" s="318">
        <v>7</v>
      </c>
      <c r="Q5" s="319"/>
      <c r="R5" s="316">
        <v>8</v>
      </c>
      <c r="S5" s="317"/>
      <c r="T5" s="289">
        <v>9</v>
      </c>
      <c r="U5" s="290"/>
      <c r="V5" s="287">
        <v>10</v>
      </c>
      <c r="W5" s="288"/>
      <c r="X5" s="318">
        <v>11</v>
      </c>
      <c r="Y5" s="319"/>
      <c r="Z5" s="316">
        <v>12</v>
      </c>
      <c r="AA5" s="317"/>
      <c r="AB5" s="318">
        <v>13</v>
      </c>
      <c r="AC5" s="319"/>
      <c r="AD5" s="316">
        <v>14</v>
      </c>
      <c r="AE5" s="317"/>
      <c r="AF5" s="318">
        <v>15</v>
      </c>
      <c r="AG5" s="319"/>
      <c r="AH5" s="287">
        <v>16</v>
      </c>
      <c r="AI5" s="288"/>
      <c r="AJ5" s="289">
        <v>17</v>
      </c>
      <c r="AK5" s="290"/>
      <c r="AL5" s="316">
        <v>18</v>
      </c>
      <c r="AM5" s="317"/>
      <c r="AN5" s="318">
        <v>19</v>
      </c>
      <c r="AO5" s="319"/>
      <c r="AP5" s="316">
        <v>20</v>
      </c>
      <c r="AQ5" s="317"/>
      <c r="AR5" s="318">
        <v>21</v>
      </c>
      <c r="AS5" s="319"/>
      <c r="AT5" s="316">
        <v>22</v>
      </c>
      <c r="AU5" s="317"/>
      <c r="AV5" s="289">
        <v>23</v>
      </c>
      <c r="AW5" s="290"/>
      <c r="AX5" s="287">
        <v>24</v>
      </c>
      <c r="AY5" s="288"/>
      <c r="AZ5" s="318">
        <v>25</v>
      </c>
      <c r="BA5" s="319"/>
      <c r="BB5" s="316">
        <v>26</v>
      </c>
      <c r="BC5" s="317"/>
      <c r="BD5" s="318">
        <v>27</v>
      </c>
      <c r="BE5" s="319"/>
      <c r="BF5" s="316">
        <v>28</v>
      </c>
      <c r="BG5" s="317"/>
      <c r="BH5" s="318">
        <v>29</v>
      </c>
      <c r="BI5" s="319"/>
      <c r="BJ5" s="289">
        <v>30</v>
      </c>
      <c r="BK5" s="290"/>
      <c r="BL5" s="289">
        <v>31</v>
      </c>
      <c r="BM5" s="290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247">
        <f t="shared" ref="D6:BM6" si="0">COUNTIF(D10:D30,"G")+COUNTIF(D10:D30,"H")+COUNTIF(D10:D30,"V")+COUNTIF(D10:D30,"G/J")</f>
        <v>0</v>
      </c>
      <c r="E6" s="248">
        <f t="shared" si="0"/>
        <v>0</v>
      </c>
      <c r="F6" s="249">
        <f t="shared" si="0"/>
        <v>0</v>
      </c>
      <c r="G6" s="250">
        <f t="shared" si="0"/>
        <v>0</v>
      </c>
      <c r="H6" s="247">
        <f t="shared" si="0"/>
        <v>0</v>
      </c>
      <c r="I6" s="248">
        <f t="shared" si="0"/>
        <v>0</v>
      </c>
      <c r="J6" s="249">
        <f t="shared" si="0"/>
        <v>0</v>
      </c>
      <c r="K6" s="250">
        <f t="shared" si="0"/>
        <v>0</v>
      </c>
      <c r="L6" s="247">
        <f t="shared" si="0"/>
        <v>0</v>
      </c>
      <c r="M6" s="248">
        <f t="shared" si="0"/>
        <v>0</v>
      </c>
      <c r="N6" s="247">
        <f t="shared" si="0"/>
        <v>0</v>
      </c>
      <c r="O6" s="248">
        <f t="shared" si="0"/>
        <v>0</v>
      </c>
      <c r="P6" s="247">
        <f t="shared" si="0"/>
        <v>0</v>
      </c>
      <c r="Q6" s="248">
        <f t="shared" si="0"/>
        <v>0</v>
      </c>
      <c r="R6" s="249">
        <f t="shared" si="0"/>
        <v>0</v>
      </c>
      <c r="S6" s="250">
        <f t="shared" si="0"/>
        <v>0</v>
      </c>
      <c r="T6" s="247">
        <f t="shared" si="0"/>
        <v>0</v>
      </c>
      <c r="U6" s="248">
        <f t="shared" si="0"/>
        <v>0</v>
      </c>
      <c r="V6" s="249">
        <f t="shared" si="0"/>
        <v>0</v>
      </c>
      <c r="W6" s="250">
        <f t="shared" si="0"/>
        <v>0</v>
      </c>
      <c r="X6" s="247">
        <f t="shared" si="0"/>
        <v>0</v>
      </c>
      <c r="Y6" s="248">
        <f t="shared" si="0"/>
        <v>0</v>
      </c>
      <c r="Z6" s="249">
        <f t="shared" si="0"/>
        <v>0</v>
      </c>
      <c r="AA6" s="250">
        <f t="shared" si="0"/>
        <v>0</v>
      </c>
      <c r="AB6" s="247">
        <f t="shared" si="0"/>
        <v>0</v>
      </c>
      <c r="AC6" s="248">
        <f t="shared" si="0"/>
        <v>0</v>
      </c>
      <c r="AD6" s="249">
        <f t="shared" si="0"/>
        <v>0</v>
      </c>
      <c r="AE6" s="250">
        <f t="shared" si="0"/>
        <v>0</v>
      </c>
      <c r="AF6" s="247">
        <f t="shared" si="0"/>
        <v>0</v>
      </c>
      <c r="AG6" s="248">
        <f t="shared" si="0"/>
        <v>0</v>
      </c>
      <c r="AH6" s="249">
        <f t="shared" si="0"/>
        <v>0</v>
      </c>
      <c r="AI6" s="250">
        <f t="shared" si="0"/>
        <v>0</v>
      </c>
      <c r="AJ6" s="247">
        <f t="shared" si="0"/>
        <v>0</v>
      </c>
      <c r="AK6" s="248">
        <f t="shared" si="0"/>
        <v>0</v>
      </c>
      <c r="AL6" s="249">
        <f t="shared" si="0"/>
        <v>0</v>
      </c>
      <c r="AM6" s="250">
        <f t="shared" si="0"/>
        <v>0</v>
      </c>
      <c r="AN6" s="247">
        <f t="shared" si="0"/>
        <v>0</v>
      </c>
      <c r="AO6" s="248">
        <f t="shared" si="0"/>
        <v>0</v>
      </c>
      <c r="AP6" s="249">
        <f t="shared" si="0"/>
        <v>0</v>
      </c>
      <c r="AQ6" s="250">
        <f t="shared" si="0"/>
        <v>0</v>
      </c>
      <c r="AR6" s="247">
        <f t="shared" si="0"/>
        <v>0</v>
      </c>
      <c r="AS6" s="248">
        <f t="shared" si="0"/>
        <v>0</v>
      </c>
      <c r="AT6" s="249">
        <f t="shared" si="0"/>
        <v>0</v>
      </c>
      <c r="AU6" s="250">
        <f t="shared" si="0"/>
        <v>0</v>
      </c>
      <c r="AV6" s="247">
        <f t="shared" si="0"/>
        <v>0</v>
      </c>
      <c r="AW6" s="248">
        <f t="shared" si="0"/>
        <v>0</v>
      </c>
      <c r="AX6" s="249">
        <f t="shared" si="0"/>
        <v>0</v>
      </c>
      <c r="AY6" s="250">
        <f t="shared" si="0"/>
        <v>0</v>
      </c>
      <c r="AZ6" s="247">
        <f t="shared" si="0"/>
        <v>0</v>
      </c>
      <c r="BA6" s="248">
        <f t="shared" si="0"/>
        <v>0</v>
      </c>
      <c r="BB6" s="249">
        <f t="shared" si="0"/>
        <v>0</v>
      </c>
      <c r="BC6" s="250">
        <f t="shared" si="0"/>
        <v>0</v>
      </c>
      <c r="BD6" s="247">
        <f t="shared" si="0"/>
        <v>0</v>
      </c>
      <c r="BE6" s="248">
        <f t="shared" si="0"/>
        <v>0</v>
      </c>
      <c r="BF6" s="249">
        <f t="shared" si="0"/>
        <v>0</v>
      </c>
      <c r="BG6" s="250">
        <f t="shared" si="0"/>
        <v>0</v>
      </c>
      <c r="BH6" s="225">
        <f t="shared" si="0"/>
        <v>0</v>
      </c>
      <c r="BI6" s="226">
        <f t="shared" si="0"/>
        <v>0</v>
      </c>
      <c r="BJ6" s="225">
        <f t="shared" si="0"/>
        <v>0</v>
      </c>
      <c r="BK6" s="226">
        <f t="shared" si="0"/>
        <v>0</v>
      </c>
      <c r="BL6" s="225">
        <f t="shared" si="0"/>
        <v>0</v>
      </c>
      <c r="BM6" s="226">
        <f t="shared" si="0"/>
        <v>0</v>
      </c>
      <c r="BN6" s="215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38" t="s">
        <v>121</v>
      </c>
      <c r="C7" s="339"/>
      <c r="D7" s="281">
        <f>COUNTIF(E10:E30,"J")+COUNTIF(E10:E30,"G/J")</f>
        <v>0</v>
      </c>
      <c r="E7" s="282"/>
      <c r="F7" s="279">
        <f>COUNTIF(G10:G30,"J")+COUNTIF(G10:G30,"G/J")</f>
        <v>0</v>
      </c>
      <c r="G7" s="280"/>
      <c r="H7" s="281">
        <f>COUNTIF(I10:I30,"J")+COUNTIF(I10:I30,"G/J")</f>
        <v>0</v>
      </c>
      <c r="I7" s="282"/>
      <c r="J7" s="279">
        <f>COUNTIF(K10:K30,"J")+COUNTIF(K10:K30,"G/J")</f>
        <v>0</v>
      </c>
      <c r="K7" s="280"/>
      <c r="L7" s="281">
        <f>COUNTIF(M10:M30,"J")+COUNTIF(M10:M30,"G/J")</f>
        <v>0</v>
      </c>
      <c r="M7" s="282"/>
      <c r="N7" s="281">
        <f>COUNTIF(O10:O30,"J")+COUNTIF(O10:O30,"G/J")</f>
        <v>0</v>
      </c>
      <c r="O7" s="282"/>
      <c r="P7" s="281">
        <f>COUNTIF(Q10:Q30,"J")+COUNTIF(Q10:Q30,"G/J")</f>
        <v>0</v>
      </c>
      <c r="Q7" s="282"/>
      <c r="R7" s="279">
        <f>COUNTIF(S10:S30,"J")+COUNTIF(S10:S30,"G/J")</f>
        <v>0</v>
      </c>
      <c r="S7" s="280"/>
      <c r="T7" s="281">
        <f>COUNTIF(U10:U30,"J")+COUNTIF(U10:U30,"G/J")</f>
        <v>0</v>
      </c>
      <c r="U7" s="282"/>
      <c r="V7" s="279">
        <f>COUNTIF(W10:W30,"J")+COUNTIF(W10:W30,"G/J")</f>
        <v>0</v>
      </c>
      <c r="W7" s="280"/>
      <c r="X7" s="281">
        <f>COUNTIF(Y10:Y30,"J")+COUNTIF(Y10:Y30,"G/J")</f>
        <v>0</v>
      </c>
      <c r="Y7" s="282"/>
      <c r="Z7" s="279">
        <f>COUNTIF(AA10:AA30,"J")+COUNTIF(AA10:AA30,"G/J")</f>
        <v>0</v>
      </c>
      <c r="AA7" s="280"/>
      <c r="AB7" s="281">
        <f>COUNTIF(AC10:AC30,"J")+COUNTIF(AC10:AC30,"G/J")</f>
        <v>0</v>
      </c>
      <c r="AC7" s="282"/>
      <c r="AD7" s="279">
        <f>COUNTIF(AE10:AE30,"J")+COUNTIF(AE10:AE30,"G/J")</f>
        <v>0</v>
      </c>
      <c r="AE7" s="280"/>
      <c r="AF7" s="281">
        <f>COUNTIF(AG10:AG30,"J")+COUNTIF(AG10:AG30,"G/J")</f>
        <v>0</v>
      </c>
      <c r="AG7" s="282"/>
      <c r="AH7" s="279">
        <f>COUNTIF(AI10:AI30,"J")+COUNTIF(AI10:AI30,"G/J")</f>
        <v>0</v>
      </c>
      <c r="AI7" s="280"/>
      <c r="AJ7" s="281">
        <f>COUNTIF(AK10:AK30,"J")+COUNTIF(AK10:AK30,"G/J")</f>
        <v>0</v>
      </c>
      <c r="AK7" s="282"/>
      <c r="AL7" s="279">
        <f>COUNTIF(AM10:AM30,"J")+COUNTIF(AM10:AM30,"G/J")</f>
        <v>0</v>
      </c>
      <c r="AM7" s="280"/>
      <c r="AN7" s="281">
        <f>COUNTIF(AO10:AO30,"J")+COUNTIF(AO10:AO30,"G/J")</f>
        <v>0</v>
      </c>
      <c r="AO7" s="282"/>
      <c r="AP7" s="279">
        <f>COUNTIF(AQ10:AQ30,"J")+COUNTIF(AQ10:AQ30,"G/J")</f>
        <v>0</v>
      </c>
      <c r="AQ7" s="280"/>
      <c r="AR7" s="281">
        <f>COUNTIF(AS10:AS30,"J")+COUNTIF(AS10:AS30,"G/J")</f>
        <v>0</v>
      </c>
      <c r="AS7" s="282"/>
      <c r="AT7" s="279">
        <f>COUNTIF(AU10:AU30,"J")+COUNTIF(AU10:AU30,"G/J")</f>
        <v>0</v>
      </c>
      <c r="AU7" s="280"/>
      <c r="AV7" s="281">
        <f>COUNTIF(AW10:AW30,"J")+COUNTIF(AW10:AW30,"G/J")</f>
        <v>0</v>
      </c>
      <c r="AW7" s="282"/>
      <c r="AX7" s="279">
        <f>COUNTIF(AY10:AY30,"J")+COUNTIF(AY10:AY30,"G/J")</f>
        <v>0</v>
      </c>
      <c r="AY7" s="280"/>
      <c r="AZ7" s="281">
        <f>COUNTIF(BA10:BA30,"J")+COUNTIF(BA10:BA30,"G/J")</f>
        <v>0</v>
      </c>
      <c r="BA7" s="282"/>
      <c r="BB7" s="279">
        <f>COUNTIF(BC10:BC30,"J")+COUNTIF(BC10:BC30,"G/J")</f>
        <v>0</v>
      </c>
      <c r="BC7" s="280"/>
      <c r="BD7" s="281">
        <f>COUNTIF(BE10:BE30,"J")+COUNTIF(BE10:BE30,"G/J")</f>
        <v>0</v>
      </c>
      <c r="BE7" s="282"/>
      <c r="BF7" s="279">
        <f>COUNTIF(BG10:BG30,"J")+COUNTIF(BG10:BG30,"G/J")</f>
        <v>0</v>
      </c>
      <c r="BG7" s="280"/>
      <c r="BH7" s="281">
        <f>COUNTIF(BI10:BI30,"J")+COUNTIF(BI10:BI30,"G/J")</f>
        <v>0</v>
      </c>
      <c r="BI7" s="282"/>
      <c r="BJ7" s="279">
        <f>COUNTIF(BK10:BK30,"J")+COUNTIF(BK10:BK30,"G/J")</f>
        <v>0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0</v>
      </c>
      <c r="E8" s="278"/>
      <c r="F8" s="275">
        <f>COUNTIF(F10:F30,"B/P")+COUNTIF(F10:F30,"B/V")</f>
        <v>0</v>
      </c>
      <c r="G8" s="276"/>
      <c r="H8" s="277">
        <f>COUNTIF(H10:H30,"B/P")+COUNTIF(H10:H30,"B/V")</f>
        <v>0</v>
      </c>
      <c r="I8" s="278"/>
      <c r="J8" s="275">
        <f>COUNTIF(J10:J30,"B/P")+COUNTIF(J10:J30,"B/V")</f>
        <v>0</v>
      </c>
      <c r="K8" s="276"/>
      <c r="L8" s="277">
        <f>COUNTIF(L10:L30,"B/P")+COUNTIF(L10:L30,"B/V")</f>
        <v>0</v>
      </c>
      <c r="M8" s="278"/>
      <c r="N8" s="277">
        <f>COUNTIF(N10:N30,"B/P")+COUNTIF(N10:N30,"B/V")</f>
        <v>0</v>
      </c>
      <c r="O8" s="278"/>
      <c r="P8" s="277">
        <f>COUNTIF(P10:P30,"B/P")+COUNTIF(P10:P30,"B/V")</f>
        <v>0</v>
      </c>
      <c r="Q8" s="278"/>
      <c r="R8" s="275">
        <f>COUNTIF(R10:R30,"B/P")+COUNTIF(R10:R30,"B/V")</f>
        <v>0</v>
      </c>
      <c r="S8" s="276"/>
      <c r="T8" s="277">
        <f>COUNTIF(T10:T30,"B/P")+COUNTIF(T10:T30,"B/V")</f>
        <v>0</v>
      </c>
      <c r="U8" s="278"/>
      <c r="V8" s="275">
        <f>COUNTIF(V10:V30,"B/P")+COUNTIF(V10:V30,"B/V")</f>
        <v>0</v>
      </c>
      <c r="W8" s="276"/>
      <c r="X8" s="277">
        <f>COUNTIF(X10:X30,"B/P")+COUNTIF(X10:X30,"B/V")</f>
        <v>0</v>
      </c>
      <c r="Y8" s="278"/>
      <c r="Z8" s="275">
        <f>COUNTIF(Z10:Z30,"B/P")+COUNTIF(Z10:Z30,"B/V")</f>
        <v>0</v>
      </c>
      <c r="AA8" s="276"/>
      <c r="AB8" s="277">
        <f>COUNTIF(AB10:AB30,"B/P")+COUNTIF(AB10:AB30,"B/V")</f>
        <v>0</v>
      </c>
      <c r="AC8" s="278"/>
      <c r="AD8" s="275">
        <f>COUNTIF(AD10:AD30,"B/P")+COUNTIF(AD10:AD30,"B/V")</f>
        <v>0</v>
      </c>
      <c r="AE8" s="276"/>
      <c r="AF8" s="277">
        <f>COUNTIF(AF10:AF30,"B/P")+COUNTIF(AF10:AF30,"B/V")</f>
        <v>0</v>
      </c>
      <c r="AG8" s="278"/>
      <c r="AH8" s="275">
        <f>COUNTIF(AH10:AH30,"B/P")+COUNTIF(AH10:AH30,"B/V")</f>
        <v>0</v>
      </c>
      <c r="AI8" s="276"/>
      <c r="AJ8" s="277">
        <f>COUNTIF(AJ10:AJ30,"B/P")+COUNTIF(AJ10:AJ30,"B/V")</f>
        <v>0</v>
      </c>
      <c r="AK8" s="278"/>
      <c r="AL8" s="275">
        <f>COUNTIF(AL10:AL30,"B/P")+COUNTIF(AL10:AL30,"B/V")</f>
        <v>0</v>
      </c>
      <c r="AM8" s="276"/>
      <c r="AN8" s="277">
        <f>COUNTIF(AN10:AN30,"B/P")+COUNTIF(AN10:AN30,"B/V")</f>
        <v>0</v>
      </c>
      <c r="AO8" s="278"/>
      <c r="AP8" s="275">
        <f>COUNTIF(AP10:AP30,"B/P")+COUNTIF(AP10:AP30,"B/V")</f>
        <v>0</v>
      </c>
      <c r="AQ8" s="276"/>
      <c r="AR8" s="277">
        <f>COUNTIF(AR10:AR30,"B/P")+COUNTIF(AR10:AR30,"B/V")</f>
        <v>0</v>
      </c>
      <c r="AS8" s="278"/>
      <c r="AT8" s="275">
        <f>COUNTIF(AT10:AT30,"B/P")+COUNTIF(AT10:AT30,"B/V")</f>
        <v>0</v>
      </c>
      <c r="AU8" s="276"/>
      <c r="AV8" s="277">
        <f>COUNTIF(AV10:AV30,"B/P")+COUNTIF(AV10:AV30,"B/V")</f>
        <v>0</v>
      </c>
      <c r="AW8" s="278"/>
      <c r="AX8" s="275">
        <f>COUNTIF(AX10:AX30,"B/P")+COUNTIF(AX10:AX30,"B/V")</f>
        <v>0</v>
      </c>
      <c r="AY8" s="276"/>
      <c r="AZ8" s="277">
        <f>COUNTIF(AZ10:AZ30,"B/P")+COUNTIF(AZ10:AZ30,"B/V")</f>
        <v>0</v>
      </c>
      <c r="BA8" s="278"/>
      <c r="BB8" s="275">
        <f>COUNTIF(BB10:BB30,"B/P")+COUNTIF(BB10:BB30,"B/V")</f>
        <v>0</v>
      </c>
      <c r="BC8" s="276"/>
      <c r="BD8" s="277">
        <f>COUNTIF(BD10:BD30,"B/P")+COUNTIF(BD10:BD30,"B/V")</f>
        <v>0</v>
      </c>
      <c r="BE8" s="278"/>
      <c r="BF8" s="275">
        <f>COUNTIF(BF10:BF30,"B/P")+COUNTIF(BF10:BF30,"B/V")</f>
        <v>0</v>
      </c>
      <c r="BG8" s="276"/>
      <c r="BH8" s="277">
        <f>COUNTIF(BH10:BH30,"B/P")+COUNTIF(BH10:BH30,"B/V")</f>
        <v>0</v>
      </c>
      <c r="BI8" s="278"/>
      <c r="BJ8" s="275">
        <f>COUNTIF(BJ10:BJ30,"B/P")+COUNTIF(BJ10:BJ30,"B/V")</f>
        <v>0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329"/>
      <c r="E9" s="330"/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0"/>
      <c r="T9" s="329"/>
      <c r="U9" s="330"/>
      <c r="V9" s="329"/>
      <c r="W9" s="330"/>
      <c r="X9" s="329"/>
      <c r="Y9" s="330"/>
      <c r="Z9" s="329"/>
      <c r="AA9" s="330"/>
      <c r="AB9" s="329"/>
      <c r="AC9" s="330"/>
      <c r="AD9" s="329"/>
      <c r="AE9" s="330"/>
      <c r="AF9" s="329"/>
      <c r="AG9" s="330"/>
      <c r="AH9" s="329"/>
      <c r="AI9" s="330"/>
      <c r="AJ9" s="329"/>
      <c r="AK9" s="330"/>
      <c r="AL9" s="329"/>
      <c r="AM9" s="330"/>
      <c r="AN9" s="329"/>
      <c r="AO9" s="330"/>
      <c r="AP9" s="329"/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235" t="s">
        <v>107</v>
      </c>
      <c r="B10" s="232" t="s">
        <v>126</v>
      </c>
      <c r="C10" s="151" t="s">
        <v>55</v>
      </c>
      <c r="D10" s="243"/>
      <c r="E10" s="244"/>
      <c r="F10" s="245"/>
      <c r="G10" s="246"/>
      <c r="H10" s="243"/>
      <c r="I10" s="244"/>
      <c r="J10" s="245"/>
      <c r="K10" s="246"/>
      <c r="L10" s="243"/>
      <c r="M10" s="244"/>
      <c r="N10" s="243"/>
      <c r="O10" s="244"/>
      <c r="P10" s="243"/>
      <c r="Q10" s="244"/>
      <c r="R10" s="245"/>
      <c r="S10" s="246"/>
      <c r="T10" s="243"/>
      <c r="U10" s="244"/>
      <c r="V10" s="245"/>
      <c r="W10" s="246"/>
      <c r="X10" s="243"/>
      <c r="Y10" s="244"/>
      <c r="Z10" s="245"/>
      <c r="AA10" s="246"/>
      <c r="AB10" s="243"/>
      <c r="AC10" s="244"/>
      <c r="AD10" s="245"/>
      <c r="AE10" s="246"/>
      <c r="AF10" s="243"/>
      <c r="AG10" s="244"/>
      <c r="AH10" s="245"/>
      <c r="AI10" s="246"/>
      <c r="AJ10" s="243"/>
      <c r="AK10" s="244"/>
      <c r="AL10" s="245"/>
      <c r="AM10" s="246"/>
      <c r="AN10" s="243"/>
      <c r="AO10" s="244"/>
      <c r="AP10" s="245"/>
      <c r="AQ10" s="246"/>
      <c r="AR10" s="243"/>
      <c r="AS10" s="244"/>
      <c r="AT10" s="245"/>
      <c r="AU10" s="246"/>
      <c r="AV10" s="243"/>
      <c r="AW10" s="244"/>
      <c r="AX10" s="245"/>
      <c r="AY10" s="246"/>
      <c r="AZ10" s="243"/>
      <c r="BA10" s="244"/>
      <c r="BB10" s="245"/>
      <c r="BC10" s="246"/>
      <c r="BD10" s="243"/>
      <c r="BE10" s="244"/>
      <c r="BF10" s="245"/>
      <c r="BG10" s="246"/>
      <c r="BH10" s="243"/>
      <c r="BI10" s="244"/>
      <c r="BJ10" s="245"/>
      <c r="BK10" s="246"/>
      <c r="BL10" s="243"/>
      <c r="BM10" s="244"/>
      <c r="BN10" s="196">
        <f t="shared" ref="BN10:BN30" si="1">COUNTIF(D10:BM10,"J")</f>
        <v>0</v>
      </c>
      <c r="BO10" s="193">
        <f t="shared" ref="BO10:BO30" si="2">COUNTIF(D10:BM10,"B/P")</f>
        <v>0</v>
      </c>
      <c r="BP10" s="190">
        <f t="shared" ref="BP10:BP30" si="3">COUNTIF(D10:BM10,"B/V")</f>
        <v>0</v>
      </c>
      <c r="BQ10" s="149">
        <f t="shared" ref="BQ10:BQ30" si="4">SUM(BO10:BP10)</f>
        <v>0</v>
      </c>
    </row>
    <row r="11" spans="1:69" ht="24" customHeight="1" thickTop="1" thickBot="1" x14ac:dyDescent="0.25">
      <c r="A11" s="236" t="s">
        <v>107</v>
      </c>
      <c r="B11" s="233" t="s">
        <v>127</v>
      </c>
      <c r="C11" s="143" t="s">
        <v>55</v>
      </c>
      <c r="D11" s="136"/>
      <c r="E11" s="137"/>
      <c r="F11" s="138"/>
      <c r="G11" s="139"/>
      <c r="H11" s="136"/>
      <c r="I11" s="137"/>
      <c r="J11" s="138"/>
      <c r="K11" s="139"/>
      <c r="L11" s="136"/>
      <c r="M11" s="137"/>
      <c r="N11" s="136"/>
      <c r="O11" s="137"/>
      <c r="P11" s="136"/>
      <c r="Q11" s="137"/>
      <c r="R11" s="138"/>
      <c r="S11" s="139"/>
      <c r="T11" s="136"/>
      <c r="U11" s="137"/>
      <c r="V11" s="138"/>
      <c r="W11" s="139"/>
      <c r="X11" s="136"/>
      <c r="Y11" s="137"/>
      <c r="Z11" s="138"/>
      <c r="AA11" s="139"/>
      <c r="AB11" s="136"/>
      <c r="AC11" s="137"/>
      <c r="AD11" s="138"/>
      <c r="AE11" s="139"/>
      <c r="AF11" s="136"/>
      <c r="AG11" s="137"/>
      <c r="AH11" s="138"/>
      <c r="AI11" s="139"/>
      <c r="AJ11" s="136"/>
      <c r="AK11" s="137"/>
      <c r="AL11" s="138"/>
      <c r="AM11" s="139"/>
      <c r="AN11" s="136"/>
      <c r="AO11" s="137"/>
      <c r="AP11" s="138"/>
      <c r="AQ11" s="139"/>
      <c r="AR11" s="136"/>
      <c r="AS11" s="137"/>
      <c r="AT11" s="138"/>
      <c r="AU11" s="139"/>
      <c r="AV11" s="136"/>
      <c r="AW11" s="137"/>
      <c r="AX11" s="138"/>
      <c r="AY11" s="139"/>
      <c r="AZ11" s="136"/>
      <c r="BA11" s="137"/>
      <c r="BB11" s="138"/>
      <c r="BC11" s="139"/>
      <c r="BD11" s="136"/>
      <c r="BE11" s="137"/>
      <c r="BF11" s="138"/>
      <c r="BG11" s="139"/>
      <c r="BH11" s="136"/>
      <c r="BI11" s="137"/>
      <c r="BJ11" s="138"/>
      <c r="BK11" s="139"/>
      <c r="BL11" s="136"/>
      <c r="BM11" s="137"/>
      <c r="BN11" s="194">
        <f t="shared" si="1"/>
        <v>0</v>
      </c>
      <c r="BO11" s="191">
        <f t="shared" si="2"/>
        <v>0</v>
      </c>
      <c r="BP11" s="188">
        <f t="shared" si="3"/>
        <v>0</v>
      </c>
      <c r="BQ11" s="141">
        <f t="shared" si="4"/>
        <v>0</v>
      </c>
    </row>
    <row r="12" spans="1:69" ht="24" customHeight="1" thickTop="1" thickBot="1" x14ac:dyDescent="0.25">
      <c r="A12" s="236" t="s">
        <v>107</v>
      </c>
      <c r="B12" s="233" t="s">
        <v>128</v>
      </c>
      <c r="C12" s="143" t="s">
        <v>56</v>
      </c>
      <c r="D12" s="136"/>
      <c r="E12" s="137"/>
      <c r="F12" s="138"/>
      <c r="G12" s="139"/>
      <c r="H12" s="136"/>
      <c r="I12" s="137"/>
      <c r="J12" s="138"/>
      <c r="K12" s="139"/>
      <c r="L12" s="136"/>
      <c r="M12" s="137"/>
      <c r="N12" s="136"/>
      <c r="O12" s="137"/>
      <c r="P12" s="136"/>
      <c r="Q12" s="137"/>
      <c r="R12" s="138"/>
      <c r="S12" s="139"/>
      <c r="T12" s="136"/>
      <c r="U12" s="137"/>
      <c r="V12" s="138"/>
      <c r="W12" s="139"/>
      <c r="X12" s="136"/>
      <c r="Y12" s="137"/>
      <c r="Z12" s="138"/>
      <c r="AA12" s="139"/>
      <c r="AB12" s="136"/>
      <c r="AC12" s="137"/>
      <c r="AD12" s="138"/>
      <c r="AE12" s="139"/>
      <c r="AF12" s="136"/>
      <c r="AG12" s="137"/>
      <c r="AH12" s="138"/>
      <c r="AI12" s="139"/>
      <c r="AJ12" s="136"/>
      <c r="AK12" s="137"/>
      <c r="AL12" s="138"/>
      <c r="AM12" s="139"/>
      <c r="AN12" s="136"/>
      <c r="AO12" s="137"/>
      <c r="AP12" s="138"/>
      <c r="AQ12" s="139"/>
      <c r="AR12" s="136"/>
      <c r="AS12" s="137"/>
      <c r="AT12" s="138"/>
      <c r="AU12" s="139"/>
      <c r="AV12" s="136"/>
      <c r="AW12" s="137"/>
      <c r="AX12" s="138"/>
      <c r="AY12" s="139"/>
      <c r="AZ12" s="136"/>
      <c r="BA12" s="137"/>
      <c r="BB12" s="138"/>
      <c r="BC12" s="139"/>
      <c r="BD12" s="136"/>
      <c r="BE12" s="137"/>
      <c r="BF12" s="138"/>
      <c r="BG12" s="139"/>
      <c r="BH12" s="136"/>
      <c r="BI12" s="137"/>
      <c r="BJ12" s="138"/>
      <c r="BK12" s="139"/>
      <c r="BL12" s="136"/>
      <c r="BM12" s="137"/>
      <c r="BN12" s="195">
        <f t="shared" si="1"/>
        <v>0</v>
      </c>
      <c r="BO12" s="192">
        <f t="shared" si="2"/>
        <v>0</v>
      </c>
      <c r="BP12" s="189">
        <f t="shared" si="3"/>
        <v>0</v>
      </c>
      <c r="BQ12" s="26">
        <f t="shared" si="4"/>
        <v>0</v>
      </c>
    </row>
    <row r="13" spans="1:69" ht="24" customHeight="1" thickTop="1" thickBot="1" x14ac:dyDescent="0.25">
      <c r="A13" s="236" t="s">
        <v>107</v>
      </c>
      <c r="B13" s="233" t="s">
        <v>130</v>
      </c>
      <c r="C13" s="143" t="s">
        <v>55</v>
      </c>
      <c r="D13" s="136"/>
      <c r="E13" s="137"/>
      <c r="F13" s="138"/>
      <c r="G13" s="139"/>
      <c r="H13" s="136"/>
      <c r="I13" s="137"/>
      <c r="J13" s="138"/>
      <c r="K13" s="139"/>
      <c r="L13" s="136"/>
      <c r="M13" s="137"/>
      <c r="N13" s="136"/>
      <c r="O13" s="137"/>
      <c r="P13" s="136"/>
      <c r="Q13" s="137"/>
      <c r="R13" s="138"/>
      <c r="S13" s="139"/>
      <c r="T13" s="136"/>
      <c r="U13" s="137"/>
      <c r="V13" s="138"/>
      <c r="W13" s="139"/>
      <c r="X13" s="136"/>
      <c r="Y13" s="137"/>
      <c r="Z13" s="138"/>
      <c r="AA13" s="139"/>
      <c r="AB13" s="136"/>
      <c r="AC13" s="137"/>
      <c r="AD13" s="138"/>
      <c r="AE13" s="139"/>
      <c r="AF13" s="136"/>
      <c r="AG13" s="137"/>
      <c r="AH13" s="138"/>
      <c r="AI13" s="139"/>
      <c r="AJ13" s="136"/>
      <c r="AK13" s="137"/>
      <c r="AL13" s="138"/>
      <c r="AM13" s="139"/>
      <c r="AN13" s="136"/>
      <c r="AO13" s="137"/>
      <c r="AP13" s="138"/>
      <c r="AQ13" s="139"/>
      <c r="AR13" s="136"/>
      <c r="AS13" s="137"/>
      <c r="AT13" s="138"/>
      <c r="AU13" s="139"/>
      <c r="AV13" s="136"/>
      <c r="AW13" s="137"/>
      <c r="AX13" s="138"/>
      <c r="AY13" s="139"/>
      <c r="AZ13" s="136"/>
      <c r="BA13" s="137"/>
      <c r="BB13" s="138"/>
      <c r="BC13" s="139"/>
      <c r="BD13" s="136"/>
      <c r="BE13" s="137"/>
      <c r="BF13" s="138"/>
      <c r="BG13" s="139"/>
      <c r="BH13" s="136"/>
      <c r="BI13" s="137"/>
      <c r="BJ13" s="138"/>
      <c r="BK13" s="139"/>
      <c r="BL13" s="136"/>
      <c r="BM13" s="137"/>
      <c r="BN13" s="195">
        <f t="shared" si="1"/>
        <v>0</v>
      </c>
      <c r="BO13" s="192">
        <f t="shared" si="2"/>
        <v>0</v>
      </c>
      <c r="BP13" s="189">
        <f t="shared" si="3"/>
        <v>0</v>
      </c>
      <c r="BQ13" s="26">
        <f t="shared" si="4"/>
        <v>0</v>
      </c>
    </row>
    <row r="14" spans="1:69" ht="24" customHeight="1" thickTop="1" thickBot="1" x14ac:dyDescent="0.25">
      <c r="A14" s="236" t="s">
        <v>107</v>
      </c>
      <c r="B14" s="233" t="s">
        <v>129</v>
      </c>
      <c r="C14" s="151" t="s">
        <v>47</v>
      </c>
      <c r="D14" s="136"/>
      <c r="E14" s="137"/>
      <c r="F14" s="138"/>
      <c r="G14" s="139"/>
      <c r="H14" s="136"/>
      <c r="I14" s="137"/>
      <c r="J14" s="138"/>
      <c r="K14" s="139"/>
      <c r="L14" s="136"/>
      <c r="M14" s="137"/>
      <c r="N14" s="136"/>
      <c r="O14" s="137"/>
      <c r="P14" s="136"/>
      <c r="Q14" s="137"/>
      <c r="R14" s="138"/>
      <c r="S14" s="139"/>
      <c r="T14" s="136"/>
      <c r="U14" s="137"/>
      <c r="V14" s="138"/>
      <c r="W14" s="139"/>
      <c r="X14" s="136"/>
      <c r="Y14" s="137"/>
      <c r="Z14" s="138"/>
      <c r="AA14" s="139"/>
      <c r="AB14" s="136"/>
      <c r="AC14" s="137"/>
      <c r="AD14" s="138"/>
      <c r="AE14" s="139"/>
      <c r="AF14" s="136"/>
      <c r="AG14" s="137"/>
      <c r="AH14" s="138"/>
      <c r="AI14" s="139"/>
      <c r="AJ14" s="136"/>
      <c r="AK14" s="137"/>
      <c r="AL14" s="138"/>
      <c r="AM14" s="139"/>
      <c r="AN14" s="136"/>
      <c r="AO14" s="137"/>
      <c r="AP14" s="138"/>
      <c r="AQ14" s="139"/>
      <c r="AR14" s="136"/>
      <c r="AS14" s="137"/>
      <c r="AT14" s="138"/>
      <c r="AU14" s="139"/>
      <c r="AV14" s="136"/>
      <c r="AW14" s="137"/>
      <c r="AX14" s="138"/>
      <c r="AY14" s="139"/>
      <c r="AZ14" s="136"/>
      <c r="BA14" s="137"/>
      <c r="BB14" s="138"/>
      <c r="BC14" s="139"/>
      <c r="BD14" s="136"/>
      <c r="BE14" s="137"/>
      <c r="BF14" s="138"/>
      <c r="BG14" s="139"/>
      <c r="BH14" s="136"/>
      <c r="BI14" s="137"/>
      <c r="BJ14" s="138"/>
      <c r="BK14" s="139"/>
      <c r="BL14" s="136"/>
      <c r="BM14" s="137"/>
      <c r="BN14" s="196">
        <f t="shared" si="1"/>
        <v>0</v>
      </c>
      <c r="BO14" s="193">
        <f t="shared" si="2"/>
        <v>0</v>
      </c>
      <c r="BP14" s="190">
        <f t="shared" si="3"/>
        <v>0</v>
      </c>
      <c r="BQ14" s="149">
        <f t="shared" si="4"/>
        <v>0</v>
      </c>
    </row>
    <row r="15" spans="1:69" ht="24" customHeight="1" thickTop="1" thickBot="1" x14ac:dyDescent="0.25">
      <c r="A15" s="236" t="s">
        <v>107</v>
      </c>
      <c r="B15" s="234" t="s">
        <v>40</v>
      </c>
      <c r="C15" s="143" t="s">
        <v>50</v>
      </c>
      <c r="D15" s="136"/>
      <c r="E15" s="137"/>
      <c r="F15" s="138"/>
      <c r="G15" s="139"/>
      <c r="H15" s="136"/>
      <c r="I15" s="137"/>
      <c r="J15" s="138"/>
      <c r="K15" s="139"/>
      <c r="L15" s="136"/>
      <c r="M15" s="137"/>
      <c r="N15" s="136"/>
      <c r="O15" s="137"/>
      <c r="P15" s="136"/>
      <c r="Q15" s="137"/>
      <c r="R15" s="138"/>
      <c r="S15" s="139"/>
      <c r="T15" s="136"/>
      <c r="U15" s="137"/>
      <c r="V15" s="138"/>
      <c r="W15" s="139"/>
      <c r="X15" s="136"/>
      <c r="Y15" s="137"/>
      <c r="Z15" s="138"/>
      <c r="AA15" s="139"/>
      <c r="AB15" s="136"/>
      <c r="AC15" s="137"/>
      <c r="AD15" s="138"/>
      <c r="AE15" s="139"/>
      <c r="AF15" s="136"/>
      <c r="AG15" s="137"/>
      <c r="AH15" s="138"/>
      <c r="AI15" s="139"/>
      <c r="AJ15" s="136"/>
      <c r="AK15" s="137"/>
      <c r="AL15" s="138"/>
      <c r="AM15" s="139"/>
      <c r="AN15" s="136"/>
      <c r="AO15" s="137"/>
      <c r="AP15" s="138"/>
      <c r="AQ15" s="139"/>
      <c r="AR15" s="136"/>
      <c r="AS15" s="137"/>
      <c r="AT15" s="138"/>
      <c r="AU15" s="139"/>
      <c r="AV15" s="136"/>
      <c r="AW15" s="137"/>
      <c r="AX15" s="138"/>
      <c r="AY15" s="139"/>
      <c r="AZ15" s="136"/>
      <c r="BA15" s="137"/>
      <c r="BB15" s="138"/>
      <c r="BC15" s="139"/>
      <c r="BD15" s="136"/>
      <c r="BE15" s="137"/>
      <c r="BF15" s="138"/>
      <c r="BG15" s="139"/>
      <c r="BH15" s="136"/>
      <c r="BI15" s="137"/>
      <c r="BJ15" s="138"/>
      <c r="BK15" s="139"/>
      <c r="BL15" s="136"/>
      <c r="BM15" s="137"/>
      <c r="BN15" s="194">
        <f t="shared" si="1"/>
        <v>0</v>
      </c>
      <c r="BO15" s="191">
        <f t="shared" si="2"/>
        <v>0</v>
      </c>
      <c r="BP15" s="188">
        <f t="shared" si="3"/>
        <v>0</v>
      </c>
      <c r="BQ15" s="141">
        <f t="shared" si="4"/>
        <v>0</v>
      </c>
    </row>
    <row r="16" spans="1:69" ht="24" customHeight="1" thickTop="1" thickBot="1" x14ac:dyDescent="0.25">
      <c r="A16" s="236" t="s">
        <v>107</v>
      </c>
      <c r="B16" s="234" t="s">
        <v>36</v>
      </c>
      <c r="C16" s="143" t="s">
        <v>49</v>
      </c>
      <c r="D16" s="136"/>
      <c r="E16" s="137"/>
      <c r="F16" s="138"/>
      <c r="G16" s="139"/>
      <c r="H16" s="136"/>
      <c r="I16" s="137"/>
      <c r="J16" s="138"/>
      <c r="K16" s="139"/>
      <c r="L16" s="136"/>
      <c r="M16" s="137"/>
      <c r="N16" s="136"/>
      <c r="O16" s="137"/>
      <c r="P16" s="136"/>
      <c r="Q16" s="137"/>
      <c r="R16" s="138"/>
      <c r="S16" s="139"/>
      <c r="T16" s="136"/>
      <c r="U16" s="137"/>
      <c r="V16" s="138"/>
      <c r="W16" s="139"/>
      <c r="X16" s="136"/>
      <c r="Y16" s="137"/>
      <c r="Z16" s="138"/>
      <c r="AA16" s="139"/>
      <c r="AB16" s="136"/>
      <c r="AC16" s="137"/>
      <c r="AD16" s="138"/>
      <c r="AE16" s="139"/>
      <c r="AF16" s="136"/>
      <c r="AG16" s="137"/>
      <c r="AH16" s="138"/>
      <c r="AI16" s="139"/>
      <c r="AJ16" s="136"/>
      <c r="AK16" s="137"/>
      <c r="AL16" s="138"/>
      <c r="AM16" s="139"/>
      <c r="AN16" s="136"/>
      <c r="AO16" s="137"/>
      <c r="AP16" s="138"/>
      <c r="AQ16" s="139"/>
      <c r="AR16" s="136"/>
      <c r="AS16" s="137"/>
      <c r="AT16" s="138"/>
      <c r="AU16" s="139"/>
      <c r="AV16" s="136"/>
      <c r="AW16" s="137"/>
      <c r="AX16" s="138"/>
      <c r="AY16" s="139"/>
      <c r="AZ16" s="136"/>
      <c r="BA16" s="137"/>
      <c r="BB16" s="138"/>
      <c r="BC16" s="139"/>
      <c r="BD16" s="136"/>
      <c r="BE16" s="137"/>
      <c r="BF16" s="138"/>
      <c r="BG16" s="139"/>
      <c r="BH16" s="136"/>
      <c r="BI16" s="137"/>
      <c r="BJ16" s="138"/>
      <c r="BK16" s="139"/>
      <c r="BL16" s="136"/>
      <c r="BM16" s="137"/>
      <c r="BN16" s="194">
        <f t="shared" si="1"/>
        <v>0</v>
      </c>
      <c r="BO16" s="191">
        <f t="shared" si="2"/>
        <v>0</v>
      </c>
      <c r="BP16" s="188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9" t="s">
        <v>2</v>
      </c>
      <c r="B17" s="150" t="s">
        <v>30</v>
      </c>
      <c r="C17" s="143" t="s">
        <v>55</v>
      </c>
      <c r="D17" s="136"/>
      <c r="E17" s="137"/>
      <c r="F17" s="138"/>
      <c r="G17" s="139"/>
      <c r="H17" s="136"/>
      <c r="I17" s="137"/>
      <c r="J17" s="138"/>
      <c r="K17" s="139"/>
      <c r="L17" s="136"/>
      <c r="M17" s="137"/>
      <c r="N17" s="136"/>
      <c r="O17" s="137"/>
      <c r="P17" s="136"/>
      <c r="Q17" s="137"/>
      <c r="R17" s="138"/>
      <c r="S17" s="139"/>
      <c r="T17" s="136"/>
      <c r="U17" s="137"/>
      <c r="V17" s="138"/>
      <c r="W17" s="139"/>
      <c r="X17" s="136"/>
      <c r="Y17" s="137"/>
      <c r="Z17" s="138"/>
      <c r="AA17" s="139"/>
      <c r="AB17" s="136"/>
      <c r="AC17" s="137"/>
      <c r="AD17" s="138"/>
      <c r="AE17" s="139"/>
      <c r="AF17" s="136"/>
      <c r="AG17" s="137"/>
      <c r="AH17" s="138"/>
      <c r="AI17" s="139"/>
      <c r="AJ17" s="136"/>
      <c r="AK17" s="137"/>
      <c r="AL17" s="138"/>
      <c r="AM17" s="139"/>
      <c r="AN17" s="136"/>
      <c r="AO17" s="137"/>
      <c r="AP17" s="138"/>
      <c r="AQ17" s="139"/>
      <c r="AR17" s="136"/>
      <c r="AS17" s="137"/>
      <c r="AT17" s="138"/>
      <c r="AU17" s="139"/>
      <c r="AV17" s="136"/>
      <c r="AW17" s="137"/>
      <c r="AX17" s="138"/>
      <c r="AY17" s="139"/>
      <c r="AZ17" s="136"/>
      <c r="BA17" s="137"/>
      <c r="BB17" s="138"/>
      <c r="BC17" s="139"/>
      <c r="BD17" s="136"/>
      <c r="BE17" s="137"/>
      <c r="BF17" s="138"/>
      <c r="BG17" s="139"/>
      <c r="BH17" s="136"/>
      <c r="BI17" s="137"/>
      <c r="BJ17" s="138"/>
      <c r="BK17" s="139"/>
      <c r="BL17" s="136"/>
      <c r="BM17" s="137"/>
      <c r="BN17" s="194">
        <f t="shared" si="1"/>
        <v>0</v>
      </c>
      <c r="BO17" s="191">
        <f t="shared" si="2"/>
        <v>0</v>
      </c>
      <c r="BP17" s="188">
        <f t="shared" si="3"/>
        <v>0</v>
      </c>
      <c r="BQ17" s="141">
        <f t="shared" si="4"/>
        <v>0</v>
      </c>
    </row>
    <row r="18" spans="1:69" ht="24" customHeight="1" thickTop="1" thickBot="1" x14ac:dyDescent="0.25">
      <c r="A18" s="141" t="s">
        <v>2</v>
      </c>
      <c r="B18" s="142" t="s">
        <v>31</v>
      </c>
      <c r="C18" s="143" t="s">
        <v>3</v>
      </c>
      <c r="D18" s="136"/>
      <c r="E18" s="137"/>
      <c r="F18" s="138"/>
      <c r="G18" s="139"/>
      <c r="H18" s="136"/>
      <c r="I18" s="137"/>
      <c r="J18" s="138"/>
      <c r="K18" s="139"/>
      <c r="L18" s="136"/>
      <c r="M18" s="137"/>
      <c r="N18" s="136"/>
      <c r="O18" s="137"/>
      <c r="P18" s="136"/>
      <c r="Q18" s="137"/>
      <c r="R18" s="138"/>
      <c r="S18" s="139"/>
      <c r="T18" s="136"/>
      <c r="U18" s="137"/>
      <c r="V18" s="138"/>
      <c r="W18" s="139"/>
      <c r="X18" s="136"/>
      <c r="Y18" s="137"/>
      <c r="Z18" s="138"/>
      <c r="AA18" s="139"/>
      <c r="AB18" s="136"/>
      <c r="AC18" s="137"/>
      <c r="AD18" s="138"/>
      <c r="AE18" s="139"/>
      <c r="AF18" s="136"/>
      <c r="AG18" s="137"/>
      <c r="AH18" s="138"/>
      <c r="AI18" s="139"/>
      <c r="AJ18" s="136"/>
      <c r="AK18" s="137"/>
      <c r="AL18" s="138"/>
      <c r="AM18" s="139"/>
      <c r="AN18" s="136"/>
      <c r="AO18" s="137"/>
      <c r="AP18" s="138"/>
      <c r="AQ18" s="139"/>
      <c r="AR18" s="136"/>
      <c r="AS18" s="137"/>
      <c r="AT18" s="138"/>
      <c r="AU18" s="139"/>
      <c r="AV18" s="136"/>
      <c r="AW18" s="137"/>
      <c r="AX18" s="138"/>
      <c r="AY18" s="139"/>
      <c r="AZ18" s="136"/>
      <c r="BA18" s="137"/>
      <c r="BB18" s="138"/>
      <c r="BC18" s="139"/>
      <c r="BD18" s="136"/>
      <c r="BE18" s="137"/>
      <c r="BF18" s="138"/>
      <c r="BG18" s="139"/>
      <c r="BH18" s="136"/>
      <c r="BI18" s="137"/>
      <c r="BJ18" s="138"/>
      <c r="BK18" s="139"/>
      <c r="BL18" s="136"/>
      <c r="BM18" s="137"/>
      <c r="BN18" s="194">
        <f t="shared" si="1"/>
        <v>0</v>
      </c>
      <c r="BO18" s="191">
        <f t="shared" si="2"/>
        <v>0</v>
      </c>
      <c r="BP18" s="188">
        <f t="shared" si="3"/>
        <v>0</v>
      </c>
      <c r="BQ18" s="141">
        <f t="shared" si="4"/>
        <v>0</v>
      </c>
    </row>
    <row r="19" spans="1:69" ht="24" customHeight="1" thickTop="1" thickBot="1" x14ac:dyDescent="0.25">
      <c r="A19" s="141"/>
      <c r="B19" s="142" t="s">
        <v>33</v>
      </c>
      <c r="C19" s="143" t="s">
        <v>56</v>
      </c>
      <c r="D19" s="136"/>
      <c r="E19" s="137"/>
      <c r="F19" s="138"/>
      <c r="G19" s="139"/>
      <c r="H19" s="136"/>
      <c r="I19" s="137"/>
      <c r="J19" s="138"/>
      <c r="K19" s="139"/>
      <c r="L19" s="136"/>
      <c r="M19" s="137"/>
      <c r="N19" s="136"/>
      <c r="O19" s="137"/>
      <c r="P19" s="136"/>
      <c r="Q19" s="137"/>
      <c r="R19" s="138"/>
      <c r="S19" s="139"/>
      <c r="T19" s="136"/>
      <c r="U19" s="137"/>
      <c r="V19" s="138"/>
      <c r="W19" s="139"/>
      <c r="X19" s="136"/>
      <c r="Y19" s="137"/>
      <c r="Z19" s="138"/>
      <c r="AA19" s="139"/>
      <c r="AB19" s="136"/>
      <c r="AC19" s="137"/>
      <c r="AD19" s="138"/>
      <c r="AE19" s="139"/>
      <c r="AF19" s="136"/>
      <c r="AG19" s="137"/>
      <c r="AH19" s="138"/>
      <c r="AI19" s="139"/>
      <c r="AJ19" s="136"/>
      <c r="AK19" s="137"/>
      <c r="AL19" s="138"/>
      <c r="AM19" s="139"/>
      <c r="AN19" s="136"/>
      <c r="AO19" s="137"/>
      <c r="AP19" s="138"/>
      <c r="AQ19" s="139"/>
      <c r="AR19" s="136"/>
      <c r="AS19" s="137"/>
      <c r="AT19" s="138"/>
      <c r="AU19" s="139"/>
      <c r="AV19" s="136"/>
      <c r="AW19" s="137"/>
      <c r="AX19" s="138"/>
      <c r="AY19" s="139"/>
      <c r="AZ19" s="136"/>
      <c r="BA19" s="137"/>
      <c r="BB19" s="138"/>
      <c r="BC19" s="139"/>
      <c r="BD19" s="136"/>
      <c r="BE19" s="137"/>
      <c r="BF19" s="138"/>
      <c r="BG19" s="139"/>
      <c r="BH19" s="136"/>
      <c r="BI19" s="137"/>
      <c r="BJ19" s="138"/>
      <c r="BK19" s="139"/>
      <c r="BL19" s="136"/>
      <c r="BM19" s="137"/>
      <c r="BN19" s="194">
        <f t="shared" si="1"/>
        <v>0</v>
      </c>
      <c r="BO19" s="191">
        <f t="shared" si="2"/>
        <v>0</v>
      </c>
      <c r="BP19" s="188">
        <f t="shared" si="3"/>
        <v>0</v>
      </c>
      <c r="BQ19" s="141">
        <f t="shared" si="4"/>
        <v>0</v>
      </c>
    </row>
    <row r="20" spans="1:69" ht="24" customHeight="1" thickTop="1" thickBot="1" x14ac:dyDescent="0.25">
      <c r="A20" s="141" t="s">
        <v>2</v>
      </c>
      <c r="B20" s="157" t="s">
        <v>34</v>
      </c>
      <c r="C20" s="143" t="s">
        <v>48</v>
      </c>
      <c r="D20" s="136"/>
      <c r="E20" s="137"/>
      <c r="F20" s="138"/>
      <c r="G20" s="139"/>
      <c r="H20" s="136"/>
      <c r="I20" s="137"/>
      <c r="J20" s="138"/>
      <c r="K20" s="139"/>
      <c r="L20" s="136"/>
      <c r="M20" s="137"/>
      <c r="N20" s="136"/>
      <c r="O20" s="137"/>
      <c r="P20" s="136"/>
      <c r="Q20" s="137"/>
      <c r="R20" s="138"/>
      <c r="S20" s="139"/>
      <c r="T20" s="136"/>
      <c r="U20" s="137"/>
      <c r="V20" s="138"/>
      <c r="W20" s="139"/>
      <c r="X20" s="136"/>
      <c r="Y20" s="137"/>
      <c r="Z20" s="138"/>
      <c r="AA20" s="139"/>
      <c r="AB20" s="136"/>
      <c r="AC20" s="137"/>
      <c r="AD20" s="138"/>
      <c r="AE20" s="139"/>
      <c r="AF20" s="136"/>
      <c r="AG20" s="137"/>
      <c r="AH20" s="138"/>
      <c r="AI20" s="139"/>
      <c r="AJ20" s="136"/>
      <c r="AK20" s="137"/>
      <c r="AL20" s="138"/>
      <c r="AM20" s="139"/>
      <c r="AN20" s="136"/>
      <c r="AO20" s="137"/>
      <c r="AP20" s="138"/>
      <c r="AQ20" s="139"/>
      <c r="AR20" s="136"/>
      <c r="AS20" s="137"/>
      <c r="AT20" s="138"/>
      <c r="AU20" s="139"/>
      <c r="AV20" s="136"/>
      <c r="AW20" s="137"/>
      <c r="AX20" s="138"/>
      <c r="AY20" s="139"/>
      <c r="AZ20" s="136"/>
      <c r="BA20" s="137"/>
      <c r="BB20" s="138"/>
      <c r="BC20" s="139"/>
      <c r="BD20" s="136"/>
      <c r="BE20" s="137"/>
      <c r="BF20" s="138"/>
      <c r="BG20" s="139"/>
      <c r="BH20" s="136"/>
      <c r="BI20" s="137"/>
      <c r="BJ20" s="138"/>
      <c r="BK20" s="139"/>
      <c r="BL20" s="136"/>
      <c r="BM20" s="137"/>
      <c r="BN20" s="194">
        <f t="shared" si="1"/>
        <v>0</v>
      </c>
      <c r="BO20" s="191">
        <f t="shared" si="2"/>
        <v>0</v>
      </c>
      <c r="BP20" s="188">
        <f t="shared" si="3"/>
        <v>0</v>
      </c>
      <c r="BQ20" s="141">
        <f t="shared" si="4"/>
        <v>0</v>
      </c>
    </row>
    <row r="21" spans="1:69" ht="24" customHeight="1" thickTop="1" thickBot="1" x14ac:dyDescent="0.25">
      <c r="A21" s="141"/>
      <c r="B21" s="157" t="s">
        <v>35</v>
      </c>
      <c r="C21" s="143" t="s">
        <v>48</v>
      </c>
      <c r="D21" s="136"/>
      <c r="E21" s="137"/>
      <c r="F21" s="138"/>
      <c r="G21" s="139"/>
      <c r="H21" s="136"/>
      <c r="I21" s="137"/>
      <c r="J21" s="138"/>
      <c r="K21" s="139"/>
      <c r="L21" s="136"/>
      <c r="M21" s="137"/>
      <c r="N21" s="136"/>
      <c r="O21" s="137"/>
      <c r="P21" s="136"/>
      <c r="Q21" s="137"/>
      <c r="R21" s="138"/>
      <c r="S21" s="139"/>
      <c r="T21" s="136"/>
      <c r="U21" s="137"/>
      <c r="V21" s="138"/>
      <c r="W21" s="139"/>
      <c r="X21" s="136"/>
      <c r="Y21" s="137"/>
      <c r="Z21" s="138"/>
      <c r="AA21" s="139"/>
      <c r="AB21" s="136"/>
      <c r="AC21" s="137"/>
      <c r="AD21" s="138"/>
      <c r="AE21" s="139"/>
      <c r="AF21" s="136"/>
      <c r="AG21" s="137"/>
      <c r="AH21" s="138"/>
      <c r="AI21" s="139"/>
      <c r="AJ21" s="136"/>
      <c r="AK21" s="137"/>
      <c r="AL21" s="138"/>
      <c r="AM21" s="139"/>
      <c r="AN21" s="136"/>
      <c r="AO21" s="137"/>
      <c r="AP21" s="138"/>
      <c r="AQ21" s="139"/>
      <c r="AR21" s="136"/>
      <c r="AS21" s="137"/>
      <c r="AT21" s="138"/>
      <c r="AU21" s="139"/>
      <c r="AV21" s="136"/>
      <c r="AW21" s="137"/>
      <c r="AX21" s="138"/>
      <c r="AY21" s="139"/>
      <c r="AZ21" s="136"/>
      <c r="BA21" s="137"/>
      <c r="BB21" s="138"/>
      <c r="BC21" s="139"/>
      <c r="BD21" s="136"/>
      <c r="BE21" s="137"/>
      <c r="BF21" s="138"/>
      <c r="BG21" s="139"/>
      <c r="BH21" s="136"/>
      <c r="BI21" s="137"/>
      <c r="BJ21" s="138"/>
      <c r="BK21" s="139"/>
      <c r="BL21" s="136"/>
      <c r="BM21" s="137"/>
      <c r="BN21" s="194">
        <f t="shared" si="1"/>
        <v>0</v>
      </c>
      <c r="BO21" s="191">
        <f t="shared" si="2"/>
        <v>0</v>
      </c>
      <c r="BP21" s="188">
        <f t="shared" si="3"/>
        <v>0</v>
      </c>
      <c r="BQ21" s="141">
        <f t="shared" si="4"/>
        <v>0</v>
      </c>
    </row>
    <row r="22" spans="1:69" ht="24" customHeight="1" thickTop="1" thickBot="1" x14ac:dyDescent="0.25">
      <c r="A22" s="141"/>
      <c r="B22" s="157" t="s">
        <v>46</v>
      </c>
      <c r="C22" s="143" t="s">
        <v>3</v>
      </c>
      <c r="D22" s="136"/>
      <c r="E22" s="137"/>
      <c r="F22" s="138"/>
      <c r="G22" s="139"/>
      <c r="H22" s="136"/>
      <c r="I22" s="137"/>
      <c r="J22" s="138"/>
      <c r="K22" s="139"/>
      <c r="L22" s="136"/>
      <c r="M22" s="137"/>
      <c r="N22" s="136"/>
      <c r="O22" s="137"/>
      <c r="P22" s="136"/>
      <c r="Q22" s="137"/>
      <c r="R22" s="138"/>
      <c r="S22" s="139"/>
      <c r="T22" s="136"/>
      <c r="U22" s="137"/>
      <c r="V22" s="138"/>
      <c r="W22" s="139"/>
      <c r="X22" s="136"/>
      <c r="Y22" s="137"/>
      <c r="Z22" s="138"/>
      <c r="AA22" s="139"/>
      <c r="AB22" s="136"/>
      <c r="AC22" s="137"/>
      <c r="AD22" s="138"/>
      <c r="AE22" s="139"/>
      <c r="AF22" s="136"/>
      <c r="AG22" s="137"/>
      <c r="AH22" s="138"/>
      <c r="AI22" s="139"/>
      <c r="AJ22" s="136"/>
      <c r="AK22" s="137"/>
      <c r="AL22" s="138"/>
      <c r="AM22" s="139"/>
      <c r="AN22" s="136"/>
      <c r="AO22" s="137"/>
      <c r="AP22" s="138"/>
      <c r="AQ22" s="139"/>
      <c r="AR22" s="136"/>
      <c r="AS22" s="137"/>
      <c r="AT22" s="138"/>
      <c r="AU22" s="139"/>
      <c r="AV22" s="136"/>
      <c r="AW22" s="137"/>
      <c r="AX22" s="138"/>
      <c r="AY22" s="139"/>
      <c r="AZ22" s="136"/>
      <c r="BA22" s="137"/>
      <c r="BB22" s="138"/>
      <c r="BC22" s="139"/>
      <c r="BD22" s="136"/>
      <c r="BE22" s="137"/>
      <c r="BF22" s="138"/>
      <c r="BG22" s="139"/>
      <c r="BH22" s="136"/>
      <c r="BI22" s="137"/>
      <c r="BJ22" s="138"/>
      <c r="BK22" s="139"/>
      <c r="BL22" s="136"/>
      <c r="BM22" s="137"/>
      <c r="BN22" s="194">
        <f t="shared" si="1"/>
        <v>0</v>
      </c>
      <c r="BO22" s="191">
        <f t="shared" si="2"/>
        <v>0</v>
      </c>
      <c r="BP22" s="188">
        <f t="shared" si="3"/>
        <v>0</v>
      </c>
      <c r="BQ22" s="141">
        <f t="shared" si="4"/>
        <v>0</v>
      </c>
    </row>
    <row r="23" spans="1:69" ht="24" customHeight="1" thickTop="1" thickBot="1" x14ac:dyDescent="0.25">
      <c r="A23" s="141"/>
      <c r="B23" s="157" t="s">
        <v>45</v>
      </c>
      <c r="C23" s="143" t="s">
        <v>49</v>
      </c>
      <c r="D23" s="136"/>
      <c r="E23" s="137"/>
      <c r="F23" s="138"/>
      <c r="G23" s="139"/>
      <c r="H23" s="136"/>
      <c r="I23" s="137"/>
      <c r="J23" s="138"/>
      <c r="K23" s="139"/>
      <c r="L23" s="136"/>
      <c r="M23" s="137"/>
      <c r="N23" s="136"/>
      <c r="O23" s="137"/>
      <c r="P23" s="136"/>
      <c r="Q23" s="137"/>
      <c r="R23" s="138"/>
      <c r="S23" s="139"/>
      <c r="T23" s="136"/>
      <c r="U23" s="137"/>
      <c r="V23" s="138"/>
      <c r="W23" s="139"/>
      <c r="X23" s="136"/>
      <c r="Y23" s="137"/>
      <c r="Z23" s="138"/>
      <c r="AA23" s="139"/>
      <c r="AB23" s="136"/>
      <c r="AC23" s="137"/>
      <c r="AD23" s="138"/>
      <c r="AE23" s="139"/>
      <c r="AF23" s="136"/>
      <c r="AG23" s="137"/>
      <c r="AH23" s="138"/>
      <c r="AI23" s="139"/>
      <c r="AJ23" s="136"/>
      <c r="AK23" s="137"/>
      <c r="AL23" s="138"/>
      <c r="AM23" s="139"/>
      <c r="AN23" s="136"/>
      <c r="AO23" s="137"/>
      <c r="AP23" s="138"/>
      <c r="AQ23" s="139"/>
      <c r="AR23" s="136"/>
      <c r="AS23" s="137"/>
      <c r="AT23" s="138"/>
      <c r="AU23" s="139"/>
      <c r="AV23" s="136"/>
      <c r="AW23" s="137"/>
      <c r="AX23" s="138"/>
      <c r="AY23" s="139"/>
      <c r="AZ23" s="136"/>
      <c r="BA23" s="137"/>
      <c r="BB23" s="138"/>
      <c r="BC23" s="139"/>
      <c r="BD23" s="136"/>
      <c r="BE23" s="137"/>
      <c r="BF23" s="138"/>
      <c r="BG23" s="139"/>
      <c r="BH23" s="136"/>
      <c r="BI23" s="137"/>
      <c r="BJ23" s="138"/>
      <c r="BK23" s="139"/>
      <c r="BL23" s="136"/>
      <c r="BM23" s="137"/>
      <c r="BN23" s="194">
        <f t="shared" si="1"/>
        <v>0</v>
      </c>
      <c r="BO23" s="191">
        <f t="shared" si="2"/>
        <v>0</v>
      </c>
      <c r="BP23" s="188">
        <f t="shared" si="3"/>
        <v>0</v>
      </c>
      <c r="BQ23" s="141">
        <f t="shared" si="4"/>
        <v>0</v>
      </c>
    </row>
    <row r="24" spans="1:69" ht="24" customHeight="1" thickTop="1" thickBot="1" x14ac:dyDescent="0.25">
      <c r="A24" s="141"/>
      <c r="B24" s="157" t="s">
        <v>37</v>
      </c>
      <c r="C24" s="143" t="s">
        <v>49</v>
      </c>
      <c r="D24" s="136"/>
      <c r="E24" s="137"/>
      <c r="F24" s="138"/>
      <c r="G24" s="139"/>
      <c r="H24" s="136"/>
      <c r="I24" s="137"/>
      <c r="J24" s="138"/>
      <c r="K24" s="139"/>
      <c r="L24" s="136"/>
      <c r="M24" s="137"/>
      <c r="N24" s="136"/>
      <c r="O24" s="137"/>
      <c r="P24" s="136"/>
      <c r="Q24" s="137"/>
      <c r="R24" s="138"/>
      <c r="S24" s="139"/>
      <c r="T24" s="136"/>
      <c r="U24" s="137"/>
      <c r="V24" s="138"/>
      <c r="W24" s="139"/>
      <c r="X24" s="136"/>
      <c r="Y24" s="137"/>
      <c r="Z24" s="138"/>
      <c r="AA24" s="139"/>
      <c r="AB24" s="136"/>
      <c r="AC24" s="137"/>
      <c r="AD24" s="138"/>
      <c r="AE24" s="139"/>
      <c r="AF24" s="136"/>
      <c r="AG24" s="137"/>
      <c r="AH24" s="138"/>
      <c r="AI24" s="139"/>
      <c r="AJ24" s="136"/>
      <c r="AK24" s="137"/>
      <c r="AL24" s="138"/>
      <c r="AM24" s="139"/>
      <c r="AN24" s="136"/>
      <c r="AO24" s="137"/>
      <c r="AP24" s="138"/>
      <c r="AQ24" s="139"/>
      <c r="AR24" s="136"/>
      <c r="AS24" s="137"/>
      <c r="AT24" s="138"/>
      <c r="AU24" s="139"/>
      <c r="AV24" s="136"/>
      <c r="AW24" s="137"/>
      <c r="AX24" s="138"/>
      <c r="AY24" s="139"/>
      <c r="AZ24" s="136"/>
      <c r="BA24" s="137"/>
      <c r="BB24" s="138"/>
      <c r="BC24" s="139"/>
      <c r="BD24" s="136"/>
      <c r="BE24" s="137"/>
      <c r="BF24" s="138"/>
      <c r="BG24" s="139"/>
      <c r="BH24" s="136"/>
      <c r="BI24" s="137"/>
      <c r="BJ24" s="138"/>
      <c r="BK24" s="139"/>
      <c r="BL24" s="136"/>
      <c r="BM24" s="137"/>
      <c r="BN24" s="194">
        <f t="shared" si="1"/>
        <v>0</v>
      </c>
      <c r="BO24" s="191">
        <f t="shared" si="2"/>
        <v>0</v>
      </c>
      <c r="BP24" s="188">
        <f t="shared" si="3"/>
        <v>0</v>
      </c>
      <c r="BQ24" s="141">
        <f t="shared" si="4"/>
        <v>0</v>
      </c>
    </row>
    <row r="25" spans="1:69" ht="24" customHeight="1" thickTop="1" thickBot="1" x14ac:dyDescent="0.25">
      <c r="A25" s="141"/>
      <c r="B25" s="157" t="s">
        <v>41</v>
      </c>
      <c r="C25" s="143" t="s">
        <v>49</v>
      </c>
      <c r="D25" s="136"/>
      <c r="E25" s="137"/>
      <c r="F25" s="138"/>
      <c r="G25" s="139"/>
      <c r="H25" s="136"/>
      <c r="I25" s="137"/>
      <c r="J25" s="138"/>
      <c r="K25" s="139"/>
      <c r="L25" s="136"/>
      <c r="M25" s="137"/>
      <c r="N25" s="136"/>
      <c r="O25" s="137"/>
      <c r="P25" s="136"/>
      <c r="Q25" s="137"/>
      <c r="R25" s="138"/>
      <c r="S25" s="139"/>
      <c r="T25" s="136"/>
      <c r="U25" s="137"/>
      <c r="V25" s="138"/>
      <c r="W25" s="139"/>
      <c r="X25" s="136"/>
      <c r="Y25" s="137"/>
      <c r="Z25" s="138"/>
      <c r="AA25" s="139"/>
      <c r="AB25" s="136"/>
      <c r="AC25" s="137"/>
      <c r="AD25" s="138"/>
      <c r="AE25" s="139"/>
      <c r="AF25" s="136"/>
      <c r="AG25" s="137"/>
      <c r="AH25" s="138"/>
      <c r="AI25" s="139"/>
      <c r="AJ25" s="136"/>
      <c r="AK25" s="137"/>
      <c r="AL25" s="138"/>
      <c r="AM25" s="139"/>
      <c r="AN25" s="136"/>
      <c r="AO25" s="137"/>
      <c r="AP25" s="138"/>
      <c r="AQ25" s="139"/>
      <c r="AR25" s="136"/>
      <c r="AS25" s="137"/>
      <c r="AT25" s="138"/>
      <c r="AU25" s="139"/>
      <c r="AV25" s="136"/>
      <c r="AW25" s="137"/>
      <c r="AX25" s="138"/>
      <c r="AY25" s="139"/>
      <c r="AZ25" s="136"/>
      <c r="BA25" s="137"/>
      <c r="BB25" s="138"/>
      <c r="BC25" s="139"/>
      <c r="BD25" s="136"/>
      <c r="BE25" s="137"/>
      <c r="BF25" s="138"/>
      <c r="BG25" s="139"/>
      <c r="BH25" s="136"/>
      <c r="BI25" s="137"/>
      <c r="BJ25" s="138"/>
      <c r="BK25" s="139"/>
      <c r="BL25" s="136"/>
      <c r="BM25" s="137"/>
      <c r="BN25" s="194">
        <f t="shared" si="1"/>
        <v>0</v>
      </c>
      <c r="BO25" s="191">
        <f t="shared" si="2"/>
        <v>0</v>
      </c>
      <c r="BP25" s="188">
        <f t="shared" si="3"/>
        <v>0</v>
      </c>
      <c r="BQ25" s="141">
        <f t="shared" si="4"/>
        <v>0</v>
      </c>
    </row>
    <row r="26" spans="1:69" ht="24" customHeight="1" thickTop="1" thickBot="1" x14ac:dyDescent="0.25">
      <c r="A26" s="141"/>
      <c r="B26" s="157" t="s">
        <v>38</v>
      </c>
      <c r="C26" s="143" t="s">
        <v>49</v>
      </c>
      <c r="D26" s="136"/>
      <c r="E26" s="137"/>
      <c r="F26" s="138"/>
      <c r="G26" s="139"/>
      <c r="H26" s="136"/>
      <c r="I26" s="137"/>
      <c r="J26" s="138"/>
      <c r="K26" s="139"/>
      <c r="L26" s="136"/>
      <c r="M26" s="137"/>
      <c r="N26" s="136"/>
      <c r="O26" s="137"/>
      <c r="P26" s="136"/>
      <c r="Q26" s="137"/>
      <c r="R26" s="138"/>
      <c r="S26" s="139"/>
      <c r="T26" s="136"/>
      <c r="U26" s="137"/>
      <c r="V26" s="138"/>
      <c r="W26" s="139"/>
      <c r="X26" s="136"/>
      <c r="Y26" s="137"/>
      <c r="Z26" s="138"/>
      <c r="AA26" s="139"/>
      <c r="AB26" s="136"/>
      <c r="AC26" s="137"/>
      <c r="AD26" s="138"/>
      <c r="AE26" s="139"/>
      <c r="AF26" s="136"/>
      <c r="AG26" s="137"/>
      <c r="AH26" s="138"/>
      <c r="AI26" s="139"/>
      <c r="AJ26" s="136"/>
      <c r="AK26" s="137"/>
      <c r="AL26" s="138"/>
      <c r="AM26" s="139"/>
      <c r="AN26" s="136"/>
      <c r="AO26" s="137"/>
      <c r="AP26" s="138"/>
      <c r="AQ26" s="139"/>
      <c r="AR26" s="136"/>
      <c r="AS26" s="137"/>
      <c r="AT26" s="138"/>
      <c r="AU26" s="139"/>
      <c r="AV26" s="136"/>
      <c r="AW26" s="137"/>
      <c r="AX26" s="138"/>
      <c r="AY26" s="139"/>
      <c r="AZ26" s="136"/>
      <c r="BA26" s="137"/>
      <c r="BB26" s="138"/>
      <c r="BC26" s="139"/>
      <c r="BD26" s="136"/>
      <c r="BE26" s="137"/>
      <c r="BF26" s="138"/>
      <c r="BG26" s="139"/>
      <c r="BH26" s="136"/>
      <c r="BI26" s="137"/>
      <c r="BJ26" s="138"/>
      <c r="BK26" s="139"/>
      <c r="BL26" s="136"/>
      <c r="BM26" s="137"/>
      <c r="BN26" s="194">
        <f t="shared" si="1"/>
        <v>0</v>
      </c>
      <c r="BO26" s="191">
        <f t="shared" si="2"/>
        <v>0</v>
      </c>
      <c r="BP26" s="188">
        <f t="shared" si="3"/>
        <v>0</v>
      </c>
      <c r="BQ26" s="141">
        <f t="shared" si="4"/>
        <v>0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/>
      <c r="E27" s="137"/>
      <c r="F27" s="138"/>
      <c r="G27" s="139"/>
      <c r="H27" s="136"/>
      <c r="I27" s="137"/>
      <c r="J27" s="138"/>
      <c r="K27" s="139"/>
      <c r="L27" s="136"/>
      <c r="M27" s="137"/>
      <c r="N27" s="136"/>
      <c r="O27" s="137"/>
      <c r="P27" s="136"/>
      <c r="Q27" s="137"/>
      <c r="R27" s="138"/>
      <c r="S27" s="139"/>
      <c r="T27" s="136"/>
      <c r="U27" s="137"/>
      <c r="V27" s="138"/>
      <c r="W27" s="139"/>
      <c r="X27" s="136"/>
      <c r="Y27" s="137"/>
      <c r="Z27" s="138"/>
      <c r="AA27" s="139"/>
      <c r="AB27" s="136"/>
      <c r="AC27" s="137"/>
      <c r="AD27" s="138"/>
      <c r="AE27" s="139"/>
      <c r="AF27" s="136"/>
      <c r="AG27" s="137"/>
      <c r="AH27" s="138"/>
      <c r="AI27" s="139"/>
      <c r="AJ27" s="136"/>
      <c r="AK27" s="137"/>
      <c r="AL27" s="138"/>
      <c r="AM27" s="139"/>
      <c r="AN27" s="136"/>
      <c r="AO27" s="137"/>
      <c r="AP27" s="138"/>
      <c r="AQ27" s="139"/>
      <c r="AR27" s="136"/>
      <c r="AS27" s="137"/>
      <c r="AT27" s="138"/>
      <c r="AU27" s="139"/>
      <c r="AV27" s="136"/>
      <c r="AW27" s="137"/>
      <c r="AX27" s="138"/>
      <c r="AY27" s="139"/>
      <c r="AZ27" s="136"/>
      <c r="BA27" s="137"/>
      <c r="BB27" s="138"/>
      <c r="BC27" s="139"/>
      <c r="BD27" s="136"/>
      <c r="BE27" s="137"/>
      <c r="BF27" s="138"/>
      <c r="BG27" s="139"/>
      <c r="BH27" s="136"/>
      <c r="BI27" s="137"/>
      <c r="BJ27" s="138"/>
      <c r="BK27" s="139"/>
      <c r="BL27" s="136"/>
      <c r="BM27" s="137"/>
      <c r="BN27" s="194">
        <f t="shared" si="1"/>
        <v>0</v>
      </c>
      <c r="BO27" s="191">
        <f t="shared" si="2"/>
        <v>0</v>
      </c>
      <c r="BP27" s="188">
        <f t="shared" si="3"/>
        <v>0</v>
      </c>
      <c r="BQ27" s="141">
        <f t="shared" si="4"/>
        <v>0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36"/>
      <c r="E28" s="137"/>
      <c r="F28" s="138"/>
      <c r="G28" s="139"/>
      <c r="H28" s="136"/>
      <c r="I28" s="137"/>
      <c r="J28" s="138"/>
      <c r="K28" s="139"/>
      <c r="L28" s="136"/>
      <c r="M28" s="137"/>
      <c r="N28" s="136"/>
      <c r="O28" s="137"/>
      <c r="P28" s="136"/>
      <c r="Q28" s="137"/>
      <c r="R28" s="138"/>
      <c r="S28" s="139"/>
      <c r="T28" s="136"/>
      <c r="U28" s="137"/>
      <c r="V28" s="138"/>
      <c r="W28" s="139"/>
      <c r="X28" s="136"/>
      <c r="Y28" s="137"/>
      <c r="Z28" s="138"/>
      <c r="AA28" s="139"/>
      <c r="AB28" s="136"/>
      <c r="AC28" s="137"/>
      <c r="AD28" s="138"/>
      <c r="AE28" s="139"/>
      <c r="AF28" s="136"/>
      <c r="AG28" s="137"/>
      <c r="AH28" s="138"/>
      <c r="AI28" s="139"/>
      <c r="AJ28" s="136"/>
      <c r="AK28" s="137"/>
      <c r="AL28" s="138"/>
      <c r="AM28" s="139"/>
      <c r="AN28" s="136"/>
      <c r="AO28" s="137"/>
      <c r="AP28" s="138"/>
      <c r="AQ28" s="139"/>
      <c r="AR28" s="136"/>
      <c r="AS28" s="137"/>
      <c r="AT28" s="138"/>
      <c r="AU28" s="139"/>
      <c r="AV28" s="136"/>
      <c r="AW28" s="137"/>
      <c r="AX28" s="138"/>
      <c r="AY28" s="139"/>
      <c r="AZ28" s="136"/>
      <c r="BA28" s="137"/>
      <c r="BB28" s="138"/>
      <c r="BC28" s="139"/>
      <c r="BD28" s="136"/>
      <c r="BE28" s="137"/>
      <c r="BF28" s="138"/>
      <c r="BG28" s="139"/>
      <c r="BH28" s="136"/>
      <c r="BI28" s="137"/>
      <c r="BJ28" s="138"/>
      <c r="BK28" s="139"/>
      <c r="BL28" s="136"/>
      <c r="BM28" s="137"/>
      <c r="BN28" s="194">
        <f t="shared" si="1"/>
        <v>0</v>
      </c>
      <c r="BO28" s="191">
        <f t="shared" si="2"/>
        <v>0</v>
      </c>
      <c r="BP28" s="188">
        <f t="shared" si="3"/>
        <v>0</v>
      </c>
      <c r="BQ28" s="141">
        <f t="shared" si="4"/>
        <v>0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/>
      <c r="E29" s="137"/>
      <c r="F29" s="138"/>
      <c r="G29" s="139"/>
      <c r="H29" s="136"/>
      <c r="I29" s="137"/>
      <c r="J29" s="138"/>
      <c r="K29" s="139"/>
      <c r="L29" s="136"/>
      <c r="M29" s="137"/>
      <c r="N29" s="136"/>
      <c r="O29" s="137"/>
      <c r="P29" s="136"/>
      <c r="Q29" s="137"/>
      <c r="R29" s="138"/>
      <c r="S29" s="139"/>
      <c r="T29" s="136"/>
      <c r="U29" s="137"/>
      <c r="V29" s="138"/>
      <c r="W29" s="139"/>
      <c r="X29" s="136"/>
      <c r="Y29" s="137"/>
      <c r="Z29" s="138"/>
      <c r="AA29" s="139"/>
      <c r="AB29" s="136"/>
      <c r="AC29" s="137"/>
      <c r="AD29" s="138"/>
      <c r="AE29" s="139"/>
      <c r="AF29" s="136"/>
      <c r="AG29" s="137"/>
      <c r="AH29" s="138"/>
      <c r="AI29" s="139"/>
      <c r="AJ29" s="136"/>
      <c r="AK29" s="137"/>
      <c r="AL29" s="138"/>
      <c r="AM29" s="139"/>
      <c r="AN29" s="136"/>
      <c r="AO29" s="137"/>
      <c r="AP29" s="138"/>
      <c r="AQ29" s="139"/>
      <c r="AR29" s="136"/>
      <c r="AS29" s="137"/>
      <c r="AT29" s="138"/>
      <c r="AU29" s="139"/>
      <c r="AV29" s="136"/>
      <c r="AW29" s="137"/>
      <c r="AX29" s="138"/>
      <c r="AY29" s="139"/>
      <c r="AZ29" s="136"/>
      <c r="BA29" s="137"/>
      <c r="BB29" s="138"/>
      <c r="BC29" s="139"/>
      <c r="BD29" s="136"/>
      <c r="BE29" s="137"/>
      <c r="BF29" s="138"/>
      <c r="BG29" s="139"/>
      <c r="BH29" s="136"/>
      <c r="BI29" s="137"/>
      <c r="BJ29" s="138"/>
      <c r="BK29" s="139"/>
      <c r="BL29" s="136"/>
      <c r="BM29" s="137"/>
      <c r="BN29" s="194">
        <f t="shared" si="1"/>
        <v>0</v>
      </c>
      <c r="BO29" s="191">
        <f t="shared" si="2"/>
        <v>0</v>
      </c>
      <c r="BP29" s="188">
        <f t="shared" si="3"/>
        <v>0</v>
      </c>
      <c r="BQ29" s="141">
        <f t="shared" si="4"/>
        <v>0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/>
      <c r="E30" s="137"/>
      <c r="F30" s="138"/>
      <c r="G30" s="139"/>
      <c r="H30" s="136"/>
      <c r="I30" s="137"/>
      <c r="J30" s="138"/>
      <c r="K30" s="139"/>
      <c r="L30" s="136"/>
      <c r="M30" s="137"/>
      <c r="N30" s="136"/>
      <c r="O30" s="137"/>
      <c r="P30" s="136"/>
      <c r="Q30" s="137"/>
      <c r="R30" s="138"/>
      <c r="S30" s="139"/>
      <c r="T30" s="136"/>
      <c r="U30" s="137"/>
      <c r="V30" s="138"/>
      <c r="W30" s="139"/>
      <c r="X30" s="136"/>
      <c r="Y30" s="137"/>
      <c r="Z30" s="138"/>
      <c r="AA30" s="139"/>
      <c r="AB30" s="136"/>
      <c r="AC30" s="137"/>
      <c r="AD30" s="138"/>
      <c r="AE30" s="139"/>
      <c r="AF30" s="136"/>
      <c r="AG30" s="137"/>
      <c r="AH30" s="138"/>
      <c r="AI30" s="139"/>
      <c r="AJ30" s="136"/>
      <c r="AK30" s="137"/>
      <c r="AL30" s="138"/>
      <c r="AM30" s="139"/>
      <c r="AN30" s="136"/>
      <c r="AO30" s="137"/>
      <c r="AP30" s="138"/>
      <c r="AQ30" s="139"/>
      <c r="AR30" s="136"/>
      <c r="AS30" s="137"/>
      <c r="AT30" s="138"/>
      <c r="AU30" s="139"/>
      <c r="AV30" s="136"/>
      <c r="AW30" s="137"/>
      <c r="AX30" s="138"/>
      <c r="AY30" s="139"/>
      <c r="AZ30" s="136"/>
      <c r="BA30" s="137"/>
      <c r="BB30" s="138"/>
      <c r="BC30" s="139"/>
      <c r="BD30" s="136"/>
      <c r="BE30" s="137"/>
      <c r="BF30" s="138"/>
      <c r="BG30" s="139"/>
      <c r="BH30" s="136"/>
      <c r="BI30" s="137"/>
      <c r="BJ30" s="138"/>
      <c r="BK30" s="139"/>
      <c r="BL30" s="136"/>
      <c r="BM30" s="137"/>
      <c r="BN30" s="203">
        <f t="shared" si="1"/>
        <v>0</v>
      </c>
      <c r="BO30" s="204">
        <f t="shared" si="2"/>
        <v>0</v>
      </c>
      <c r="BP30" s="205">
        <f t="shared" si="3"/>
        <v>0</v>
      </c>
      <c r="BQ30" s="206">
        <f t="shared" si="4"/>
        <v>0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4">
    <mergeCell ref="BB9:BC9"/>
    <mergeCell ref="BD9:BE9"/>
    <mergeCell ref="BF9:BG9"/>
    <mergeCell ref="BH9:BI9"/>
    <mergeCell ref="BJ9:BK9"/>
    <mergeCell ref="BL9:BM9"/>
    <mergeCell ref="AP9:AQ9"/>
    <mergeCell ref="AR9:AS9"/>
    <mergeCell ref="AT9:AU9"/>
    <mergeCell ref="AV9:AW9"/>
    <mergeCell ref="AX9:AY9"/>
    <mergeCell ref="AZ9:BA9"/>
    <mergeCell ref="AD9:AE9"/>
    <mergeCell ref="AF9:AG9"/>
    <mergeCell ref="AH9:AI9"/>
    <mergeCell ref="AJ9:AK9"/>
    <mergeCell ref="AL9:AM9"/>
    <mergeCell ref="AN9:AO9"/>
    <mergeCell ref="R9:S9"/>
    <mergeCell ref="T9:U9"/>
    <mergeCell ref="V9:W9"/>
    <mergeCell ref="X9:Y9"/>
    <mergeCell ref="Z9:AA9"/>
    <mergeCell ref="AB9:AC9"/>
    <mergeCell ref="BJ8:BK8"/>
    <mergeCell ref="BL8:BM8"/>
    <mergeCell ref="B9:C9"/>
    <mergeCell ref="D9:E9"/>
    <mergeCell ref="F9:G9"/>
    <mergeCell ref="H9:I9"/>
    <mergeCell ref="J9:K9"/>
    <mergeCell ref="L9:M9"/>
    <mergeCell ref="N9:O9"/>
    <mergeCell ref="P9:Q9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</mergeCells>
  <conditionalFormatting sqref="D10:BM30">
    <cfRule type="cellIs" dxfId="15" priority="5" operator="equal">
      <formula>"B/V"</formula>
    </cfRule>
    <cfRule type="cellIs" dxfId="14" priority="6" operator="equal">
      <formula>"B/P"</formula>
    </cfRule>
    <cfRule type="cellIs" dxfId="13" priority="7" operator="equal">
      <formula>"J"</formula>
    </cfRule>
    <cfRule type="cellIs" dxfId="12" priority="8" operator="equal">
      <formula>"G/J"</formula>
    </cfRule>
    <cfRule type="cellIs" dxfId="11" priority="9" operator="equal">
      <formula>"D"</formula>
    </cfRule>
    <cfRule type="cellIs" dxfId="10" priority="10" operator="equal">
      <formula>"I"</formula>
    </cfRule>
    <cfRule type="cellIs" dxfId="9" priority="11" operator="equal">
      <formula>"R"</formula>
    </cfRule>
    <cfRule type="cellIs" dxfId="8" priority="12" operator="equal">
      <formula>"S"</formula>
    </cfRule>
    <cfRule type="cellIs" dxfId="7" priority="13" operator="equal">
      <formula>"GR"</formula>
    </cfRule>
    <cfRule type="cellIs" dxfId="6" priority="14" operator="equal">
      <formula>"H"</formula>
    </cfRule>
    <cfRule type="cellIs" dxfId="5" priority="15" operator="equal">
      <formula>"V"</formula>
    </cfRule>
    <cfRule type="cellIs" dxfId="4" priority="16" operator="equal">
      <formula>"G"</formula>
    </cfRule>
  </conditionalFormatting>
  <conditionalFormatting sqref="D6:BM6">
    <cfRule type="cellIs" dxfId="3" priority="4" operator="lessThan">
      <formula>2</formula>
    </cfRule>
  </conditionalFormatting>
  <conditionalFormatting sqref="D7:BM7">
    <cfRule type="cellIs" dxfId="2" priority="3" operator="lessThan">
      <formula>2</formula>
    </cfRule>
  </conditionalFormatting>
  <conditionalFormatting sqref="D8:BM8">
    <cfRule type="cellIs" dxfId="1" priority="1" operator="lessThan">
      <formula>2</formula>
    </cfRule>
    <cfRule type="cellIs" dxfId="0" priority="2" operator="greaterThan">
      <formula>2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4"/>
  <sheetViews>
    <sheetView zoomScale="85" zoomScaleNormal="85" workbookViewId="0">
      <pane xSplit="2" ySplit="8" topLeftCell="C18" activePane="bottomRight" state="frozenSplit"/>
      <selection pane="topRight" activeCell="B1" sqref="B1"/>
      <selection pane="bottomLeft" activeCell="A3" sqref="A3"/>
      <selection pane="bottomRight" activeCell="A34" sqref="A34"/>
    </sheetView>
  </sheetViews>
  <sheetFormatPr baseColWidth="10" defaultRowHeight="15" x14ac:dyDescent="0.25"/>
  <cols>
    <col min="1" max="1" width="1.28515625" style="51" customWidth="1"/>
    <col min="2" max="2" width="13.85546875" style="51" customWidth="1"/>
    <col min="3" max="3" width="4.140625" style="51" bestFit="1" customWidth="1"/>
    <col min="4" max="65" width="3" style="51" customWidth="1"/>
    <col min="66" max="66" width="3.42578125" style="52" customWidth="1"/>
    <col min="67" max="67" width="11.42578125" style="51"/>
    <col min="68" max="68" width="3" style="51" customWidth="1"/>
    <col min="69" max="16384" width="11.42578125" style="51"/>
  </cols>
  <sheetData>
    <row r="1" spans="1:68" ht="25.5" customHeight="1" x14ac:dyDescent="0.25">
      <c r="D1" s="270" t="s">
        <v>95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107"/>
    </row>
    <row r="2" spans="1:68" ht="25.5" customHeight="1" x14ac:dyDescent="0.25">
      <c r="D2" s="266" t="s">
        <v>99</v>
      </c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F2" s="266"/>
      <c r="BG2" s="266"/>
      <c r="BH2" s="266"/>
      <c r="BI2" s="266"/>
      <c r="BJ2" s="266"/>
      <c r="BK2" s="266"/>
      <c r="BL2" s="266"/>
      <c r="BM2" s="266"/>
    </row>
    <row r="3" spans="1:68" ht="17.25" customHeight="1" x14ac:dyDescent="0.25">
      <c r="C3" s="112" t="s">
        <v>98</v>
      </c>
      <c r="D3" s="97" t="s">
        <v>7</v>
      </c>
      <c r="E3" s="98" t="s">
        <v>8</v>
      </c>
      <c r="F3" s="103"/>
      <c r="G3" s="103"/>
      <c r="H3" s="103"/>
      <c r="I3" s="106"/>
      <c r="J3" s="97" t="s">
        <v>3</v>
      </c>
      <c r="K3" s="98" t="s">
        <v>9</v>
      </c>
      <c r="L3" s="103"/>
      <c r="M3" s="100"/>
      <c r="N3" s="100"/>
      <c r="O3" s="103"/>
      <c r="P3" s="97" t="s">
        <v>10</v>
      </c>
      <c r="Q3" s="104" t="s">
        <v>11</v>
      </c>
      <c r="R3" s="53"/>
      <c r="T3" s="97" t="s">
        <v>12</v>
      </c>
      <c r="U3" s="87" t="s">
        <v>13</v>
      </c>
      <c r="X3" s="103"/>
      <c r="Y3" s="100"/>
      <c r="Z3" s="100"/>
      <c r="AA3" s="103"/>
      <c r="AD3" s="105" t="s">
        <v>4</v>
      </c>
      <c r="AE3" s="104" t="s">
        <v>14</v>
      </c>
      <c r="AF3" s="103"/>
      <c r="AG3" s="103"/>
      <c r="AH3" s="100"/>
      <c r="AI3" s="100"/>
      <c r="AJ3" s="100"/>
      <c r="AK3" s="100"/>
      <c r="AL3" s="102" t="s">
        <v>15</v>
      </c>
      <c r="AM3" s="98" t="s">
        <v>16</v>
      </c>
      <c r="AN3" s="100"/>
      <c r="AO3" s="100"/>
      <c r="AP3" s="100"/>
      <c r="AQ3" s="100"/>
      <c r="AR3" s="100"/>
      <c r="AS3" s="101" t="s">
        <v>1</v>
      </c>
      <c r="AT3" s="98" t="s">
        <v>93</v>
      </c>
      <c r="AU3" s="87"/>
      <c r="AV3" s="87"/>
      <c r="AW3" s="100"/>
      <c r="AX3" s="53"/>
      <c r="AY3" s="99" t="s">
        <v>5</v>
      </c>
      <c r="AZ3" s="98" t="s">
        <v>17</v>
      </c>
      <c r="BA3" s="53"/>
      <c r="BB3" s="53"/>
      <c r="BC3" s="24" t="s">
        <v>18</v>
      </c>
      <c r="BD3" s="24" t="s">
        <v>2</v>
      </c>
      <c r="BE3" s="98" t="s">
        <v>19</v>
      </c>
      <c r="BF3" s="53"/>
      <c r="BG3" s="53"/>
      <c r="BH3" s="53"/>
      <c r="BI3" s="53"/>
      <c r="BJ3" s="53"/>
      <c r="BK3" s="53"/>
      <c r="BL3" s="53"/>
      <c r="BM3" s="53"/>
      <c r="BP3" s="97" t="s">
        <v>92</v>
      </c>
    </row>
    <row r="4" spans="1:68" s="53" customFormat="1" ht="6.75" customHeight="1" x14ac:dyDescent="0.2">
      <c r="BN4" s="54"/>
    </row>
    <row r="5" spans="1:68" s="90" customFormat="1" ht="11.25" customHeight="1" x14ac:dyDescent="0.25">
      <c r="B5" s="96"/>
      <c r="C5" s="267" t="s">
        <v>54</v>
      </c>
      <c r="D5" s="263" t="s">
        <v>50</v>
      </c>
      <c r="E5" s="264"/>
      <c r="F5" s="261" t="s">
        <v>48</v>
      </c>
      <c r="G5" s="262"/>
      <c r="H5" s="263" t="s">
        <v>49</v>
      </c>
      <c r="I5" s="264"/>
      <c r="J5" s="261" t="s">
        <v>50</v>
      </c>
      <c r="K5" s="262"/>
      <c r="L5" s="263" t="s">
        <v>48</v>
      </c>
      <c r="M5" s="264"/>
      <c r="N5" s="261" t="s">
        <v>49</v>
      </c>
      <c r="O5" s="262"/>
      <c r="P5" s="263" t="s">
        <v>50</v>
      </c>
      <c r="Q5" s="264"/>
      <c r="R5" s="261" t="s">
        <v>48</v>
      </c>
      <c r="S5" s="262"/>
      <c r="T5" s="263" t="s">
        <v>49</v>
      </c>
      <c r="U5" s="264"/>
      <c r="V5" s="261" t="s">
        <v>50</v>
      </c>
      <c r="W5" s="262"/>
      <c r="X5" s="263" t="s">
        <v>48</v>
      </c>
      <c r="Y5" s="264"/>
      <c r="Z5" s="261" t="s">
        <v>49</v>
      </c>
      <c r="AA5" s="262"/>
      <c r="AB5" s="263" t="s">
        <v>50</v>
      </c>
      <c r="AC5" s="264"/>
      <c r="AD5" s="261" t="s">
        <v>48</v>
      </c>
      <c r="AE5" s="262"/>
      <c r="AF5" s="263" t="s">
        <v>49</v>
      </c>
      <c r="AG5" s="264"/>
      <c r="AH5" s="261" t="s">
        <v>50</v>
      </c>
      <c r="AI5" s="262"/>
      <c r="AJ5" s="263" t="s">
        <v>48</v>
      </c>
      <c r="AK5" s="264"/>
      <c r="AL5" s="261" t="s">
        <v>49</v>
      </c>
      <c r="AM5" s="262"/>
      <c r="AN5" s="263" t="s">
        <v>50</v>
      </c>
      <c r="AO5" s="264"/>
      <c r="AP5" s="261" t="s">
        <v>48</v>
      </c>
      <c r="AQ5" s="262"/>
      <c r="AR5" s="263" t="s">
        <v>49</v>
      </c>
      <c r="AS5" s="264"/>
      <c r="AT5" s="261" t="s">
        <v>50</v>
      </c>
      <c r="AU5" s="262"/>
      <c r="AV5" s="263" t="s">
        <v>48</v>
      </c>
      <c r="AW5" s="264"/>
      <c r="AX5" s="261" t="s">
        <v>49</v>
      </c>
      <c r="AY5" s="262"/>
      <c r="AZ5" s="263" t="s">
        <v>50</v>
      </c>
      <c r="BA5" s="264"/>
      <c r="BB5" s="261" t="s">
        <v>48</v>
      </c>
      <c r="BC5" s="262"/>
      <c r="BD5" s="263" t="s">
        <v>49</v>
      </c>
      <c r="BE5" s="264"/>
      <c r="BF5" s="261" t="s">
        <v>50</v>
      </c>
      <c r="BG5" s="262"/>
      <c r="BH5" s="263"/>
      <c r="BI5" s="264"/>
      <c r="BJ5" s="261"/>
      <c r="BK5" s="262"/>
      <c r="BL5" s="263"/>
      <c r="BM5" s="264"/>
    </row>
    <row r="6" spans="1:68" s="90" customFormat="1" ht="11.25" customHeight="1" x14ac:dyDescent="0.25">
      <c r="A6" s="94"/>
      <c r="B6" s="95">
        <v>1</v>
      </c>
      <c r="C6" s="268"/>
      <c r="D6" s="263" t="s">
        <v>4</v>
      </c>
      <c r="E6" s="264"/>
      <c r="F6" s="261" t="s">
        <v>5</v>
      </c>
      <c r="G6" s="262"/>
      <c r="H6" s="263" t="s">
        <v>6</v>
      </c>
      <c r="I6" s="264"/>
      <c r="J6" s="261" t="s">
        <v>1</v>
      </c>
      <c r="K6" s="262"/>
      <c r="L6" s="263" t="s">
        <v>1</v>
      </c>
      <c r="M6" s="264"/>
      <c r="N6" s="261" t="s">
        <v>2</v>
      </c>
      <c r="O6" s="262"/>
      <c r="P6" s="263" t="s">
        <v>3</v>
      </c>
      <c r="Q6" s="264"/>
      <c r="R6" s="261" t="s">
        <v>4</v>
      </c>
      <c r="S6" s="262"/>
      <c r="T6" s="263" t="s">
        <v>5</v>
      </c>
      <c r="U6" s="264"/>
      <c r="V6" s="261" t="s">
        <v>6</v>
      </c>
      <c r="W6" s="262"/>
      <c r="X6" s="263" t="s">
        <v>1</v>
      </c>
      <c r="Y6" s="264"/>
      <c r="Z6" s="261" t="s">
        <v>1</v>
      </c>
      <c r="AA6" s="262"/>
      <c r="AB6" s="263" t="s">
        <v>2</v>
      </c>
      <c r="AC6" s="264"/>
      <c r="AD6" s="261" t="s">
        <v>3</v>
      </c>
      <c r="AE6" s="262"/>
      <c r="AF6" s="263" t="s">
        <v>4</v>
      </c>
      <c r="AG6" s="264"/>
      <c r="AH6" s="261" t="s">
        <v>5</v>
      </c>
      <c r="AI6" s="262"/>
      <c r="AJ6" s="263" t="s">
        <v>6</v>
      </c>
      <c r="AK6" s="264"/>
      <c r="AL6" s="261" t="s">
        <v>1</v>
      </c>
      <c r="AM6" s="262"/>
      <c r="AN6" s="263" t="s">
        <v>1</v>
      </c>
      <c r="AO6" s="264"/>
      <c r="AP6" s="261" t="s">
        <v>2</v>
      </c>
      <c r="AQ6" s="262"/>
      <c r="AR6" s="263" t="s">
        <v>3</v>
      </c>
      <c r="AS6" s="264"/>
      <c r="AT6" s="261" t="s">
        <v>4</v>
      </c>
      <c r="AU6" s="262"/>
      <c r="AV6" s="263" t="s">
        <v>5</v>
      </c>
      <c r="AW6" s="264"/>
      <c r="AX6" s="261" t="s">
        <v>6</v>
      </c>
      <c r="AY6" s="262"/>
      <c r="AZ6" s="263" t="s">
        <v>1</v>
      </c>
      <c r="BA6" s="264"/>
      <c r="BB6" s="261" t="s">
        <v>1</v>
      </c>
      <c r="BC6" s="262"/>
      <c r="BD6" s="263" t="s">
        <v>2</v>
      </c>
      <c r="BE6" s="264"/>
      <c r="BF6" s="261" t="s">
        <v>3</v>
      </c>
      <c r="BG6" s="262"/>
      <c r="BH6" s="263"/>
      <c r="BI6" s="264"/>
      <c r="BJ6" s="261"/>
      <c r="BK6" s="262"/>
      <c r="BL6" s="263"/>
      <c r="BM6" s="264"/>
    </row>
    <row r="7" spans="1:68" s="90" customFormat="1" ht="11.25" customHeight="1" x14ac:dyDescent="0.25">
      <c r="A7" s="94"/>
      <c r="B7" s="95">
        <v>2</v>
      </c>
      <c r="C7" s="269"/>
      <c r="D7" s="263">
        <v>1</v>
      </c>
      <c r="E7" s="264"/>
      <c r="F7" s="261">
        <v>2</v>
      </c>
      <c r="G7" s="262"/>
      <c r="H7" s="263">
        <v>3</v>
      </c>
      <c r="I7" s="264"/>
      <c r="J7" s="261">
        <v>4</v>
      </c>
      <c r="K7" s="262"/>
      <c r="L7" s="263">
        <v>5</v>
      </c>
      <c r="M7" s="264"/>
      <c r="N7" s="261">
        <v>6</v>
      </c>
      <c r="O7" s="262"/>
      <c r="P7" s="263">
        <v>7</v>
      </c>
      <c r="Q7" s="264"/>
      <c r="R7" s="261">
        <v>8</v>
      </c>
      <c r="S7" s="262"/>
      <c r="T7" s="263">
        <v>9</v>
      </c>
      <c r="U7" s="264"/>
      <c r="V7" s="261">
        <v>10</v>
      </c>
      <c r="W7" s="262"/>
      <c r="X7" s="263">
        <v>11</v>
      </c>
      <c r="Y7" s="264"/>
      <c r="Z7" s="261">
        <v>12</v>
      </c>
      <c r="AA7" s="262"/>
      <c r="AB7" s="263">
        <v>13</v>
      </c>
      <c r="AC7" s="264"/>
      <c r="AD7" s="261">
        <v>14</v>
      </c>
      <c r="AE7" s="262"/>
      <c r="AF7" s="263">
        <v>15</v>
      </c>
      <c r="AG7" s="264"/>
      <c r="AH7" s="261">
        <v>16</v>
      </c>
      <c r="AI7" s="262"/>
      <c r="AJ7" s="263">
        <v>17</v>
      </c>
      <c r="AK7" s="264"/>
      <c r="AL7" s="261">
        <v>18</v>
      </c>
      <c r="AM7" s="262"/>
      <c r="AN7" s="263">
        <v>19</v>
      </c>
      <c r="AO7" s="264"/>
      <c r="AP7" s="261">
        <v>20</v>
      </c>
      <c r="AQ7" s="262"/>
      <c r="AR7" s="263">
        <v>21</v>
      </c>
      <c r="AS7" s="264"/>
      <c r="AT7" s="261">
        <v>22</v>
      </c>
      <c r="AU7" s="262"/>
      <c r="AV7" s="263">
        <v>23</v>
      </c>
      <c r="AW7" s="264"/>
      <c r="AX7" s="261">
        <v>24</v>
      </c>
      <c r="AY7" s="262"/>
      <c r="AZ7" s="263">
        <v>25</v>
      </c>
      <c r="BA7" s="264"/>
      <c r="BB7" s="261">
        <v>26</v>
      </c>
      <c r="BC7" s="262"/>
      <c r="BD7" s="263">
        <v>27</v>
      </c>
      <c r="BE7" s="264"/>
      <c r="BF7" s="261">
        <v>28</v>
      </c>
      <c r="BG7" s="262"/>
      <c r="BH7" s="263"/>
      <c r="BI7" s="264"/>
      <c r="BJ7" s="261"/>
      <c r="BK7" s="262"/>
      <c r="BL7" s="263"/>
      <c r="BM7" s="264"/>
    </row>
    <row r="8" spans="1:68" s="90" customFormat="1" ht="29.25" customHeight="1" x14ac:dyDescent="0.25">
      <c r="A8" s="94"/>
      <c r="B8" s="93" t="s">
        <v>53</v>
      </c>
      <c r="C8" s="93"/>
      <c r="D8" s="111">
        <f t="shared" ref="D8:AI8" si="0">COUNTIF(D10:D40,"G")+COUNTIF(D10:D40,"H")+COUNTIF(D10:D40,"V")+COUNTIF(D10:D40,"G/J")</f>
        <v>3</v>
      </c>
      <c r="E8" s="111">
        <f t="shared" si="0"/>
        <v>3</v>
      </c>
      <c r="F8" s="111">
        <f t="shared" si="0"/>
        <v>2</v>
      </c>
      <c r="G8" s="111">
        <f t="shared" si="0"/>
        <v>1</v>
      </c>
      <c r="H8" s="110">
        <f t="shared" si="0"/>
        <v>9</v>
      </c>
      <c r="I8" s="110">
        <f t="shared" si="0"/>
        <v>4</v>
      </c>
      <c r="J8" s="111">
        <f t="shared" si="0"/>
        <v>8</v>
      </c>
      <c r="K8" s="111">
        <f t="shared" si="0"/>
        <v>4</v>
      </c>
      <c r="L8" s="110">
        <f t="shared" si="0"/>
        <v>5</v>
      </c>
      <c r="M8" s="110">
        <f t="shared" si="0"/>
        <v>2</v>
      </c>
      <c r="N8" s="111">
        <f t="shared" si="0"/>
        <v>10</v>
      </c>
      <c r="O8" s="111">
        <f t="shared" si="0"/>
        <v>4</v>
      </c>
      <c r="P8" s="110">
        <f t="shared" si="0"/>
        <v>7</v>
      </c>
      <c r="Q8" s="110">
        <f t="shared" si="0"/>
        <v>4</v>
      </c>
      <c r="R8" s="111">
        <f t="shared" si="0"/>
        <v>1</v>
      </c>
      <c r="S8" s="111">
        <f t="shared" si="0"/>
        <v>1</v>
      </c>
      <c r="T8" s="110">
        <f t="shared" si="0"/>
        <v>4</v>
      </c>
      <c r="U8" s="110">
        <f t="shared" si="0"/>
        <v>4</v>
      </c>
      <c r="V8" s="111">
        <f t="shared" si="0"/>
        <v>9</v>
      </c>
      <c r="W8" s="111">
        <f t="shared" si="0"/>
        <v>5</v>
      </c>
      <c r="X8" s="110">
        <f t="shared" si="0"/>
        <v>9</v>
      </c>
      <c r="Y8" s="110">
        <f t="shared" si="0"/>
        <v>2</v>
      </c>
      <c r="Z8" s="111">
        <f t="shared" si="0"/>
        <v>10</v>
      </c>
      <c r="AA8" s="111">
        <f t="shared" si="0"/>
        <v>5</v>
      </c>
      <c r="AB8" s="110">
        <f t="shared" si="0"/>
        <v>10</v>
      </c>
      <c r="AC8" s="110">
        <f t="shared" si="0"/>
        <v>4</v>
      </c>
      <c r="AD8" s="111">
        <f t="shared" si="0"/>
        <v>7</v>
      </c>
      <c r="AE8" s="111">
        <f t="shared" si="0"/>
        <v>3</v>
      </c>
      <c r="AF8" s="110">
        <f t="shared" si="0"/>
        <v>3</v>
      </c>
      <c r="AG8" s="110">
        <f t="shared" si="0"/>
        <v>3</v>
      </c>
      <c r="AH8" s="111">
        <f t="shared" si="0"/>
        <v>4</v>
      </c>
      <c r="AI8" s="111">
        <f t="shared" si="0"/>
        <v>3</v>
      </c>
      <c r="AJ8" s="110">
        <f t="shared" ref="AJ8:BM8" si="1">COUNTIF(AJ10:AJ40,"G")+COUNTIF(AJ10:AJ40,"H")+COUNTIF(AJ10:AJ40,"V")+COUNTIF(AJ10:AJ40,"G/J")</f>
        <v>6</v>
      </c>
      <c r="AK8" s="110">
        <f t="shared" si="1"/>
        <v>2</v>
      </c>
      <c r="AL8" s="111">
        <f t="shared" si="1"/>
        <v>8</v>
      </c>
      <c r="AM8" s="111">
        <f t="shared" si="1"/>
        <v>4</v>
      </c>
      <c r="AN8" s="110">
        <f t="shared" si="1"/>
        <v>10</v>
      </c>
      <c r="AO8" s="110">
        <f t="shared" si="1"/>
        <v>5</v>
      </c>
      <c r="AP8" s="111">
        <f t="shared" si="1"/>
        <v>7</v>
      </c>
      <c r="AQ8" s="111">
        <f t="shared" si="1"/>
        <v>3</v>
      </c>
      <c r="AR8" s="110">
        <f t="shared" si="1"/>
        <v>9</v>
      </c>
      <c r="AS8" s="110">
        <f t="shared" si="1"/>
        <v>5</v>
      </c>
      <c r="AT8" s="111">
        <f t="shared" si="1"/>
        <v>4</v>
      </c>
      <c r="AU8" s="111">
        <f t="shared" si="1"/>
        <v>5</v>
      </c>
      <c r="AV8" s="110">
        <f t="shared" si="1"/>
        <v>2</v>
      </c>
      <c r="AW8" s="110">
        <f t="shared" si="1"/>
        <v>1</v>
      </c>
      <c r="AX8" s="111">
        <f t="shared" si="1"/>
        <v>11</v>
      </c>
      <c r="AY8" s="111">
        <f t="shared" si="1"/>
        <v>6</v>
      </c>
      <c r="AZ8" s="110">
        <f t="shared" si="1"/>
        <v>7</v>
      </c>
      <c r="BA8" s="110">
        <f t="shared" si="1"/>
        <v>5</v>
      </c>
      <c r="BB8" s="111">
        <f t="shared" si="1"/>
        <v>7</v>
      </c>
      <c r="BC8" s="111">
        <f t="shared" si="1"/>
        <v>2</v>
      </c>
      <c r="BD8" s="110">
        <f t="shared" si="1"/>
        <v>10</v>
      </c>
      <c r="BE8" s="110">
        <f t="shared" si="1"/>
        <v>5</v>
      </c>
      <c r="BF8" s="111">
        <f t="shared" si="1"/>
        <v>8</v>
      </c>
      <c r="BG8" s="111">
        <f t="shared" si="1"/>
        <v>5</v>
      </c>
      <c r="BH8" s="110">
        <f t="shared" si="1"/>
        <v>0</v>
      </c>
      <c r="BI8" s="110">
        <f t="shared" si="1"/>
        <v>0</v>
      </c>
      <c r="BJ8" s="111">
        <f t="shared" si="1"/>
        <v>0</v>
      </c>
      <c r="BK8" s="111">
        <f t="shared" si="1"/>
        <v>0</v>
      </c>
      <c r="BL8" s="110">
        <f t="shared" si="1"/>
        <v>0</v>
      </c>
      <c r="BM8" s="110">
        <f t="shared" si="1"/>
        <v>0</v>
      </c>
      <c r="BN8" s="109" t="s">
        <v>2</v>
      </c>
    </row>
    <row r="9" spans="1:68" ht="11.25" customHeight="1" x14ac:dyDescent="0.25">
      <c r="B9" s="69"/>
      <c r="C9" s="89"/>
      <c r="D9" s="255" t="s">
        <v>91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88"/>
      <c r="BO9" s="87"/>
    </row>
    <row r="10" spans="1:68" ht="24" x14ac:dyDescent="0.25">
      <c r="A10" s="67">
        <f>COUNTIF(D10:BM10,"G")+COUNTIF(D10:BM10,"SH")+COUNTIF(D10:BM10,"S")+COUNTIF(D10:BM10,"R")+COUNTIF(D10:BM10,"M")+COUNTIF(D10:BM10,"V")</f>
        <v>5</v>
      </c>
      <c r="B10" s="79" t="s">
        <v>90</v>
      </c>
      <c r="C10" s="78"/>
      <c r="D10" s="70"/>
      <c r="E10" s="70"/>
      <c r="F10" s="71"/>
      <c r="G10" s="71"/>
      <c r="H10" s="70" t="s">
        <v>10</v>
      </c>
      <c r="I10" s="70" t="s">
        <v>2</v>
      </c>
      <c r="J10" s="71" t="s">
        <v>4</v>
      </c>
      <c r="K10" s="71" t="s">
        <v>4</v>
      </c>
      <c r="L10" s="70" t="s">
        <v>10</v>
      </c>
      <c r="M10" s="70" t="s">
        <v>4</v>
      </c>
      <c r="N10" s="71" t="s">
        <v>10</v>
      </c>
      <c r="O10" s="71" t="s">
        <v>5</v>
      </c>
      <c r="P10" s="70" t="s">
        <v>10</v>
      </c>
      <c r="Q10" s="70"/>
      <c r="R10" s="71"/>
      <c r="S10" s="71"/>
      <c r="T10" s="70"/>
      <c r="U10" s="70"/>
      <c r="V10" s="71" t="s">
        <v>4</v>
      </c>
      <c r="W10" s="71" t="s">
        <v>5</v>
      </c>
      <c r="X10" s="70" t="s">
        <v>10</v>
      </c>
      <c r="Y10" s="70" t="s">
        <v>5</v>
      </c>
      <c r="Z10" s="71"/>
      <c r="AA10" s="71"/>
      <c r="AB10" s="70" t="s">
        <v>10</v>
      </c>
      <c r="AC10" s="70" t="s">
        <v>5</v>
      </c>
      <c r="AD10" s="71" t="s">
        <v>10</v>
      </c>
      <c r="AE10" s="71"/>
      <c r="AF10" s="70"/>
      <c r="AG10" s="70"/>
      <c r="AH10" s="71"/>
      <c r="AI10" s="71"/>
      <c r="AJ10" s="70" t="s">
        <v>10</v>
      </c>
      <c r="AK10" s="70" t="s">
        <v>2</v>
      </c>
      <c r="AL10" s="71" t="s">
        <v>10</v>
      </c>
      <c r="AM10" s="71" t="s">
        <v>5</v>
      </c>
      <c r="AN10" s="70" t="s">
        <v>10</v>
      </c>
      <c r="AO10" s="70" t="s">
        <v>5</v>
      </c>
      <c r="AP10" s="71" t="s">
        <v>10</v>
      </c>
      <c r="AQ10" s="71" t="s">
        <v>5</v>
      </c>
      <c r="AR10" s="70" t="s">
        <v>10</v>
      </c>
      <c r="AS10" s="70" t="s">
        <v>2</v>
      </c>
      <c r="AT10" s="71"/>
      <c r="AU10" s="71"/>
      <c r="AV10" s="70"/>
      <c r="AW10" s="70" t="s">
        <v>5</v>
      </c>
      <c r="AX10" s="71" t="s">
        <v>10</v>
      </c>
      <c r="AY10" s="71" t="s">
        <v>5</v>
      </c>
      <c r="AZ10" s="70" t="s">
        <v>12</v>
      </c>
      <c r="BA10" s="70" t="s">
        <v>12</v>
      </c>
      <c r="BB10" s="71" t="s">
        <v>12</v>
      </c>
      <c r="BC10" s="71" t="s">
        <v>12</v>
      </c>
      <c r="BD10" s="70" t="s">
        <v>12</v>
      </c>
      <c r="BE10" s="70" t="s">
        <v>12</v>
      </c>
      <c r="BF10" s="71" t="s">
        <v>12</v>
      </c>
      <c r="BG10" s="71" t="s">
        <v>15</v>
      </c>
      <c r="BH10" s="70"/>
      <c r="BI10" s="70"/>
      <c r="BJ10" s="71"/>
      <c r="BK10" s="71"/>
      <c r="BL10" s="70"/>
      <c r="BM10" s="70"/>
      <c r="BN10" s="63">
        <f>COUNTIF(D10:BM10,"J")</f>
        <v>3</v>
      </c>
    </row>
    <row r="11" spans="1:68" ht="11.25" customHeight="1" x14ac:dyDescent="0.25">
      <c r="B11" s="69"/>
      <c r="C11" s="68"/>
      <c r="D11" s="255" t="s">
        <v>89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7"/>
      <c r="BN11" s="63"/>
    </row>
    <row r="12" spans="1:68" ht="24" customHeight="1" x14ac:dyDescent="0.25">
      <c r="A12" s="67">
        <f>COUNTIF(D12:BM12,"G")+COUNTIF(D12:BM12,"SH")+COUNTIF(D12:BM12,"S")+COUNTIF(D12:BM12,"R")+COUNTIF(D12:BM12,"M")+COUNTIF(D12:BM12,"V")</f>
        <v>6</v>
      </c>
      <c r="B12" s="79" t="s">
        <v>88</v>
      </c>
      <c r="C12" s="78"/>
      <c r="D12" s="70"/>
      <c r="E12" s="70"/>
      <c r="F12" s="71"/>
      <c r="G12" s="71"/>
      <c r="H12" s="70" t="s">
        <v>10</v>
      </c>
      <c r="I12" s="70" t="s">
        <v>5</v>
      </c>
      <c r="J12" s="71" t="s">
        <v>10</v>
      </c>
      <c r="K12" s="71" t="s">
        <v>5</v>
      </c>
      <c r="L12" s="70" t="s">
        <v>10</v>
      </c>
      <c r="M12" s="70" t="s">
        <v>5</v>
      </c>
      <c r="N12" s="71" t="s">
        <v>10</v>
      </c>
      <c r="O12" s="71" t="s">
        <v>2</v>
      </c>
      <c r="P12" s="70" t="s">
        <v>10</v>
      </c>
      <c r="Q12" s="70"/>
      <c r="R12" s="71" t="s">
        <v>15</v>
      </c>
      <c r="S12" s="71" t="s">
        <v>15</v>
      </c>
      <c r="T12" s="70" t="s">
        <v>15</v>
      </c>
      <c r="U12" s="70" t="s">
        <v>15</v>
      </c>
      <c r="V12" s="71" t="s">
        <v>10</v>
      </c>
      <c r="W12" s="71" t="s">
        <v>5</v>
      </c>
      <c r="X12" s="70" t="s">
        <v>10</v>
      </c>
      <c r="Y12" s="70" t="s">
        <v>5</v>
      </c>
      <c r="Z12" s="71" t="s">
        <v>10</v>
      </c>
      <c r="AA12" s="71" t="s">
        <v>2</v>
      </c>
      <c r="AB12" s="70" t="s">
        <v>10</v>
      </c>
      <c r="AC12" s="70"/>
      <c r="AD12" s="71" t="s">
        <v>12</v>
      </c>
      <c r="AE12" s="71" t="s">
        <v>12</v>
      </c>
      <c r="AF12" s="70" t="s">
        <v>12</v>
      </c>
      <c r="AG12" s="70" t="s">
        <v>12</v>
      </c>
      <c r="AH12" s="71" t="s">
        <v>12</v>
      </c>
      <c r="AI12" s="71" t="s">
        <v>12</v>
      </c>
      <c r="AJ12" s="70" t="s">
        <v>12</v>
      </c>
      <c r="AK12" s="70" t="s">
        <v>12</v>
      </c>
      <c r="AL12" s="71" t="s">
        <v>12</v>
      </c>
      <c r="AM12" s="71" t="s">
        <v>12</v>
      </c>
      <c r="AN12" s="70" t="s">
        <v>15</v>
      </c>
      <c r="AO12" s="70" t="s">
        <v>15</v>
      </c>
      <c r="AP12" s="71" t="s">
        <v>12</v>
      </c>
      <c r="AQ12" s="71" t="s">
        <v>12</v>
      </c>
      <c r="AR12" s="70" t="s">
        <v>12</v>
      </c>
      <c r="AS12" s="70" t="s">
        <v>12</v>
      </c>
      <c r="AT12" s="71"/>
      <c r="AU12" s="71"/>
      <c r="AV12" s="70"/>
      <c r="AW12" s="70"/>
      <c r="AX12" s="71" t="s">
        <v>10</v>
      </c>
      <c r="AY12" s="71" t="s">
        <v>5</v>
      </c>
      <c r="AZ12" s="70" t="s">
        <v>10</v>
      </c>
      <c r="BA12" s="70" t="s">
        <v>5</v>
      </c>
      <c r="BB12" s="71" t="s">
        <v>10</v>
      </c>
      <c r="BC12" s="71" t="s">
        <v>5</v>
      </c>
      <c r="BD12" s="70" t="s">
        <v>10</v>
      </c>
      <c r="BE12" s="70" t="s">
        <v>2</v>
      </c>
      <c r="BF12" s="71" t="s">
        <v>10</v>
      </c>
      <c r="BG12" s="71"/>
      <c r="BH12" s="70"/>
      <c r="BI12" s="70"/>
      <c r="BJ12" s="71"/>
      <c r="BK12" s="71"/>
      <c r="BL12" s="70"/>
      <c r="BM12" s="70"/>
      <c r="BN12" s="63">
        <f>COUNTIF(D12:BM12,"J")</f>
        <v>3</v>
      </c>
    </row>
    <row r="13" spans="1:68" ht="11.25" customHeight="1" x14ac:dyDescent="0.25">
      <c r="B13" s="69"/>
      <c r="C13" s="68"/>
      <c r="D13" s="255" t="s">
        <v>87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7"/>
      <c r="BN13" s="63"/>
    </row>
    <row r="14" spans="1:68" ht="24" customHeight="1" x14ac:dyDescent="0.25">
      <c r="A14" s="67">
        <f>COUNTIF(D14:BM14,"G")+COUNTIF(D14:BM14,"SH")+COUNTIF(D14:BM14,"S")+COUNTIF(D14:BM14,"R")+COUNTIF(D14:BM14,"M")+COUNTIF(D14:BM14,"V")</f>
        <v>12</v>
      </c>
      <c r="B14" s="86" t="s">
        <v>86</v>
      </c>
      <c r="C14" s="85"/>
      <c r="D14" s="70"/>
      <c r="E14" s="70"/>
      <c r="F14" s="71"/>
      <c r="G14" s="71"/>
      <c r="H14" s="70" t="s">
        <v>7</v>
      </c>
      <c r="I14" s="70" t="s">
        <v>5</v>
      </c>
      <c r="J14" s="71" t="s">
        <v>7</v>
      </c>
      <c r="K14" s="71"/>
      <c r="L14" s="70"/>
      <c r="M14" s="70"/>
      <c r="N14" s="71" t="s">
        <v>7</v>
      </c>
      <c r="O14" s="71"/>
      <c r="P14" s="70"/>
      <c r="Q14" s="70"/>
      <c r="R14" s="71"/>
      <c r="S14" s="71"/>
      <c r="T14" s="70"/>
      <c r="U14" s="70"/>
      <c r="V14" s="71" t="s">
        <v>7</v>
      </c>
      <c r="W14" s="71" t="s">
        <v>2</v>
      </c>
      <c r="X14" s="70" t="s">
        <v>7</v>
      </c>
      <c r="Y14" s="70" t="s">
        <v>5</v>
      </c>
      <c r="Z14" s="71" t="s">
        <v>7</v>
      </c>
      <c r="AA14" s="71"/>
      <c r="AB14" s="70"/>
      <c r="AC14" s="70"/>
      <c r="AD14" s="71"/>
      <c r="AE14" s="71"/>
      <c r="AF14" s="70"/>
      <c r="AG14" s="70"/>
      <c r="AH14" s="71"/>
      <c r="AI14" s="71"/>
      <c r="AJ14" s="70" t="s">
        <v>7</v>
      </c>
      <c r="AK14" s="70"/>
      <c r="AL14" s="71"/>
      <c r="AM14" s="71"/>
      <c r="AN14" s="70"/>
      <c r="AO14" s="70"/>
      <c r="AP14" s="71" t="s">
        <v>7</v>
      </c>
      <c r="AQ14" s="71" t="s">
        <v>2</v>
      </c>
      <c r="AR14" s="70" t="s">
        <v>7</v>
      </c>
      <c r="AS14" s="70"/>
      <c r="AT14" s="71"/>
      <c r="AU14" s="71"/>
      <c r="AV14" s="70"/>
      <c r="AW14" s="70"/>
      <c r="AX14" s="71" t="s">
        <v>7</v>
      </c>
      <c r="AY14" s="71" t="s">
        <v>2</v>
      </c>
      <c r="AZ14" s="70" t="s">
        <v>7</v>
      </c>
      <c r="BA14" s="70" t="s">
        <v>5</v>
      </c>
      <c r="BB14" s="71" t="s">
        <v>7</v>
      </c>
      <c r="BC14" s="71"/>
      <c r="BD14" s="70"/>
      <c r="BE14" s="70"/>
      <c r="BF14" s="71"/>
      <c r="BG14" s="71"/>
      <c r="BH14" s="70"/>
      <c r="BI14" s="70"/>
      <c r="BJ14" s="71"/>
      <c r="BK14" s="71"/>
      <c r="BL14" s="70"/>
      <c r="BM14" s="70"/>
      <c r="BN14" s="63">
        <f>COUNTIF(D14:BM14,"J")</f>
        <v>3</v>
      </c>
    </row>
    <row r="15" spans="1:68" ht="11.25" customHeight="1" x14ac:dyDescent="0.25">
      <c r="B15" s="69"/>
      <c r="C15" s="68"/>
      <c r="D15" s="255" t="s">
        <v>85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7"/>
      <c r="BN15" s="63">
        <f>COUNTIF(D15:BM15,"J")</f>
        <v>0</v>
      </c>
    </row>
    <row r="16" spans="1:68" ht="24" customHeight="1" x14ac:dyDescent="0.25">
      <c r="A16" s="67">
        <f>COUNTIF(D16:BM16,"G")+COUNTIF(D16:BM16,"SH")+COUNTIF(D16:BM16,"S")+COUNTIF(D16:BM16,"R")+COUNTIF(D16:BM16,"M")+COUNTIF(D16:BM16,"V")</f>
        <v>0</v>
      </c>
      <c r="B16" s="83" t="s">
        <v>84</v>
      </c>
      <c r="C16" s="82"/>
      <c r="D16" s="70"/>
      <c r="E16" s="70"/>
      <c r="F16" s="71"/>
      <c r="G16" s="71" t="s">
        <v>5</v>
      </c>
      <c r="H16" s="70" t="s">
        <v>10</v>
      </c>
      <c r="I16" s="70" t="s">
        <v>5</v>
      </c>
      <c r="J16" s="71"/>
      <c r="K16" s="71" t="s">
        <v>5</v>
      </c>
      <c r="L16" s="70"/>
      <c r="M16" s="70" t="s">
        <v>5</v>
      </c>
      <c r="N16" s="71" t="s">
        <v>10</v>
      </c>
      <c r="O16" s="71"/>
      <c r="P16" s="70"/>
      <c r="Q16" s="70"/>
      <c r="R16" s="71"/>
      <c r="S16" s="71"/>
      <c r="T16" s="70"/>
      <c r="U16" s="70" t="s">
        <v>5</v>
      </c>
      <c r="V16" s="71" t="s">
        <v>10</v>
      </c>
      <c r="W16" s="71" t="s">
        <v>5</v>
      </c>
      <c r="X16" s="70" t="s">
        <v>10</v>
      </c>
      <c r="Y16" s="70" t="s">
        <v>2</v>
      </c>
      <c r="Z16" s="71" t="s">
        <v>10</v>
      </c>
      <c r="AA16" s="71" t="s">
        <v>5</v>
      </c>
      <c r="AB16" s="70" t="s">
        <v>10</v>
      </c>
      <c r="AC16" s="70"/>
      <c r="AD16" s="71" t="s">
        <v>10</v>
      </c>
      <c r="AE16" s="71"/>
      <c r="AF16" s="70"/>
      <c r="AG16" s="70"/>
      <c r="AH16" s="71"/>
      <c r="AI16" s="71" t="s">
        <v>5</v>
      </c>
      <c r="AJ16" s="70"/>
      <c r="AK16" s="70" t="s">
        <v>5</v>
      </c>
      <c r="AL16" s="71"/>
      <c r="AM16" s="71" t="s">
        <v>2</v>
      </c>
      <c r="AN16" s="70" t="s">
        <v>10</v>
      </c>
      <c r="AO16" s="70" t="s">
        <v>5</v>
      </c>
      <c r="AP16" s="71" t="s">
        <v>10</v>
      </c>
      <c r="AQ16" s="71" t="s">
        <v>5</v>
      </c>
      <c r="AR16" s="70" t="s">
        <v>10</v>
      </c>
      <c r="AS16" s="70"/>
      <c r="AT16" s="71"/>
      <c r="AU16" s="71"/>
      <c r="AV16" s="70"/>
      <c r="AW16" s="70" t="s">
        <v>5</v>
      </c>
      <c r="AX16" s="71" t="s">
        <v>10</v>
      </c>
      <c r="AY16" s="71" t="s">
        <v>5</v>
      </c>
      <c r="AZ16" s="70" t="s">
        <v>10</v>
      </c>
      <c r="BA16" s="70" t="s">
        <v>5</v>
      </c>
      <c r="BB16" s="71" t="s">
        <v>10</v>
      </c>
      <c r="BC16" s="71" t="s">
        <v>2</v>
      </c>
      <c r="BD16" s="70" t="s">
        <v>10</v>
      </c>
      <c r="BE16" s="70"/>
      <c r="BF16" s="71"/>
      <c r="BG16" s="71"/>
      <c r="BH16" s="70"/>
      <c r="BI16" s="70"/>
      <c r="BJ16" s="71"/>
      <c r="BK16" s="71"/>
      <c r="BL16" s="70"/>
      <c r="BM16" s="70"/>
      <c r="BN16" s="63">
        <f>COUNTIF(D16:BM16,"J")</f>
        <v>3</v>
      </c>
    </row>
    <row r="17" spans="1:66" ht="24" customHeight="1" x14ac:dyDescent="0.25">
      <c r="A17" s="67">
        <f>COUNTIF(D17:BM17,"G")+COUNTIF(D17:BM17,"SH")+COUNTIF(D17:BM17,"S")+COUNTIF(D17:BM17,"R")+COUNTIF(D17:BM17,"M")+COUNTIF(D17:BM17,"V")</f>
        <v>18</v>
      </c>
      <c r="B17" s="86" t="s">
        <v>83</v>
      </c>
      <c r="C17" s="85"/>
      <c r="D17" s="108" t="s">
        <v>15</v>
      </c>
      <c r="E17" s="108" t="s">
        <v>15</v>
      </c>
      <c r="F17" s="71"/>
      <c r="G17" s="99" t="s">
        <v>5</v>
      </c>
      <c r="H17" s="70"/>
      <c r="I17" s="99" t="s">
        <v>5</v>
      </c>
      <c r="J17" s="84" t="s">
        <v>10</v>
      </c>
      <c r="K17" s="99" t="s">
        <v>2</v>
      </c>
      <c r="L17" s="108" t="s">
        <v>15</v>
      </c>
      <c r="M17" s="108" t="s">
        <v>15</v>
      </c>
      <c r="N17" s="108" t="s">
        <v>15</v>
      </c>
      <c r="O17" s="108" t="s">
        <v>15</v>
      </c>
      <c r="P17" s="84" t="s">
        <v>10</v>
      </c>
      <c r="Q17" s="99" t="s">
        <v>5</v>
      </c>
      <c r="R17" s="108" t="s">
        <v>15</v>
      </c>
      <c r="S17" s="108" t="s">
        <v>15</v>
      </c>
      <c r="T17" s="108" t="s">
        <v>15</v>
      </c>
      <c r="U17" s="108" t="s">
        <v>15</v>
      </c>
      <c r="V17" s="84" t="s">
        <v>10</v>
      </c>
      <c r="W17" s="99" t="s">
        <v>5</v>
      </c>
      <c r="X17" s="84" t="s">
        <v>10</v>
      </c>
      <c r="Y17" s="108" t="s">
        <v>15</v>
      </c>
      <c r="Z17" s="108" t="s">
        <v>15</v>
      </c>
      <c r="AA17" s="108" t="s">
        <v>15</v>
      </c>
      <c r="AB17" s="84" t="s">
        <v>10</v>
      </c>
      <c r="AC17" s="99" t="s">
        <v>2</v>
      </c>
      <c r="AD17" s="84" t="s">
        <v>10</v>
      </c>
      <c r="AE17" s="99" t="s">
        <v>5</v>
      </c>
      <c r="AF17" s="70"/>
      <c r="AG17" s="99" t="s">
        <v>5</v>
      </c>
      <c r="AH17" s="71"/>
      <c r="AI17" s="99" t="s">
        <v>2</v>
      </c>
      <c r="AJ17" s="84" t="s">
        <v>10</v>
      </c>
      <c r="AK17" s="99" t="s">
        <v>5</v>
      </c>
      <c r="AL17" s="84" t="s">
        <v>10</v>
      </c>
      <c r="AM17" s="71"/>
      <c r="AN17" s="84" t="s">
        <v>10</v>
      </c>
      <c r="AO17" s="99" t="s">
        <v>5</v>
      </c>
      <c r="AP17" s="84" t="s">
        <v>10</v>
      </c>
      <c r="AQ17" s="99" t="s">
        <v>5</v>
      </c>
      <c r="AR17" s="84" t="s">
        <v>10</v>
      </c>
      <c r="AS17" s="70"/>
      <c r="AT17" s="108" t="s">
        <v>15</v>
      </c>
      <c r="AU17" s="108" t="s">
        <v>15</v>
      </c>
      <c r="AV17" s="108" t="s">
        <v>15</v>
      </c>
      <c r="AW17" s="108" t="s">
        <v>15</v>
      </c>
      <c r="AX17" s="84" t="s">
        <v>12</v>
      </c>
      <c r="AY17" s="84" t="s">
        <v>12</v>
      </c>
      <c r="AZ17" s="108" t="s">
        <v>15</v>
      </c>
      <c r="BA17" s="70"/>
      <c r="BB17" s="84" t="s">
        <v>10</v>
      </c>
      <c r="BC17" s="99" t="s">
        <v>5</v>
      </c>
      <c r="BD17" s="84" t="s">
        <v>10</v>
      </c>
      <c r="BE17" s="99" t="s">
        <v>5</v>
      </c>
      <c r="BF17" s="84" t="s">
        <v>10</v>
      </c>
      <c r="BG17" s="71"/>
      <c r="BH17" s="70"/>
      <c r="BI17" s="70"/>
      <c r="BJ17" s="71"/>
      <c r="BK17" s="71"/>
      <c r="BL17" s="70"/>
      <c r="BM17" s="70"/>
      <c r="BN17" s="63">
        <f>COUNTIF(D17:BM17,"J")</f>
        <v>3</v>
      </c>
    </row>
    <row r="18" spans="1:66" ht="24" customHeight="1" x14ac:dyDescent="0.25">
      <c r="A18" s="67">
        <f>COUNTIF(D18:BM18,"G")+COUNTIF(D18:BM18,"SH")+COUNTIF(D18:BM18,"S")+COUNTIF(D18:BM18,"R")+COUNTIF(D18:BM18,"M")+COUNTIF(D18:BM18,"V")</f>
        <v>3</v>
      </c>
      <c r="B18" s="83" t="s">
        <v>82</v>
      </c>
      <c r="C18" s="82"/>
      <c r="D18" s="70"/>
      <c r="E18" s="70"/>
      <c r="F18" s="71"/>
      <c r="G18" s="71" t="s">
        <v>5</v>
      </c>
      <c r="H18" s="70"/>
      <c r="I18" s="70"/>
      <c r="J18" s="71"/>
      <c r="K18" s="71"/>
      <c r="L18" s="70"/>
      <c r="M18" s="70" t="s">
        <v>5</v>
      </c>
      <c r="N18" s="71"/>
      <c r="O18" s="71"/>
      <c r="P18" s="70"/>
      <c r="Q18" s="70"/>
      <c r="R18" s="71" t="s">
        <v>5</v>
      </c>
      <c r="S18" s="71" t="s">
        <v>5</v>
      </c>
      <c r="T18" s="70"/>
      <c r="U18" s="70"/>
      <c r="V18" s="71"/>
      <c r="W18" s="71"/>
      <c r="X18" s="70"/>
      <c r="Y18" s="70"/>
      <c r="Z18" s="71" t="s">
        <v>3</v>
      </c>
      <c r="AA18" s="71" t="s">
        <v>5</v>
      </c>
      <c r="AB18" s="70"/>
      <c r="AC18" s="70"/>
      <c r="AD18" s="71"/>
      <c r="AE18" s="71"/>
      <c r="AF18" s="70"/>
      <c r="AG18" s="70" t="s">
        <v>2</v>
      </c>
      <c r="AH18" s="71"/>
      <c r="AI18" s="71"/>
      <c r="AJ18" s="70"/>
      <c r="AK18" s="70"/>
      <c r="AL18" s="71"/>
      <c r="AM18" s="71"/>
      <c r="AN18" s="70" t="s">
        <v>3</v>
      </c>
      <c r="AO18" s="70" t="s">
        <v>2</v>
      </c>
      <c r="AP18" s="71"/>
      <c r="AQ18" s="71"/>
      <c r="AR18" s="70"/>
      <c r="AS18" s="70"/>
      <c r="AT18" s="71"/>
      <c r="AU18" s="71"/>
      <c r="AV18" s="70"/>
      <c r="AW18" s="70" t="s">
        <v>5</v>
      </c>
      <c r="AX18" s="71"/>
      <c r="AY18" s="71"/>
      <c r="AZ18" s="70"/>
      <c r="BA18" s="70"/>
      <c r="BB18" s="71" t="s">
        <v>3</v>
      </c>
      <c r="BC18" s="71" t="s">
        <v>5</v>
      </c>
      <c r="BD18" s="70"/>
      <c r="BE18" s="70"/>
      <c r="BF18" s="71"/>
      <c r="BG18" s="71"/>
      <c r="BH18" s="70"/>
      <c r="BI18" s="70"/>
      <c r="BJ18" s="71"/>
      <c r="BK18" s="71"/>
      <c r="BL18" s="70"/>
      <c r="BM18" s="70"/>
      <c r="BN18" s="63">
        <f>COUNTIF(D18:BM18,"J")</f>
        <v>2</v>
      </c>
    </row>
    <row r="19" spans="1:66" ht="11.25" customHeight="1" x14ac:dyDescent="0.25">
      <c r="B19" s="69"/>
      <c r="C19" s="68"/>
      <c r="D19" s="258" t="s">
        <v>81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60"/>
      <c r="BN19" s="63"/>
    </row>
    <row r="20" spans="1:66" ht="24" customHeight="1" x14ac:dyDescent="0.25">
      <c r="A20" s="67">
        <f>COUNTIF(D20:BM20,"G")+COUNTIF(D20:BM20,"SH")+COUNTIF(D20:BM20,"S")+COUNTIF(D20:BM20,"R")+COUNTIF(D20:BM20,"M")+COUNTIF(D20:BM20,"V")</f>
        <v>13</v>
      </c>
      <c r="B20" s="86" t="s">
        <v>80</v>
      </c>
      <c r="C20" s="85" t="s">
        <v>47</v>
      </c>
      <c r="D20" s="70"/>
      <c r="E20" s="70"/>
      <c r="F20" s="71"/>
      <c r="G20" s="71" t="s">
        <v>2</v>
      </c>
      <c r="H20" s="70" t="s">
        <v>7</v>
      </c>
      <c r="I20" s="70"/>
      <c r="J20" s="71"/>
      <c r="K20" s="71"/>
      <c r="L20" s="70" t="s">
        <v>7</v>
      </c>
      <c r="M20" s="70" t="s">
        <v>2</v>
      </c>
      <c r="N20" s="71" t="s">
        <v>7</v>
      </c>
      <c r="O20" s="71"/>
      <c r="P20" s="70"/>
      <c r="Q20" s="70"/>
      <c r="R20" s="71"/>
      <c r="S20" s="71"/>
      <c r="T20" s="70"/>
      <c r="U20" s="70" t="s">
        <v>2</v>
      </c>
      <c r="V20" s="71"/>
      <c r="W20" s="71" t="s">
        <v>5</v>
      </c>
      <c r="X20" s="70" t="s">
        <v>7</v>
      </c>
      <c r="Y20" s="70"/>
      <c r="Z20" s="71" t="s">
        <v>7</v>
      </c>
      <c r="AA20" s="71"/>
      <c r="AB20" s="70"/>
      <c r="AC20" s="70" t="s">
        <v>5</v>
      </c>
      <c r="AD20" s="71" t="s">
        <v>7</v>
      </c>
      <c r="AE20" s="71"/>
      <c r="AF20" s="70"/>
      <c r="AG20" s="70" t="s">
        <v>2</v>
      </c>
      <c r="AH20" s="71" t="s">
        <v>7</v>
      </c>
      <c r="AI20" s="71" t="s">
        <v>5</v>
      </c>
      <c r="AJ20" s="70" t="s">
        <v>7</v>
      </c>
      <c r="AK20" s="70" t="s">
        <v>5</v>
      </c>
      <c r="AL20" s="71" t="s">
        <v>7</v>
      </c>
      <c r="AM20" s="71"/>
      <c r="AN20" s="70"/>
      <c r="AO20" s="70" t="s">
        <v>5</v>
      </c>
      <c r="AP20" s="71" t="s">
        <v>7</v>
      </c>
      <c r="AQ20" s="71"/>
      <c r="AR20" s="70"/>
      <c r="AS20" s="70"/>
      <c r="AT20" s="71"/>
      <c r="AU20" s="71"/>
      <c r="AV20" s="70"/>
      <c r="AW20" s="70" t="s">
        <v>5</v>
      </c>
      <c r="AX20" s="71" t="s">
        <v>7</v>
      </c>
      <c r="AY20" s="71"/>
      <c r="AZ20" s="70" t="s">
        <v>7</v>
      </c>
      <c r="BA20" s="70"/>
      <c r="BB20" s="71"/>
      <c r="BC20" s="71" t="s">
        <v>5</v>
      </c>
      <c r="BD20" s="70" t="s">
        <v>7</v>
      </c>
      <c r="BE20" s="70"/>
      <c r="BF20" s="71"/>
      <c r="BG20" s="71"/>
      <c r="BH20" s="70"/>
      <c r="BI20" s="70"/>
      <c r="BJ20" s="71"/>
      <c r="BK20" s="71"/>
      <c r="BL20" s="70"/>
      <c r="BM20" s="70"/>
      <c r="BN20" s="63">
        <f>COUNTIF(D20:BM20,"J")</f>
        <v>4</v>
      </c>
    </row>
    <row r="21" spans="1:66" ht="24" customHeight="1" x14ac:dyDescent="0.25">
      <c r="A21" s="67">
        <f>COUNTIF(D21:BM21,"G")+COUNTIF(D21:BM21,"SH")+COUNTIF(D21:BM21,"S")+COUNTIF(D21:BM21,"R")+COUNTIF(D21:BM21,"M")+COUNTIF(D21:BM21,"V")</f>
        <v>10</v>
      </c>
      <c r="B21" s="86" t="s">
        <v>79</v>
      </c>
      <c r="C21" s="85" t="s">
        <v>48</v>
      </c>
      <c r="D21" s="70"/>
      <c r="E21" s="70"/>
      <c r="F21" s="71" t="s">
        <v>15</v>
      </c>
      <c r="G21" s="71" t="s">
        <v>15</v>
      </c>
      <c r="H21" s="70"/>
      <c r="I21" s="70"/>
      <c r="J21" s="71"/>
      <c r="K21" s="71"/>
      <c r="L21" s="70" t="s">
        <v>7</v>
      </c>
      <c r="M21" s="70" t="s">
        <v>18</v>
      </c>
      <c r="N21" s="71"/>
      <c r="O21" s="71"/>
      <c r="P21" s="70"/>
      <c r="Q21" s="70"/>
      <c r="R21" s="71" t="s">
        <v>7</v>
      </c>
      <c r="S21" s="70" t="s">
        <v>18</v>
      </c>
      <c r="T21" s="70"/>
      <c r="U21" s="70"/>
      <c r="V21" s="71"/>
      <c r="W21" s="71"/>
      <c r="X21" s="70" t="s">
        <v>7</v>
      </c>
      <c r="Y21" s="70" t="s">
        <v>18</v>
      </c>
      <c r="Z21" s="71"/>
      <c r="AA21" s="71"/>
      <c r="AB21" s="70"/>
      <c r="AC21" s="70"/>
      <c r="AD21" s="71" t="s">
        <v>7</v>
      </c>
      <c r="AE21" s="70" t="s">
        <v>18</v>
      </c>
      <c r="AF21" s="70"/>
      <c r="AG21" s="70"/>
      <c r="AH21" s="71"/>
      <c r="AI21" s="71"/>
      <c r="AJ21" s="70" t="s">
        <v>7</v>
      </c>
      <c r="AK21" s="70" t="s">
        <v>18</v>
      </c>
      <c r="AL21" s="71"/>
      <c r="AM21" s="71"/>
      <c r="AN21" s="70"/>
      <c r="AO21" s="70"/>
      <c r="AP21" s="71" t="s">
        <v>7</v>
      </c>
      <c r="AQ21" s="70" t="s">
        <v>18</v>
      </c>
      <c r="AR21" s="70"/>
      <c r="AS21" s="70"/>
      <c r="AT21" s="71"/>
      <c r="AU21" s="71"/>
      <c r="AV21" s="70" t="s">
        <v>7</v>
      </c>
      <c r="AW21" s="70" t="s">
        <v>18</v>
      </c>
      <c r="AX21" s="71"/>
      <c r="AY21" s="71"/>
      <c r="AZ21" s="70"/>
      <c r="BA21" s="70"/>
      <c r="BB21" s="71" t="s">
        <v>7</v>
      </c>
      <c r="BC21" s="70" t="s">
        <v>18</v>
      </c>
      <c r="BD21" s="70"/>
      <c r="BE21" s="70"/>
      <c r="BF21" s="71"/>
      <c r="BG21" s="71"/>
      <c r="BH21" s="70"/>
      <c r="BI21" s="70"/>
      <c r="BJ21" s="71"/>
      <c r="BK21" s="71"/>
      <c r="BL21" s="70"/>
      <c r="BM21" s="70"/>
      <c r="BN21" s="63">
        <f>COUNTIF(D21:BM21,"J")</f>
        <v>0</v>
      </c>
    </row>
    <row r="22" spans="1:66" ht="24" customHeight="1" x14ac:dyDescent="0.25">
      <c r="A22" s="67">
        <f>COUNTIF(D22:BM22,"G")+COUNTIF(D22:BM22,"SH")+COUNTIF(D22:BM22,"S")+COUNTIF(D22:BM22,"R")+COUNTIF(D22:BM22,"M")+COUNTIF(D22:BM22,"V")</f>
        <v>31</v>
      </c>
      <c r="B22" s="73" t="s">
        <v>78</v>
      </c>
      <c r="C22" s="72" t="s">
        <v>48</v>
      </c>
      <c r="D22" s="70"/>
      <c r="E22" s="70"/>
      <c r="F22" s="71" t="s">
        <v>7</v>
      </c>
      <c r="G22" s="71" t="s">
        <v>7</v>
      </c>
      <c r="H22" s="70"/>
      <c r="I22" s="70"/>
      <c r="J22" s="71"/>
      <c r="K22" s="71"/>
      <c r="L22" s="70" t="s">
        <v>15</v>
      </c>
      <c r="M22" s="70" t="s">
        <v>15</v>
      </c>
      <c r="N22" s="71"/>
      <c r="O22" s="71"/>
      <c r="P22" s="70"/>
      <c r="Q22" s="70"/>
      <c r="R22" s="71" t="s">
        <v>15</v>
      </c>
      <c r="S22" s="71" t="s">
        <v>15</v>
      </c>
      <c r="T22" s="70"/>
      <c r="U22" s="70"/>
      <c r="V22" s="71"/>
      <c r="W22" s="71"/>
      <c r="X22" s="70" t="s">
        <v>7</v>
      </c>
      <c r="Y22" s="70" t="s">
        <v>7</v>
      </c>
      <c r="Z22" s="71"/>
      <c r="AA22" s="71"/>
      <c r="AB22" s="70" t="s">
        <v>3</v>
      </c>
      <c r="AC22" s="70"/>
      <c r="AD22" s="71" t="s">
        <v>7</v>
      </c>
      <c r="AE22" s="71" t="s">
        <v>7</v>
      </c>
      <c r="AF22" s="70"/>
      <c r="AG22" s="70"/>
      <c r="AH22" s="71"/>
      <c r="AI22" s="71"/>
      <c r="AJ22" s="70" t="s">
        <v>7</v>
      </c>
      <c r="AK22" s="70" t="s">
        <v>7</v>
      </c>
      <c r="AL22" s="71"/>
      <c r="AM22" s="71"/>
      <c r="AN22" s="70"/>
      <c r="AO22" s="70"/>
      <c r="AP22" s="71" t="s">
        <v>1</v>
      </c>
      <c r="AQ22" s="71" t="s">
        <v>1</v>
      </c>
      <c r="AR22" s="70" t="s">
        <v>1</v>
      </c>
      <c r="AS22" s="70" t="s">
        <v>1</v>
      </c>
      <c r="AT22" s="71" t="s">
        <v>1</v>
      </c>
      <c r="AU22" s="71" t="s">
        <v>1</v>
      </c>
      <c r="AV22" s="70" t="s">
        <v>1</v>
      </c>
      <c r="AW22" s="70" t="s">
        <v>1</v>
      </c>
      <c r="AX22" s="71" t="s">
        <v>1</v>
      </c>
      <c r="AY22" s="71" t="s">
        <v>1</v>
      </c>
      <c r="AZ22" s="70" t="s">
        <v>1</v>
      </c>
      <c r="BA22" s="70" t="s">
        <v>1</v>
      </c>
      <c r="BB22" s="71" t="s">
        <v>1</v>
      </c>
      <c r="BC22" s="71" t="s">
        <v>1</v>
      </c>
      <c r="BD22" s="70" t="s">
        <v>1</v>
      </c>
      <c r="BE22" s="70" t="s">
        <v>1</v>
      </c>
      <c r="BF22" s="71" t="s">
        <v>1</v>
      </c>
      <c r="BG22" s="71" t="s">
        <v>1</v>
      </c>
      <c r="BH22" s="70"/>
      <c r="BI22" s="70"/>
      <c r="BJ22" s="71"/>
      <c r="BK22" s="71"/>
      <c r="BL22" s="70"/>
      <c r="BM22" s="70"/>
      <c r="BN22" s="63">
        <f>COUNTIF(D22:BM22,"J")</f>
        <v>0</v>
      </c>
    </row>
    <row r="23" spans="1:66" ht="24" customHeight="1" x14ac:dyDescent="0.25">
      <c r="A23" s="67">
        <f>COUNTIF(D23:BM23,"G")+COUNTIF(D23:BM23,"SH")+COUNTIF(D23:BM23,"S")+COUNTIF(D23:BM23,"R")+COUNTIF(D23:BM23,"M")+COUNTIF(D23:BM23,"V")</f>
        <v>4</v>
      </c>
      <c r="B23" s="73" t="s">
        <v>77</v>
      </c>
      <c r="C23" s="72"/>
      <c r="D23" s="70"/>
      <c r="E23" s="70"/>
      <c r="F23" s="71"/>
      <c r="G23" s="71"/>
      <c r="H23" s="70"/>
      <c r="I23" s="70"/>
      <c r="J23" s="71"/>
      <c r="K23" s="71"/>
      <c r="L23" s="70"/>
      <c r="M23" s="70" t="s">
        <v>7</v>
      </c>
      <c r="N23" s="71"/>
      <c r="O23" s="71"/>
      <c r="P23" s="70"/>
      <c r="Q23" s="70"/>
      <c r="R23" s="71"/>
      <c r="S23" s="71"/>
      <c r="T23" s="70"/>
      <c r="U23" s="70"/>
      <c r="V23" s="71"/>
      <c r="W23" s="71"/>
      <c r="X23" s="70"/>
      <c r="Y23" s="70"/>
      <c r="Z23" s="71"/>
      <c r="AA23" s="71"/>
      <c r="AB23" s="70"/>
      <c r="AC23" s="70"/>
      <c r="AD23" s="71"/>
      <c r="AE23" s="71" t="s">
        <v>7</v>
      </c>
      <c r="AF23" s="70"/>
      <c r="AG23" s="70"/>
      <c r="AH23" s="71"/>
      <c r="AI23" s="71"/>
      <c r="AJ23" s="70"/>
      <c r="AK23" s="70"/>
      <c r="AL23" s="71"/>
      <c r="AM23" s="71"/>
      <c r="AN23" s="70"/>
      <c r="AO23" s="70"/>
      <c r="AP23" s="71"/>
      <c r="AQ23" s="71" t="s">
        <v>7</v>
      </c>
      <c r="AR23" s="70"/>
      <c r="AS23" s="70" t="s">
        <v>5</v>
      </c>
      <c r="AT23" s="71"/>
      <c r="AU23" s="71" t="s">
        <v>5</v>
      </c>
      <c r="AV23" s="70" t="s">
        <v>5</v>
      </c>
      <c r="AW23" s="70" t="s">
        <v>5</v>
      </c>
      <c r="AX23" s="71" t="s">
        <v>5</v>
      </c>
      <c r="AY23" s="71" t="s">
        <v>5</v>
      </c>
      <c r="AZ23" s="70" t="s">
        <v>5</v>
      </c>
      <c r="BA23" s="70" t="s">
        <v>5</v>
      </c>
      <c r="BB23" s="71"/>
      <c r="BC23" s="71" t="s">
        <v>7</v>
      </c>
      <c r="BD23" s="70"/>
      <c r="BE23" s="70" t="s">
        <v>5</v>
      </c>
      <c r="BF23" s="71"/>
      <c r="BG23" s="71" t="s">
        <v>5</v>
      </c>
      <c r="BH23" s="70"/>
      <c r="BI23" s="70"/>
      <c r="BJ23" s="71"/>
      <c r="BK23" s="71"/>
      <c r="BL23" s="70"/>
      <c r="BM23" s="70"/>
      <c r="BN23" s="63">
        <f>COUNTIF(D23:BM23,"J")</f>
        <v>0</v>
      </c>
    </row>
    <row r="24" spans="1:66" ht="11.25" customHeight="1" x14ac:dyDescent="0.25">
      <c r="B24" s="69"/>
      <c r="C24" s="68"/>
      <c r="D24" s="255" t="s">
        <v>76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7"/>
      <c r="BN24" s="63"/>
    </row>
    <row r="25" spans="1:66" ht="24" customHeight="1" x14ac:dyDescent="0.25">
      <c r="A25" s="67">
        <f>COUNTIF(D25:BM25,"G")+COUNTIF(D25:BM25,"SH")+COUNTIF(D25:BM25,"S")+COUNTIF(D25:BM25,"R")+COUNTIF(D25:BM25,"M")+COUNTIF(D25:BM25,"V")</f>
        <v>10</v>
      </c>
      <c r="B25" s="83" t="s">
        <v>75</v>
      </c>
      <c r="C25" s="82" t="s">
        <v>49</v>
      </c>
      <c r="D25" s="70"/>
      <c r="E25" s="70"/>
      <c r="F25" s="71"/>
      <c r="G25" s="71" t="s">
        <v>5</v>
      </c>
      <c r="H25" s="70" t="s">
        <v>7</v>
      </c>
      <c r="I25" s="71" t="s">
        <v>18</v>
      </c>
      <c r="J25" s="71"/>
      <c r="K25" s="71"/>
      <c r="L25" s="70"/>
      <c r="M25" s="70"/>
      <c r="N25" s="71" t="s">
        <v>7</v>
      </c>
      <c r="O25" s="71" t="s">
        <v>18</v>
      </c>
      <c r="P25" s="70"/>
      <c r="Q25" s="70" t="s">
        <v>2</v>
      </c>
      <c r="R25" s="71"/>
      <c r="S25" s="71" t="s">
        <v>5</v>
      </c>
      <c r="T25" s="70" t="s">
        <v>7</v>
      </c>
      <c r="U25" s="71" t="s">
        <v>18</v>
      </c>
      <c r="V25" s="71"/>
      <c r="W25" s="71"/>
      <c r="X25" s="70"/>
      <c r="Y25" s="70" t="s">
        <v>5</v>
      </c>
      <c r="Z25" s="71" t="s">
        <v>7</v>
      </c>
      <c r="AA25" s="71" t="s">
        <v>18</v>
      </c>
      <c r="AB25" s="70"/>
      <c r="AC25" s="70"/>
      <c r="AD25" s="71"/>
      <c r="AE25" s="71"/>
      <c r="AF25" s="70" t="s">
        <v>15</v>
      </c>
      <c r="AG25" s="70" t="s">
        <v>15</v>
      </c>
      <c r="AH25" s="71"/>
      <c r="AI25" s="71"/>
      <c r="AJ25" s="70"/>
      <c r="AK25" s="70"/>
      <c r="AL25" s="71" t="s">
        <v>7</v>
      </c>
      <c r="AM25" s="71" t="s">
        <v>18</v>
      </c>
      <c r="AN25" s="70"/>
      <c r="AO25" s="70"/>
      <c r="AP25" s="71"/>
      <c r="AQ25" s="71"/>
      <c r="AR25" s="70" t="s">
        <v>7</v>
      </c>
      <c r="AS25" s="71" t="s">
        <v>18</v>
      </c>
      <c r="AT25" s="71"/>
      <c r="AU25" s="71"/>
      <c r="AV25" s="70"/>
      <c r="AW25" s="70" t="s">
        <v>5</v>
      </c>
      <c r="AX25" s="71" t="s">
        <v>7</v>
      </c>
      <c r="AY25" s="71" t="s">
        <v>18</v>
      </c>
      <c r="AZ25" s="70"/>
      <c r="BA25" s="70" t="s">
        <v>2</v>
      </c>
      <c r="BB25" s="71"/>
      <c r="BC25" s="71" t="s">
        <v>5</v>
      </c>
      <c r="BD25" s="70" t="s">
        <v>7</v>
      </c>
      <c r="BE25" s="71" t="s">
        <v>18</v>
      </c>
      <c r="BF25" s="71"/>
      <c r="BG25" s="71"/>
      <c r="BH25" s="70"/>
      <c r="BI25" s="70"/>
      <c r="BJ25" s="71"/>
      <c r="BK25" s="71"/>
      <c r="BL25" s="70"/>
      <c r="BM25" s="70"/>
      <c r="BN25" s="63">
        <f>COUNTIF(D25:BM25,"J")</f>
        <v>2</v>
      </c>
    </row>
    <row r="26" spans="1:66" ht="24" customHeight="1" x14ac:dyDescent="0.25">
      <c r="A26" s="67">
        <f>COUNTIF(D26:BM26,"G")+COUNTIF(D26:BM26,"SH")+COUNTIF(D26:BM26,"S")+COUNTIF(D26:BM26,"R")+COUNTIF(D26:BM26,"M")+COUNTIF(D26:BM26,"V")</f>
        <v>16</v>
      </c>
      <c r="B26" s="75" t="s">
        <v>74</v>
      </c>
      <c r="C26" s="74" t="s">
        <v>49</v>
      </c>
      <c r="D26" s="70"/>
      <c r="E26" s="70"/>
      <c r="F26" s="71"/>
      <c r="G26" s="71"/>
      <c r="H26" s="70" t="s">
        <v>7</v>
      </c>
      <c r="I26" s="70" t="s">
        <v>7</v>
      </c>
      <c r="J26" s="71"/>
      <c r="K26" s="71"/>
      <c r="L26" s="70"/>
      <c r="M26" s="70"/>
      <c r="N26" s="71" t="s">
        <v>7</v>
      </c>
      <c r="O26" s="71" t="s">
        <v>7</v>
      </c>
      <c r="P26" s="70"/>
      <c r="Q26" s="70"/>
      <c r="R26" s="71"/>
      <c r="S26" s="71"/>
      <c r="T26" s="70" t="s">
        <v>7</v>
      </c>
      <c r="U26" s="70" t="s">
        <v>7</v>
      </c>
      <c r="V26" s="71"/>
      <c r="W26" s="71"/>
      <c r="X26" s="70"/>
      <c r="Y26" s="70"/>
      <c r="Z26" s="71" t="s">
        <v>7</v>
      </c>
      <c r="AA26" s="71" t="s">
        <v>7</v>
      </c>
      <c r="AB26" s="70"/>
      <c r="AC26" s="70"/>
      <c r="AD26" s="71"/>
      <c r="AE26" s="71"/>
      <c r="AF26" s="70"/>
      <c r="AG26" s="70"/>
      <c r="AH26" s="71"/>
      <c r="AI26" s="71"/>
      <c r="AJ26" s="70"/>
      <c r="AK26" s="70"/>
      <c r="AL26" s="71" t="s">
        <v>7</v>
      </c>
      <c r="AM26" s="71" t="s">
        <v>7</v>
      </c>
      <c r="AN26" s="70"/>
      <c r="AO26" s="70"/>
      <c r="AP26" s="71"/>
      <c r="AQ26" s="71"/>
      <c r="AR26" s="70" t="s">
        <v>7</v>
      </c>
      <c r="AS26" s="70" t="s">
        <v>7</v>
      </c>
      <c r="AT26" s="71"/>
      <c r="AU26" s="71"/>
      <c r="AV26" s="70"/>
      <c r="AW26" s="70"/>
      <c r="AX26" s="71" t="s">
        <v>7</v>
      </c>
      <c r="AY26" s="71" t="s">
        <v>7</v>
      </c>
      <c r="AZ26" s="70"/>
      <c r="BA26" s="70"/>
      <c r="BB26" s="71"/>
      <c r="BC26" s="71"/>
      <c r="BD26" s="70" t="s">
        <v>7</v>
      </c>
      <c r="BE26" s="70" t="s">
        <v>7</v>
      </c>
      <c r="BF26" s="71"/>
      <c r="BG26" s="71"/>
      <c r="BH26" s="70"/>
      <c r="BI26" s="70"/>
      <c r="BJ26" s="71"/>
      <c r="BK26" s="71"/>
      <c r="BL26" s="70"/>
      <c r="BM26" s="70"/>
      <c r="BN26" s="63">
        <f>COUNTIF(D26:BM26,"J")</f>
        <v>0</v>
      </c>
    </row>
    <row r="27" spans="1:66" ht="24" customHeight="1" x14ac:dyDescent="0.25">
      <c r="A27" s="67">
        <f>COUNTIF(D27:BM27,"G")+COUNTIF(D27:BM27,"SH")+COUNTIF(D27:BM27,"S")+COUNTIF(D27:BM27,"R")+COUNTIF(D27:BM27,"M")+COUNTIF(D27:BM27,"V")</f>
        <v>16</v>
      </c>
      <c r="B27" s="77" t="s">
        <v>73</v>
      </c>
      <c r="C27" s="76" t="s">
        <v>49</v>
      </c>
      <c r="D27" s="70"/>
      <c r="E27" s="70"/>
      <c r="F27" s="71"/>
      <c r="G27" s="71"/>
      <c r="H27" s="70" t="s">
        <v>7</v>
      </c>
      <c r="I27" s="70" t="s">
        <v>7</v>
      </c>
      <c r="J27" s="71"/>
      <c r="K27" s="71"/>
      <c r="L27" s="70"/>
      <c r="M27" s="70"/>
      <c r="N27" s="71" t="s">
        <v>7</v>
      </c>
      <c r="O27" s="71" t="s">
        <v>7</v>
      </c>
      <c r="P27" s="70"/>
      <c r="Q27" s="70"/>
      <c r="R27" s="71"/>
      <c r="S27" s="71"/>
      <c r="T27" s="70" t="s">
        <v>7</v>
      </c>
      <c r="U27" s="70" t="s">
        <v>7</v>
      </c>
      <c r="V27" s="71"/>
      <c r="W27" s="71"/>
      <c r="X27" s="70"/>
      <c r="Y27" s="70"/>
      <c r="Z27" s="71" t="s">
        <v>7</v>
      </c>
      <c r="AA27" s="71" t="s">
        <v>7</v>
      </c>
      <c r="AB27" s="70"/>
      <c r="AC27" s="70"/>
      <c r="AD27" s="71"/>
      <c r="AE27" s="71"/>
      <c r="AF27" s="70" t="s">
        <v>7</v>
      </c>
      <c r="AG27" s="70" t="s">
        <v>7</v>
      </c>
      <c r="AH27" s="71"/>
      <c r="AI27" s="71"/>
      <c r="AJ27" s="70"/>
      <c r="AK27" s="70"/>
      <c r="AL27" s="71"/>
      <c r="AM27" s="71"/>
      <c r="AN27" s="70"/>
      <c r="AO27" s="70"/>
      <c r="AP27" s="71"/>
      <c r="AQ27" s="71"/>
      <c r="AR27" s="70" t="s">
        <v>7</v>
      </c>
      <c r="AS27" s="70" t="s">
        <v>7</v>
      </c>
      <c r="AT27" s="71"/>
      <c r="AU27" s="71"/>
      <c r="AV27" s="70"/>
      <c r="AW27" s="70"/>
      <c r="AX27" s="71" t="s">
        <v>7</v>
      </c>
      <c r="AY27" s="71" t="s">
        <v>7</v>
      </c>
      <c r="AZ27" s="70"/>
      <c r="BA27" s="70"/>
      <c r="BB27" s="71"/>
      <c r="BC27" s="71"/>
      <c r="BD27" s="70" t="s">
        <v>7</v>
      </c>
      <c r="BE27" s="70" t="s">
        <v>7</v>
      </c>
      <c r="BF27" s="71"/>
      <c r="BG27" s="71"/>
      <c r="BH27" s="70"/>
      <c r="BI27" s="70"/>
      <c r="BJ27" s="71"/>
      <c r="BK27" s="71"/>
      <c r="BL27" s="70"/>
      <c r="BM27" s="70"/>
      <c r="BN27" s="63">
        <f>COUNTIF(D27:BM27,"J")</f>
        <v>0</v>
      </c>
    </row>
    <row r="28" spans="1:66" ht="24" customHeight="1" x14ac:dyDescent="0.25">
      <c r="A28" s="67">
        <f>COUNTIF(D28:BM28,"G")+COUNTIF(D28:BM28,"SH")+COUNTIF(D28:BM28,"S")+COUNTIF(D28:BM28,"R")+COUNTIF(D28:BM28,"M")+COUNTIF(D28:BM28,"V")</f>
        <v>22</v>
      </c>
      <c r="B28" s="81" t="s">
        <v>72</v>
      </c>
      <c r="C28" s="80" t="s">
        <v>49</v>
      </c>
      <c r="D28" s="70"/>
      <c r="E28" s="70"/>
      <c r="F28" s="71" t="s">
        <v>3</v>
      </c>
      <c r="G28" s="71"/>
      <c r="H28" s="70" t="s">
        <v>7</v>
      </c>
      <c r="I28" s="70" t="s">
        <v>7</v>
      </c>
      <c r="J28" s="71"/>
      <c r="K28" s="71"/>
      <c r="L28" s="70"/>
      <c r="M28" s="70"/>
      <c r="N28" s="70" t="s">
        <v>7</v>
      </c>
      <c r="O28" s="70" t="s">
        <v>7</v>
      </c>
      <c r="P28" s="70"/>
      <c r="Q28" s="70"/>
      <c r="R28" s="71"/>
      <c r="S28" s="71"/>
      <c r="T28" s="70" t="s">
        <v>7</v>
      </c>
      <c r="U28" s="70" t="s">
        <v>7</v>
      </c>
      <c r="V28" s="71"/>
      <c r="W28" s="71"/>
      <c r="X28" s="70" t="s">
        <v>3</v>
      </c>
      <c r="Y28" s="70"/>
      <c r="Z28" s="70" t="s">
        <v>7</v>
      </c>
      <c r="AA28" s="70" t="s">
        <v>7</v>
      </c>
      <c r="AB28" s="70"/>
      <c r="AC28" s="70"/>
      <c r="AD28" s="71"/>
      <c r="AE28" s="71"/>
      <c r="AF28" s="70" t="s">
        <v>7</v>
      </c>
      <c r="AG28" s="70" t="s">
        <v>7</v>
      </c>
      <c r="AH28" s="71"/>
      <c r="AI28" s="71"/>
      <c r="AJ28" s="70"/>
      <c r="AK28" s="70"/>
      <c r="AL28" s="70" t="s">
        <v>7</v>
      </c>
      <c r="AM28" s="70" t="s">
        <v>7</v>
      </c>
      <c r="AN28" s="70"/>
      <c r="AO28" s="70"/>
      <c r="AP28" s="71"/>
      <c r="AQ28" s="71"/>
      <c r="AR28" s="70" t="s">
        <v>7</v>
      </c>
      <c r="AS28" s="70" t="s">
        <v>7</v>
      </c>
      <c r="AT28" s="71"/>
      <c r="AU28" s="71"/>
      <c r="AV28" s="70" t="s">
        <v>3</v>
      </c>
      <c r="AW28" s="70"/>
      <c r="AX28" s="70" t="s">
        <v>7</v>
      </c>
      <c r="AY28" s="70" t="s">
        <v>7</v>
      </c>
      <c r="AZ28" s="70"/>
      <c r="BA28" s="70"/>
      <c r="BB28" s="71" t="s">
        <v>3</v>
      </c>
      <c r="BC28" s="71"/>
      <c r="BD28" s="70" t="s">
        <v>7</v>
      </c>
      <c r="BE28" s="70" t="s">
        <v>7</v>
      </c>
      <c r="BF28" s="71"/>
      <c r="BG28" s="71"/>
      <c r="BH28" s="70"/>
      <c r="BI28" s="70"/>
      <c r="BJ28" s="71"/>
      <c r="BK28" s="71"/>
      <c r="BL28" s="70"/>
      <c r="BM28" s="70"/>
      <c r="BN28" s="63">
        <f>COUNTIF(D28:BM28,"J")</f>
        <v>0</v>
      </c>
    </row>
    <row r="29" spans="1:66" ht="24" customHeight="1" x14ac:dyDescent="0.25">
      <c r="A29" s="67">
        <f>COUNTIF(D29:BM29,"G")+COUNTIF(D29:BM29,"SH")+COUNTIF(D29:BM29,"S")+COUNTIF(D29:BM29,"R")+COUNTIF(D29:BM29,"M")+COUNTIF(D29:BM29,"V")</f>
        <v>34</v>
      </c>
      <c r="B29" s="73" t="s">
        <v>71</v>
      </c>
      <c r="C29" s="72" t="s">
        <v>49</v>
      </c>
      <c r="D29" s="70" t="s">
        <v>4</v>
      </c>
      <c r="E29" s="70" t="s">
        <v>4</v>
      </c>
      <c r="F29" s="71" t="s">
        <v>4</v>
      </c>
      <c r="G29" s="71" t="s">
        <v>4</v>
      </c>
      <c r="H29" s="70" t="s">
        <v>4</v>
      </c>
      <c r="I29" s="70" t="s">
        <v>4</v>
      </c>
      <c r="J29" s="71" t="s">
        <v>4</v>
      </c>
      <c r="K29" s="71" t="s">
        <v>4</v>
      </c>
      <c r="L29" s="70" t="s">
        <v>4</v>
      </c>
      <c r="M29" s="70" t="s">
        <v>4</v>
      </c>
      <c r="N29" s="71" t="s">
        <v>4</v>
      </c>
      <c r="O29" s="71" t="s">
        <v>4</v>
      </c>
      <c r="P29" s="70" t="s">
        <v>4</v>
      </c>
      <c r="Q29" s="70" t="s">
        <v>4</v>
      </c>
      <c r="R29" s="71" t="s">
        <v>4</v>
      </c>
      <c r="S29" s="71" t="s">
        <v>4</v>
      </c>
      <c r="T29" s="70" t="s">
        <v>4</v>
      </c>
      <c r="U29" s="70" t="s">
        <v>4</v>
      </c>
      <c r="V29" s="71" t="s">
        <v>4</v>
      </c>
      <c r="W29" s="71" t="s">
        <v>4</v>
      </c>
      <c r="X29" s="70" t="s">
        <v>4</v>
      </c>
      <c r="Y29" s="70" t="s">
        <v>4</v>
      </c>
      <c r="Z29" s="71" t="s">
        <v>7</v>
      </c>
      <c r="AA29" s="71" t="s">
        <v>7</v>
      </c>
      <c r="AB29" s="70"/>
      <c r="AC29" s="70"/>
      <c r="AD29" s="71"/>
      <c r="AE29" s="71"/>
      <c r="AF29" s="70" t="s">
        <v>7</v>
      </c>
      <c r="AG29" s="70" t="s">
        <v>7</v>
      </c>
      <c r="AH29" s="71"/>
      <c r="AI29" s="71"/>
      <c r="AJ29" s="70"/>
      <c r="AK29" s="70"/>
      <c r="AL29" s="71" t="s">
        <v>7</v>
      </c>
      <c r="AM29" s="71" t="s">
        <v>7</v>
      </c>
      <c r="AN29" s="70"/>
      <c r="AO29" s="70"/>
      <c r="AP29" s="71"/>
      <c r="AQ29" s="71"/>
      <c r="AR29" s="70" t="s">
        <v>7</v>
      </c>
      <c r="AS29" s="70" t="s">
        <v>7</v>
      </c>
      <c r="AT29" s="71"/>
      <c r="AU29" s="71"/>
      <c r="AV29" s="70"/>
      <c r="AW29" s="70"/>
      <c r="AX29" s="71" t="s">
        <v>7</v>
      </c>
      <c r="AY29" s="71" t="s">
        <v>7</v>
      </c>
      <c r="AZ29" s="70"/>
      <c r="BA29" s="70"/>
      <c r="BB29" s="71"/>
      <c r="BC29" s="71"/>
      <c r="BD29" s="70" t="s">
        <v>7</v>
      </c>
      <c r="BE29" s="70" t="s">
        <v>7</v>
      </c>
      <c r="BF29" s="71" t="s">
        <v>5</v>
      </c>
      <c r="BG29" s="71"/>
      <c r="BH29" s="70"/>
      <c r="BI29" s="70"/>
      <c r="BJ29" s="71"/>
      <c r="BK29" s="71"/>
      <c r="BL29" s="70"/>
      <c r="BM29" s="70"/>
      <c r="BN29" s="63">
        <f>COUNTIF(D29:BM29,"J")</f>
        <v>0</v>
      </c>
    </row>
    <row r="30" spans="1:66" ht="11.25" customHeight="1" x14ac:dyDescent="0.25">
      <c r="B30" s="69"/>
      <c r="C30" s="68"/>
      <c r="D30" s="255" t="s">
        <v>70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63"/>
    </row>
    <row r="31" spans="1:66" ht="24" customHeight="1" x14ac:dyDescent="0.25">
      <c r="A31" s="67">
        <f t="shared" ref="A31:A36" si="2">COUNTIF(D31:BM31,"G")+COUNTIF(D31:BM31,"SH")+COUNTIF(D31:BM31,"S")+COUNTIF(D31:BM31,"R")+COUNTIF(D31:BM31,"M")+COUNTIF(D31:BM31,"V")</f>
        <v>12</v>
      </c>
      <c r="B31" s="79" t="s">
        <v>69</v>
      </c>
      <c r="C31" s="78" t="s">
        <v>50</v>
      </c>
      <c r="D31" s="70" t="s">
        <v>15</v>
      </c>
      <c r="E31" s="70" t="s">
        <v>15</v>
      </c>
      <c r="F31" s="71" t="s">
        <v>15</v>
      </c>
      <c r="G31" s="71" t="s">
        <v>15</v>
      </c>
      <c r="H31" s="70"/>
      <c r="I31" s="70" t="s">
        <v>5</v>
      </c>
      <c r="J31" s="71" t="s">
        <v>7</v>
      </c>
      <c r="K31" s="71" t="s">
        <v>18</v>
      </c>
      <c r="L31" s="70"/>
      <c r="M31" s="70" t="s">
        <v>5</v>
      </c>
      <c r="N31" s="71"/>
      <c r="O31" s="71" t="s">
        <v>5</v>
      </c>
      <c r="P31" s="70" t="s">
        <v>7</v>
      </c>
      <c r="Q31" s="71" t="s">
        <v>18</v>
      </c>
      <c r="R31" s="71"/>
      <c r="S31" s="71" t="s">
        <v>2</v>
      </c>
      <c r="T31" s="70"/>
      <c r="U31" s="70" t="s">
        <v>5</v>
      </c>
      <c r="V31" s="71" t="s">
        <v>7</v>
      </c>
      <c r="W31" s="71" t="s">
        <v>18</v>
      </c>
      <c r="X31" s="70"/>
      <c r="Y31" s="70" t="s">
        <v>5</v>
      </c>
      <c r="Z31" s="71"/>
      <c r="AA31" s="71" t="s">
        <v>5</v>
      </c>
      <c r="AB31" s="70" t="s">
        <v>7</v>
      </c>
      <c r="AC31" s="71" t="s">
        <v>18</v>
      </c>
      <c r="AD31" s="71"/>
      <c r="AE31" s="71" t="s">
        <v>2</v>
      </c>
      <c r="AF31" s="70"/>
      <c r="AG31" s="70" t="s">
        <v>5</v>
      </c>
      <c r="AH31" s="71" t="s">
        <v>7</v>
      </c>
      <c r="AI31" s="71" t="s">
        <v>18</v>
      </c>
      <c r="AJ31" s="70"/>
      <c r="AK31" s="70" t="s">
        <v>5</v>
      </c>
      <c r="AL31" s="71"/>
      <c r="AM31" s="71" t="s">
        <v>5</v>
      </c>
      <c r="AN31" s="70" t="s">
        <v>7</v>
      </c>
      <c r="AO31" s="71" t="s">
        <v>18</v>
      </c>
      <c r="AP31" s="71"/>
      <c r="AQ31" s="71" t="s">
        <v>5</v>
      </c>
      <c r="AR31" s="70"/>
      <c r="AS31" s="70" t="s">
        <v>5</v>
      </c>
      <c r="AT31" s="71" t="s">
        <v>15</v>
      </c>
      <c r="AU31" s="71" t="s">
        <v>18</v>
      </c>
      <c r="AV31" s="70"/>
      <c r="AW31" s="70" t="s">
        <v>2</v>
      </c>
      <c r="AX31" s="71"/>
      <c r="AY31" s="71" t="s">
        <v>5</v>
      </c>
      <c r="AZ31" s="70" t="s">
        <v>98</v>
      </c>
      <c r="BA31" s="71" t="s">
        <v>18</v>
      </c>
      <c r="BB31" s="71"/>
      <c r="BC31" s="71" t="s">
        <v>5</v>
      </c>
      <c r="BD31" s="70"/>
      <c r="BE31" s="70" t="s">
        <v>5</v>
      </c>
      <c r="BF31" s="71" t="s">
        <v>7</v>
      </c>
      <c r="BG31" s="71" t="s">
        <v>18</v>
      </c>
      <c r="BH31" s="70"/>
      <c r="BI31" s="70"/>
      <c r="BJ31" s="71"/>
      <c r="BK31" s="71"/>
      <c r="BL31" s="70"/>
      <c r="BM31" s="70"/>
      <c r="BN31" s="63">
        <f t="shared" ref="BN31:BN36" si="3">COUNTIF(D31:BM31,"J")</f>
        <v>3</v>
      </c>
    </row>
    <row r="32" spans="1:66" ht="24" customHeight="1" x14ac:dyDescent="0.25">
      <c r="A32" s="67">
        <f t="shared" si="2"/>
        <v>20</v>
      </c>
      <c r="B32" s="75" t="s">
        <v>68</v>
      </c>
      <c r="C32" s="74" t="s">
        <v>50</v>
      </c>
      <c r="D32" s="70" t="s">
        <v>7</v>
      </c>
      <c r="E32" s="70" t="s">
        <v>7</v>
      </c>
      <c r="F32" s="71"/>
      <c r="G32" s="71"/>
      <c r="H32" s="70"/>
      <c r="I32" s="70"/>
      <c r="J32" s="71" t="s">
        <v>7</v>
      </c>
      <c r="K32" s="71" t="s">
        <v>7</v>
      </c>
      <c r="L32" s="70"/>
      <c r="M32" s="70"/>
      <c r="N32" s="71"/>
      <c r="O32" s="71"/>
      <c r="P32" s="70" t="s">
        <v>7</v>
      </c>
      <c r="Q32" s="70" t="s">
        <v>7</v>
      </c>
      <c r="R32" s="71"/>
      <c r="S32" s="71"/>
      <c r="T32" s="70"/>
      <c r="U32" s="70"/>
      <c r="V32" s="71" t="s">
        <v>7</v>
      </c>
      <c r="W32" s="71" t="s">
        <v>7</v>
      </c>
      <c r="X32" s="70"/>
      <c r="Y32" s="70"/>
      <c r="Z32" s="71"/>
      <c r="AA32" s="71"/>
      <c r="AB32" s="70" t="s">
        <v>7</v>
      </c>
      <c r="AC32" s="70" t="s">
        <v>7</v>
      </c>
      <c r="AD32" s="71"/>
      <c r="AE32" s="71"/>
      <c r="AF32" s="70"/>
      <c r="AG32" s="70"/>
      <c r="AH32" s="71" t="s">
        <v>15</v>
      </c>
      <c r="AI32" s="71" t="s">
        <v>15</v>
      </c>
      <c r="AJ32" s="70"/>
      <c r="AK32" s="70"/>
      <c r="AL32" s="71"/>
      <c r="AM32" s="71"/>
      <c r="AN32" s="70" t="s">
        <v>7</v>
      </c>
      <c r="AO32" s="70" t="s">
        <v>7</v>
      </c>
      <c r="AP32" s="71"/>
      <c r="AQ32" s="71"/>
      <c r="AR32" s="70"/>
      <c r="AS32" s="70"/>
      <c r="AT32" s="71" t="s">
        <v>7</v>
      </c>
      <c r="AU32" s="71" t="s">
        <v>7</v>
      </c>
      <c r="AV32" s="70"/>
      <c r="AW32" s="70"/>
      <c r="AX32" s="71"/>
      <c r="AY32" s="71"/>
      <c r="AZ32" s="70" t="s">
        <v>7</v>
      </c>
      <c r="BA32" s="70" t="s">
        <v>7</v>
      </c>
      <c r="BB32" s="71"/>
      <c r="BC32" s="71"/>
      <c r="BD32" s="70"/>
      <c r="BE32" s="70"/>
      <c r="BF32" s="71" t="s">
        <v>7</v>
      </c>
      <c r="BG32" s="71" t="s">
        <v>7</v>
      </c>
      <c r="BH32" s="70"/>
      <c r="BI32" s="70"/>
      <c r="BJ32" s="71"/>
      <c r="BK32" s="71"/>
      <c r="BL32" s="70"/>
      <c r="BM32" s="70"/>
      <c r="BN32" s="63">
        <f t="shared" si="3"/>
        <v>0</v>
      </c>
    </row>
    <row r="33" spans="1:66" ht="24" customHeight="1" x14ac:dyDescent="0.25">
      <c r="A33" s="67">
        <f t="shared" si="2"/>
        <v>20</v>
      </c>
      <c r="B33" s="77" t="s">
        <v>67</v>
      </c>
      <c r="C33" s="76" t="s">
        <v>50</v>
      </c>
      <c r="D33" s="70" t="s">
        <v>7</v>
      </c>
      <c r="E33" s="70" t="s">
        <v>7</v>
      </c>
      <c r="F33" s="71"/>
      <c r="G33" s="71"/>
      <c r="H33" s="70"/>
      <c r="I33" s="70"/>
      <c r="J33" s="71" t="s">
        <v>7</v>
      </c>
      <c r="K33" s="71" t="s">
        <v>7</v>
      </c>
      <c r="L33" s="70"/>
      <c r="M33" s="70"/>
      <c r="N33" s="71"/>
      <c r="O33" s="71"/>
      <c r="P33" s="70" t="s">
        <v>7</v>
      </c>
      <c r="Q33" s="70" t="s">
        <v>7</v>
      </c>
      <c r="R33" s="71"/>
      <c r="S33" s="71"/>
      <c r="T33" s="70"/>
      <c r="U33" s="70"/>
      <c r="V33" s="71" t="s">
        <v>7</v>
      </c>
      <c r="W33" s="71" t="s">
        <v>7</v>
      </c>
      <c r="X33" s="70"/>
      <c r="Y33" s="70"/>
      <c r="Z33" s="71"/>
      <c r="AA33" s="71"/>
      <c r="AB33" s="70" t="s">
        <v>7</v>
      </c>
      <c r="AC33" s="70" t="s">
        <v>7</v>
      </c>
      <c r="AD33" s="71"/>
      <c r="AE33" s="71"/>
      <c r="AF33" s="70"/>
      <c r="AG33" s="70"/>
      <c r="AH33" s="71" t="s">
        <v>7</v>
      </c>
      <c r="AI33" s="71" t="s">
        <v>7</v>
      </c>
      <c r="AJ33" s="70"/>
      <c r="AK33" s="70"/>
      <c r="AL33" s="71"/>
      <c r="AM33" s="71"/>
      <c r="AN33" s="70" t="s">
        <v>7</v>
      </c>
      <c r="AO33" s="70" t="s">
        <v>7</v>
      </c>
      <c r="AP33" s="71"/>
      <c r="AQ33" s="71"/>
      <c r="AR33" s="70"/>
      <c r="AS33" s="70"/>
      <c r="AT33" s="71" t="s">
        <v>7</v>
      </c>
      <c r="AU33" s="71" t="s">
        <v>7</v>
      </c>
      <c r="AV33" s="70"/>
      <c r="AW33" s="70"/>
      <c r="AX33" s="71"/>
      <c r="AY33" s="71"/>
      <c r="AZ33" s="70" t="s">
        <v>7</v>
      </c>
      <c r="BA33" s="70" t="s">
        <v>7</v>
      </c>
      <c r="BB33" s="71"/>
      <c r="BC33" s="71"/>
      <c r="BD33" s="70"/>
      <c r="BE33" s="70"/>
      <c r="BF33" s="71" t="s">
        <v>7</v>
      </c>
      <c r="BG33" s="71" t="s">
        <v>7</v>
      </c>
      <c r="BH33" s="70"/>
      <c r="BI33" s="70"/>
      <c r="BJ33" s="71"/>
      <c r="BK33" s="71"/>
      <c r="BL33" s="70"/>
      <c r="BM33" s="70"/>
      <c r="BN33" s="63">
        <f t="shared" si="3"/>
        <v>0</v>
      </c>
    </row>
    <row r="34" spans="1:66" ht="24" customHeight="1" x14ac:dyDescent="0.25">
      <c r="A34" s="67">
        <f t="shared" si="2"/>
        <v>0</v>
      </c>
      <c r="B34" s="75" t="s">
        <v>66</v>
      </c>
      <c r="C34" s="74" t="s">
        <v>50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3">
        <f t="shared" si="3"/>
        <v>0</v>
      </c>
    </row>
    <row r="35" spans="1:66" ht="24" customHeight="1" x14ac:dyDescent="0.25">
      <c r="A35" s="67">
        <f t="shared" si="2"/>
        <v>20</v>
      </c>
      <c r="B35" s="75" t="s">
        <v>65</v>
      </c>
      <c r="C35" s="74" t="s">
        <v>50</v>
      </c>
      <c r="D35" s="70" t="s">
        <v>7</v>
      </c>
      <c r="E35" s="70" t="s">
        <v>7</v>
      </c>
      <c r="F35" s="71"/>
      <c r="G35" s="71"/>
      <c r="H35" s="70"/>
      <c r="I35" s="70"/>
      <c r="J35" s="71" t="s">
        <v>7</v>
      </c>
      <c r="K35" s="71" t="s">
        <v>7</v>
      </c>
      <c r="L35" s="70"/>
      <c r="M35" s="70"/>
      <c r="N35" s="71"/>
      <c r="O35" s="71"/>
      <c r="P35" s="70" t="s">
        <v>7</v>
      </c>
      <c r="Q35" s="70" t="s">
        <v>7</v>
      </c>
      <c r="R35" s="71"/>
      <c r="S35" s="71"/>
      <c r="T35" s="70"/>
      <c r="U35" s="70"/>
      <c r="V35" s="71" t="s">
        <v>7</v>
      </c>
      <c r="W35" s="71" t="s">
        <v>7</v>
      </c>
      <c r="X35" s="70"/>
      <c r="Y35" s="70"/>
      <c r="Z35" s="71"/>
      <c r="AA35" s="71"/>
      <c r="AB35" s="70" t="s">
        <v>15</v>
      </c>
      <c r="AC35" s="70" t="s">
        <v>15</v>
      </c>
      <c r="AD35" s="71"/>
      <c r="AE35" s="71"/>
      <c r="AF35" s="70"/>
      <c r="AG35" s="70"/>
      <c r="AH35" s="71" t="s">
        <v>15</v>
      </c>
      <c r="AI35" s="71" t="s">
        <v>15</v>
      </c>
      <c r="AJ35" s="70"/>
      <c r="AK35" s="70"/>
      <c r="AL35" s="71"/>
      <c r="AM35" s="71"/>
      <c r="AN35" s="70" t="s">
        <v>7</v>
      </c>
      <c r="AO35" s="70" t="s">
        <v>7</v>
      </c>
      <c r="AP35" s="71"/>
      <c r="AQ35" s="71"/>
      <c r="AR35" s="70"/>
      <c r="AS35" s="70"/>
      <c r="AT35" s="71" t="s">
        <v>7</v>
      </c>
      <c r="AU35" s="71" t="s">
        <v>7</v>
      </c>
      <c r="AV35" s="70"/>
      <c r="AW35" s="70"/>
      <c r="AX35" s="71"/>
      <c r="AY35" s="71"/>
      <c r="AZ35" s="70" t="s">
        <v>7</v>
      </c>
      <c r="BA35" s="70" t="s">
        <v>7</v>
      </c>
      <c r="BB35" s="71"/>
      <c r="BC35" s="71"/>
      <c r="BD35" s="70"/>
      <c r="BE35" s="70"/>
      <c r="BF35" s="71" t="s">
        <v>7</v>
      </c>
      <c r="BG35" s="71" t="s">
        <v>7</v>
      </c>
      <c r="BH35" s="70"/>
      <c r="BI35" s="70"/>
      <c r="BJ35" s="71"/>
      <c r="BK35" s="71"/>
      <c r="BL35" s="70"/>
      <c r="BM35" s="70"/>
      <c r="BN35" s="63">
        <f t="shared" si="3"/>
        <v>0</v>
      </c>
    </row>
    <row r="36" spans="1:66" ht="24" customHeight="1" x14ac:dyDescent="0.25">
      <c r="A36" s="67">
        <f t="shared" si="2"/>
        <v>31</v>
      </c>
      <c r="B36" s="75" t="s">
        <v>64</v>
      </c>
      <c r="C36" s="74" t="s">
        <v>50</v>
      </c>
      <c r="D36" s="70" t="s">
        <v>15</v>
      </c>
      <c r="E36" s="70" t="s">
        <v>15</v>
      </c>
      <c r="F36" s="71" t="s">
        <v>15</v>
      </c>
      <c r="G36" s="71" t="s">
        <v>15</v>
      </c>
      <c r="H36" s="70" t="s">
        <v>15</v>
      </c>
      <c r="I36" s="70" t="s">
        <v>15</v>
      </c>
      <c r="J36" s="71" t="s">
        <v>15</v>
      </c>
      <c r="K36" s="71" t="s">
        <v>15</v>
      </c>
      <c r="L36" s="70" t="s">
        <v>15</v>
      </c>
      <c r="M36" s="70" t="s">
        <v>15</v>
      </c>
      <c r="N36" s="71" t="s">
        <v>15</v>
      </c>
      <c r="O36" s="71" t="s">
        <v>15</v>
      </c>
      <c r="P36" s="70" t="s">
        <v>15</v>
      </c>
      <c r="Q36" s="70" t="s">
        <v>15</v>
      </c>
      <c r="R36" s="71" t="s">
        <v>15</v>
      </c>
      <c r="S36" s="71" t="s">
        <v>15</v>
      </c>
      <c r="T36" s="70" t="s">
        <v>15</v>
      </c>
      <c r="U36" s="70" t="s">
        <v>15</v>
      </c>
      <c r="V36" s="71" t="s">
        <v>15</v>
      </c>
      <c r="W36" s="71" t="s">
        <v>15</v>
      </c>
      <c r="X36" s="70"/>
      <c r="Y36" s="70"/>
      <c r="Z36" s="71"/>
      <c r="AA36" s="71"/>
      <c r="AB36" s="70" t="s">
        <v>7</v>
      </c>
      <c r="AC36" s="70" t="s">
        <v>7</v>
      </c>
      <c r="AD36" s="71"/>
      <c r="AE36" s="71"/>
      <c r="AF36" s="70"/>
      <c r="AG36" s="70"/>
      <c r="AH36" s="71" t="s">
        <v>7</v>
      </c>
      <c r="AI36" s="71" t="s">
        <v>7</v>
      </c>
      <c r="AJ36" s="70"/>
      <c r="AK36" s="70"/>
      <c r="AL36" s="71"/>
      <c r="AM36" s="71"/>
      <c r="AN36" s="70" t="s">
        <v>7</v>
      </c>
      <c r="AO36" s="70" t="s">
        <v>7</v>
      </c>
      <c r="AP36" s="71"/>
      <c r="AQ36" s="71"/>
      <c r="AR36" s="70"/>
      <c r="AS36" s="70"/>
      <c r="AT36" s="71" t="s">
        <v>7</v>
      </c>
      <c r="AU36" s="71" t="s">
        <v>7</v>
      </c>
      <c r="AV36" s="70"/>
      <c r="AW36" s="70"/>
      <c r="AX36" s="71"/>
      <c r="AY36" s="71"/>
      <c r="AZ36" s="70" t="s">
        <v>98</v>
      </c>
      <c r="BA36" s="70" t="s">
        <v>7</v>
      </c>
      <c r="BB36" s="71"/>
      <c r="BC36" s="71"/>
      <c r="BD36" s="70"/>
      <c r="BE36" s="70"/>
      <c r="BF36" s="71" t="s">
        <v>7</v>
      </c>
      <c r="BG36" s="71" t="s">
        <v>7</v>
      </c>
      <c r="BH36" s="70"/>
      <c r="BI36" s="70"/>
      <c r="BJ36" s="71"/>
      <c r="BK36" s="71"/>
      <c r="BL36" s="70"/>
      <c r="BM36" s="70"/>
      <c r="BN36" s="63">
        <f t="shared" si="3"/>
        <v>0</v>
      </c>
    </row>
    <row r="37" spans="1:66" ht="11.25" customHeight="1" x14ac:dyDescent="0.25">
      <c r="B37" s="69"/>
      <c r="C37" s="68"/>
      <c r="D37" s="255" t="s">
        <v>63</v>
      </c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7"/>
      <c r="BN37" s="63"/>
    </row>
    <row r="38" spans="1:66" s="53" customFormat="1" ht="24" customHeight="1" x14ac:dyDescent="0.25">
      <c r="A38" s="67">
        <f>COUNTIF(D38:BM38,"G")+COUNTIF(D38:BM38,"SH")+COUNTIF(D38:BM38,"S")+COUNTIF(D38:BM38,"R")+COUNTIF(D38:BM38,"M")+COUNTIF(D38:BM38,"V")</f>
        <v>15</v>
      </c>
      <c r="B38" s="73" t="s">
        <v>62</v>
      </c>
      <c r="C38" s="72"/>
      <c r="D38" s="70"/>
      <c r="E38" s="70"/>
      <c r="F38" s="71"/>
      <c r="G38" s="71"/>
      <c r="H38" s="70"/>
      <c r="I38" s="70"/>
      <c r="J38" s="71" t="s">
        <v>7</v>
      </c>
      <c r="K38" s="71"/>
      <c r="L38" s="70" t="s">
        <v>7</v>
      </c>
      <c r="M38" s="70"/>
      <c r="N38" s="71" t="s">
        <v>7</v>
      </c>
      <c r="O38" s="71"/>
      <c r="P38" s="70"/>
      <c r="Q38" s="70"/>
      <c r="R38" s="71"/>
      <c r="S38" s="71"/>
      <c r="T38" s="70"/>
      <c r="U38" s="70"/>
      <c r="V38" s="71" t="s">
        <v>7</v>
      </c>
      <c r="W38" s="71" t="s">
        <v>3</v>
      </c>
      <c r="X38" s="70"/>
      <c r="Y38" s="70"/>
      <c r="Z38" s="71"/>
      <c r="AA38" s="71"/>
      <c r="AB38" s="70" t="s">
        <v>7</v>
      </c>
      <c r="AC38" s="70"/>
      <c r="AD38" s="71" t="s">
        <v>7</v>
      </c>
      <c r="AE38" s="71"/>
      <c r="AF38" s="70"/>
      <c r="AG38" s="70"/>
      <c r="AH38" s="71"/>
      <c r="AI38" s="71"/>
      <c r="AJ38" s="70"/>
      <c r="AK38" s="70"/>
      <c r="AL38" s="71" t="s">
        <v>7</v>
      </c>
      <c r="AM38" s="71"/>
      <c r="AN38" s="70" t="s">
        <v>7</v>
      </c>
      <c r="AO38" s="70"/>
      <c r="AP38" s="71" t="s">
        <v>7</v>
      </c>
      <c r="AQ38" s="71" t="s">
        <v>3</v>
      </c>
      <c r="AR38" s="70"/>
      <c r="AS38" s="70"/>
      <c r="AT38" s="71"/>
      <c r="AU38" s="71"/>
      <c r="AV38" s="70"/>
      <c r="AW38" s="70"/>
      <c r="AX38" s="71" t="s">
        <v>7</v>
      </c>
      <c r="AY38" s="71" t="s">
        <v>3</v>
      </c>
      <c r="AZ38" s="70"/>
      <c r="BA38" s="70"/>
      <c r="BB38" s="71"/>
      <c r="BC38" s="71"/>
      <c r="BD38" s="70" t="s">
        <v>7</v>
      </c>
      <c r="BE38" s="70"/>
      <c r="BF38" s="71" t="s">
        <v>7</v>
      </c>
      <c r="BG38" s="71"/>
      <c r="BH38" s="70"/>
      <c r="BI38" s="70"/>
      <c r="BJ38" s="71"/>
      <c r="BK38" s="71"/>
      <c r="BL38" s="70"/>
      <c r="BM38" s="70"/>
      <c r="BN38" s="63">
        <f>COUNTIF(D38:BM38,"J")</f>
        <v>0</v>
      </c>
    </row>
    <row r="39" spans="1:66" s="53" customFormat="1" ht="10.5" customHeight="1" x14ac:dyDescent="0.25">
      <c r="A39" s="51"/>
      <c r="B39" s="69"/>
      <c r="C39" s="68"/>
      <c r="D39" s="255" t="s">
        <v>61</v>
      </c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63"/>
    </row>
    <row r="40" spans="1:66" s="53" customFormat="1" ht="24" customHeight="1" x14ac:dyDescent="0.25">
      <c r="A40" s="67">
        <f>COUNTIF(D40:BM40,"G")+COUNTIF(D40:BM40,"SH")+COUNTIF(D40:BM40,"S")+COUNTIF(D40:BM40,"R")+COUNTIF(D40:BM40,"M")+COUNTIF(D40:BM40,"V")</f>
        <v>0</v>
      </c>
      <c r="B40" s="66" t="s">
        <v>60</v>
      </c>
      <c r="C40" s="65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3">
        <f>COUNTIF(D40:BM40,"J")</f>
        <v>0</v>
      </c>
    </row>
    <row r="41" spans="1:66" s="53" customFormat="1" ht="21.75" customHeight="1" x14ac:dyDescent="0.2">
      <c r="A41" s="62"/>
      <c r="B41" s="62" t="s">
        <v>59</v>
      </c>
      <c r="C41" s="61"/>
      <c r="D41" s="253">
        <f>COUNTIF(E10:E40,"J")+COUNTIF(E10:E40,"G/J")</f>
        <v>0</v>
      </c>
      <c r="E41" s="254"/>
      <c r="F41" s="251">
        <f>COUNTIF(G10:G40,"J")+COUNTIF(G10:G40,"G/J")</f>
        <v>1</v>
      </c>
      <c r="G41" s="252"/>
      <c r="H41" s="253">
        <f>COUNTIF(I10:I40,"J")+COUNTIF(I10:I40,"G/J")</f>
        <v>2</v>
      </c>
      <c r="I41" s="254"/>
      <c r="J41" s="251">
        <f>COUNTIF(K10:K40,"J")+COUNTIF(K10:K40,"G/J")</f>
        <v>2</v>
      </c>
      <c r="K41" s="252"/>
      <c r="L41" s="253">
        <f>COUNTIF(M10:M40,"J")+COUNTIF(M10:M40,"G/J")</f>
        <v>2</v>
      </c>
      <c r="M41" s="254"/>
      <c r="N41" s="251">
        <f>COUNTIF(O10:O40,"J")+COUNTIF(O10:O40,"G/J")</f>
        <v>2</v>
      </c>
      <c r="O41" s="252"/>
      <c r="P41" s="253">
        <f>COUNTIF(Q10:Q40,"J")+COUNTIF(Q10:Q40,"G/J")</f>
        <v>2</v>
      </c>
      <c r="Q41" s="254"/>
      <c r="R41" s="251">
        <f>COUNTIF(S10:S40,"J")+COUNTIF(S10:S40,"G/J")</f>
        <v>2</v>
      </c>
      <c r="S41" s="252"/>
      <c r="T41" s="253">
        <f>COUNTIF(U10:U40,"J")+COUNTIF(U10:U40,"G/J")</f>
        <v>2</v>
      </c>
      <c r="U41" s="254"/>
      <c r="V41" s="251">
        <f>COUNTIF(W10:W40,"J")+COUNTIF(W10:W40,"G/J")</f>
        <v>2</v>
      </c>
      <c r="W41" s="252"/>
      <c r="X41" s="253">
        <f>COUNTIF(Y10:Y40,"J")+COUNTIF(Y10:Y40,"G/J")</f>
        <v>2</v>
      </c>
      <c r="Y41" s="254"/>
      <c r="Z41" s="251">
        <f>COUNTIF(AA10:AA40,"J")+COUNTIF(AA10:AA40,"G/J")</f>
        <v>2</v>
      </c>
      <c r="AA41" s="252"/>
      <c r="AB41" s="253">
        <f>COUNTIF(AC10:AC40,"J")+COUNTIF(AC10:AC40,"G/J")</f>
        <v>2</v>
      </c>
      <c r="AC41" s="254"/>
      <c r="AD41" s="251">
        <f>COUNTIF(AE10:AE40,"J")+COUNTIF(AE10:AE40,"G/J")</f>
        <v>2</v>
      </c>
      <c r="AE41" s="252"/>
      <c r="AF41" s="253">
        <f>COUNTIF(AG10:AG40,"J")+COUNTIF(AG10:AG40,"G/J")</f>
        <v>2</v>
      </c>
      <c r="AG41" s="254"/>
      <c r="AH41" s="251">
        <f>COUNTIF(AI10:AI40,"J")+COUNTIF(AI10:AI40,"G/J")</f>
        <v>2</v>
      </c>
      <c r="AI41" s="252"/>
      <c r="AJ41" s="253">
        <f>COUNTIF(AK10:AK40,"J")+COUNTIF(AK10:AK40,"G/J")</f>
        <v>2</v>
      </c>
      <c r="AK41" s="254"/>
      <c r="AL41" s="251">
        <f>COUNTIF(AM10:AM40,"J")+COUNTIF(AM10:AM40,"G/J")</f>
        <v>2</v>
      </c>
      <c r="AM41" s="252"/>
      <c r="AN41" s="253">
        <f>COUNTIF(AO10:AO40,"J")+COUNTIF(AO10:AO40,"G/J")</f>
        <v>2</v>
      </c>
      <c r="AO41" s="254"/>
      <c r="AP41" s="251">
        <f>COUNTIF(AQ10:AQ40,"J")+COUNTIF(AQ10:AQ40,"G/J")</f>
        <v>2</v>
      </c>
      <c r="AQ41" s="252"/>
      <c r="AR41" s="253">
        <f>COUNTIF(AS10:AS40,"J")+COUNTIF(AS10:AS40,"G/J")</f>
        <v>2</v>
      </c>
      <c r="AS41" s="254"/>
      <c r="AT41" s="251">
        <f>COUNTIF(AU10:AU40,"J")+COUNTIF(AU10:AU40,"G/J")</f>
        <v>1</v>
      </c>
      <c r="AU41" s="252"/>
      <c r="AV41" s="253">
        <f>COUNTIF(AW10:AW40,"J")+COUNTIF(AW10:AW40,"G/J")</f>
        <v>2</v>
      </c>
      <c r="AW41" s="254"/>
      <c r="AX41" s="251">
        <f>COUNTIF(AY10:AY40,"J")+COUNTIF(AY10:AY40,"G/J")</f>
        <v>2</v>
      </c>
      <c r="AY41" s="252"/>
      <c r="AZ41" s="253">
        <f>COUNTIF(BA10:BA40,"J")+COUNTIF(BA10:BA40,"G/J")</f>
        <v>2</v>
      </c>
      <c r="BA41" s="254"/>
      <c r="BB41" s="251">
        <f>COUNTIF(BC10:BC40,"J")+COUNTIF(BC10:BC40,"G/J")</f>
        <v>2</v>
      </c>
      <c r="BC41" s="252"/>
      <c r="BD41" s="253">
        <f>COUNTIF(BE10:BE40,"J")+COUNTIF(BE10:BE40,"G/J")</f>
        <v>2</v>
      </c>
      <c r="BE41" s="254"/>
      <c r="BF41" s="251">
        <f>COUNTIF(BG10:BG40,"J")+COUNTIF(BG10:BG40,"G/J")</f>
        <v>1</v>
      </c>
      <c r="BG41" s="252"/>
      <c r="BH41" s="253">
        <f>COUNTIF(BI10:BI40,"J")+COUNTIF(BI10:BI40,"G/J")</f>
        <v>0</v>
      </c>
      <c r="BI41" s="254"/>
      <c r="BJ41" s="251">
        <f>COUNTIF(BK10:BK40,"J")+COUNTIF(BK10:BK40,"G/J")</f>
        <v>0</v>
      </c>
      <c r="BK41" s="252"/>
      <c r="BL41" s="253">
        <f>COUNTIF(BM10:BM40,"J")+COUNTIF(BM10:BM40,"G/J")</f>
        <v>0</v>
      </c>
      <c r="BM41" s="254"/>
      <c r="BN41" s="60"/>
    </row>
    <row r="42" spans="1:66" s="53" customFormat="1" ht="23.25" customHeight="1" x14ac:dyDescent="0.2">
      <c r="B42" s="59" t="s">
        <v>97</v>
      </c>
      <c r="C42" s="59"/>
      <c r="D42" s="58"/>
      <c r="E42" s="58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5"/>
      <c r="AW42" s="55"/>
      <c r="AX42" s="55"/>
      <c r="AY42" s="55"/>
      <c r="AZ42" s="55"/>
      <c r="BA42" s="55"/>
      <c r="BB42" s="55"/>
      <c r="BC42" s="55"/>
      <c r="BN42" s="54"/>
    </row>
    <row r="43" spans="1:66" s="53" customFormat="1" ht="28.5" customHeight="1" x14ac:dyDescent="0.55000000000000004">
      <c r="B43" s="57" t="s">
        <v>96</v>
      </c>
      <c r="C43" s="5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5"/>
      <c r="AW43" s="55"/>
      <c r="AX43" s="55"/>
      <c r="AY43" s="55"/>
      <c r="AZ43" s="55"/>
      <c r="BA43" s="55"/>
      <c r="BB43" s="55"/>
      <c r="BC43" s="55"/>
      <c r="BN43" s="54"/>
    </row>
    <row r="44" spans="1:66" s="53" customFormat="1" ht="12.75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N44" s="54"/>
    </row>
  </sheetData>
  <autoFilter ref="D8:BM43"/>
  <mergeCells count="136">
    <mergeCell ref="AN41:AO41"/>
    <mergeCell ref="AP41:AQ41"/>
    <mergeCell ref="AR41:AS41"/>
    <mergeCell ref="BF41:BG41"/>
    <mergeCell ref="BH41:BI41"/>
    <mergeCell ref="BJ41:BK41"/>
    <mergeCell ref="BL41:BM41"/>
    <mergeCell ref="AT41:AU41"/>
    <mergeCell ref="AV41:AW41"/>
    <mergeCell ref="AX41:AY41"/>
    <mergeCell ref="AZ41:BA41"/>
    <mergeCell ref="BB41:BC41"/>
    <mergeCell ref="BD41:BE41"/>
    <mergeCell ref="D15:BM15"/>
    <mergeCell ref="D19:BM19"/>
    <mergeCell ref="D24:BM24"/>
    <mergeCell ref="D30:BM30"/>
    <mergeCell ref="D37:BM37"/>
    <mergeCell ref="D39:BM39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BJ7:BK7"/>
    <mergeCell ref="BL7:BM7"/>
    <mergeCell ref="D9:BM9"/>
    <mergeCell ref="D11:BM11"/>
    <mergeCell ref="AT7:AU7"/>
    <mergeCell ref="AV7:AW7"/>
    <mergeCell ref="AX7:AY7"/>
    <mergeCell ref="AZ7:BA7"/>
    <mergeCell ref="D13:BM13"/>
    <mergeCell ref="BD7:BE7"/>
    <mergeCell ref="AH7:AI7"/>
    <mergeCell ref="AJ7:AK7"/>
    <mergeCell ref="AL7:AM7"/>
    <mergeCell ref="AN7:AO7"/>
    <mergeCell ref="AP7:AQ7"/>
    <mergeCell ref="AR7:AS7"/>
    <mergeCell ref="BF7:BG7"/>
    <mergeCell ref="BH7:BI7"/>
    <mergeCell ref="AX6:AY6"/>
    <mergeCell ref="AZ6:BA6"/>
    <mergeCell ref="BB6:BC6"/>
    <mergeCell ref="BD6:BE6"/>
    <mergeCell ref="BF6:BG6"/>
    <mergeCell ref="BH6:BI6"/>
    <mergeCell ref="BJ6:BK6"/>
    <mergeCell ref="BL6:BM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BB7:BC7"/>
    <mergeCell ref="BL5:BM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T5:AU5"/>
    <mergeCell ref="AV5:AW5"/>
    <mergeCell ref="AX5:AY5"/>
    <mergeCell ref="AZ5:BA5"/>
    <mergeCell ref="BB5:BC5"/>
    <mergeCell ref="BD5:BE5"/>
    <mergeCell ref="BF5:BG5"/>
    <mergeCell ref="BH5:BI5"/>
    <mergeCell ref="BJ5:BK5"/>
    <mergeCell ref="D1:BM1"/>
    <mergeCell ref="D2:BM2"/>
    <mergeCell ref="C5:C7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</mergeCells>
  <conditionalFormatting sqref="D8:BM8">
    <cfRule type="cellIs" dxfId="6890" priority="878" stopIfTrue="1" operator="between">
      <formula>0</formula>
      <formula>1</formula>
    </cfRule>
  </conditionalFormatting>
  <conditionalFormatting sqref="A10 A20:A23 A16 A31:A36 A38 A40 A12 A18 A26:A29 A14">
    <cfRule type="cellIs" dxfId="6889" priority="877" stopIfTrue="1" operator="equal">
      <formula>0</formula>
    </cfRule>
  </conditionalFormatting>
  <conditionalFormatting sqref="BN8 D10:BM10 D14:BM14 D16:BM18 D38:BM38 D40:BM40 D20:BM23 D31:BM36 D25:BM29 D12:BM12">
    <cfRule type="containsText" dxfId="6888" priority="868" stopIfTrue="1" operator="containsText" text="M">
      <formula>NOT(ISERROR(SEARCH("M",D8)))</formula>
    </cfRule>
    <cfRule type="containsText" dxfId="6887" priority="869" stopIfTrue="1" operator="containsText" text="J">
      <formula>NOT(ISERROR(SEARCH("J",D8)))</formula>
    </cfRule>
    <cfRule type="containsText" dxfId="6886" priority="870" stopIfTrue="1" operator="containsText" text="D">
      <formula>NOT(ISERROR(SEARCH("D",D8)))</formula>
    </cfRule>
    <cfRule type="containsText" dxfId="6885" priority="871" stopIfTrue="1" operator="containsText" text="M">
      <formula>NOT(ISERROR(SEARCH("M",D8)))</formula>
    </cfRule>
    <cfRule type="containsText" dxfId="6884" priority="872" stopIfTrue="1" operator="containsText" text="R">
      <formula>NOT(ISERROR(SEARCH("R",D8)))</formula>
    </cfRule>
    <cfRule type="containsText" dxfId="6883" priority="873" stopIfTrue="1" operator="containsText" text="S">
      <formula>NOT(ISERROR(SEARCH("S",D8)))</formula>
    </cfRule>
    <cfRule type="containsText" dxfId="6882" priority="874" stopIfTrue="1" operator="containsText" text="H">
      <formula>NOT(ISERROR(SEARCH("H",D8)))</formula>
    </cfRule>
    <cfRule type="containsText" dxfId="6881" priority="875" stopIfTrue="1" operator="containsText" text="V">
      <formula>NOT(ISERROR(SEARCH("V",D8)))</formula>
    </cfRule>
    <cfRule type="containsText" dxfId="6880" priority="876" stopIfTrue="1" operator="containsText" text="G">
      <formula>NOT(ISERROR(SEARCH("G",D8)))</formula>
    </cfRule>
  </conditionalFormatting>
  <conditionalFormatting sqref="D10:BM10 D14:BM14 D16:BM18 D38:BM38 D40:BM40 D20:BM23 D31:BM36 D25:BM29 D12:BM12">
    <cfRule type="containsText" dxfId="6879" priority="866" stopIfTrue="1" operator="containsText" text="G/J">
      <formula>NOT(ISERROR(SEARCH("G/J",D10)))</formula>
    </cfRule>
    <cfRule type="containsText" dxfId="6878" priority="867" stopIfTrue="1" operator="containsText" text="G/J">
      <formula>NOT(ISERROR(SEARCH("G/J",D10)))</formula>
    </cfRule>
  </conditionalFormatting>
  <conditionalFormatting sqref="AF16:AG18 K16:L18 D16:F18 Q16:T18 BB16:BC18 AS16:AW18">
    <cfRule type="containsText" dxfId="6877" priority="857" stopIfTrue="1" operator="containsText" text="M">
      <formula>NOT(ISERROR(SEARCH("M",D16)))</formula>
    </cfRule>
    <cfRule type="containsText" dxfId="6876" priority="858" stopIfTrue="1" operator="containsText" text="J">
      <formula>NOT(ISERROR(SEARCH("J",D16)))</formula>
    </cfRule>
    <cfRule type="containsText" dxfId="6875" priority="859" stopIfTrue="1" operator="containsText" text="D">
      <formula>NOT(ISERROR(SEARCH("D",D16)))</formula>
    </cfRule>
    <cfRule type="containsText" dxfId="6874" priority="860" stopIfTrue="1" operator="containsText" text="M">
      <formula>NOT(ISERROR(SEARCH("M",D16)))</formula>
    </cfRule>
    <cfRule type="containsText" dxfId="6873" priority="861" stopIfTrue="1" operator="containsText" text="R">
      <formula>NOT(ISERROR(SEARCH("R",D16)))</formula>
    </cfRule>
    <cfRule type="containsText" dxfId="6872" priority="862" stopIfTrue="1" operator="containsText" text="S">
      <formula>NOT(ISERROR(SEARCH("S",D16)))</formula>
    </cfRule>
    <cfRule type="containsText" dxfId="6871" priority="863" stopIfTrue="1" operator="containsText" text="H">
      <formula>NOT(ISERROR(SEARCH("H",D16)))</formula>
    </cfRule>
    <cfRule type="containsText" dxfId="6870" priority="864" stopIfTrue="1" operator="containsText" text="V">
      <formula>NOT(ISERROR(SEARCH("V",D16)))</formula>
    </cfRule>
    <cfRule type="containsText" dxfId="6869" priority="865" stopIfTrue="1" operator="containsText" text="G">
      <formula>NOT(ISERROR(SEARCH("G",D16)))</formula>
    </cfRule>
  </conditionalFormatting>
  <conditionalFormatting sqref="AF16:AG18 K16:L18 D16:F18 Q16:T18 BB16:BC18 AS16:AW18">
    <cfRule type="containsText" dxfId="6868" priority="855" stopIfTrue="1" operator="containsText" text="G/J">
      <formula>NOT(ISERROR(SEARCH("G/J",D16)))</formula>
    </cfRule>
    <cfRule type="containsText" dxfId="6867" priority="856" stopIfTrue="1" operator="containsText" text="G/J">
      <formula>NOT(ISERROR(SEARCH("G/J",D16)))</formula>
    </cfRule>
  </conditionalFormatting>
  <conditionalFormatting sqref="AH18:AK18 AP18:AW18 J18:K18 AZ18:BA18 V18:Y18 D18:H18 N18 P18:T18 AB18:AF18 BL18:BM18 BD18 BF18:BJ18">
    <cfRule type="containsText" dxfId="6866" priority="846" stopIfTrue="1" operator="containsText" text="M">
      <formula>NOT(ISERROR(SEARCH("M",D18)))</formula>
    </cfRule>
    <cfRule type="containsText" dxfId="6865" priority="847" stopIfTrue="1" operator="containsText" text="J">
      <formula>NOT(ISERROR(SEARCH("J",D18)))</formula>
    </cfRule>
    <cfRule type="containsText" dxfId="6864" priority="848" stopIfTrue="1" operator="containsText" text="D">
      <formula>NOT(ISERROR(SEARCH("D",D18)))</formula>
    </cfRule>
    <cfRule type="containsText" dxfId="6863" priority="849" stopIfTrue="1" operator="containsText" text="M">
      <formula>NOT(ISERROR(SEARCH("M",D18)))</formula>
    </cfRule>
    <cfRule type="containsText" dxfId="6862" priority="850" stopIfTrue="1" operator="containsText" text="R">
      <formula>NOT(ISERROR(SEARCH("R",D18)))</formula>
    </cfRule>
    <cfRule type="containsText" dxfId="6861" priority="851" stopIfTrue="1" operator="containsText" text="S">
      <formula>NOT(ISERROR(SEARCH("S",D18)))</formula>
    </cfRule>
    <cfRule type="containsText" dxfId="6860" priority="852" stopIfTrue="1" operator="containsText" text="H">
      <formula>NOT(ISERROR(SEARCH("H",D18)))</formula>
    </cfRule>
    <cfRule type="containsText" dxfId="6859" priority="853" stopIfTrue="1" operator="containsText" text="V">
      <formula>NOT(ISERROR(SEARCH("V",D18)))</formula>
    </cfRule>
    <cfRule type="containsText" dxfId="6858" priority="854" stopIfTrue="1" operator="containsText" text="G">
      <formula>NOT(ISERROR(SEARCH("G",D18)))</formula>
    </cfRule>
  </conditionalFormatting>
  <conditionalFormatting sqref="AH18:AK18 AP18:AW18 J18:K18 AZ18:BA18 V18:Y18 D18:H18 N18 P18:T18 AB18:AF18 BL18:BM18 BD18 BF18:BJ18">
    <cfRule type="containsText" dxfId="6857" priority="844" stopIfTrue="1" operator="containsText" text="G/J">
      <formula>NOT(ISERROR(SEARCH("G/J",D18)))</formula>
    </cfRule>
    <cfRule type="containsText" dxfId="6856" priority="845" stopIfTrue="1" operator="containsText" text="G/J">
      <formula>NOT(ISERROR(SEARCH("G/J",D18)))</formula>
    </cfRule>
  </conditionalFormatting>
  <conditionalFormatting sqref="AE16:AE18">
    <cfRule type="containsText" dxfId="6855" priority="835" stopIfTrue="1" operator="containsText" text="M">
      <formula>NOT(ISERROR(SEARCH("M",AE16)))</formula>
    </cfRule>
    <cfRule type="containsText" dxfId="6854" priority="836" stopIfTrue="1" operator="containsText" text="J">
      <formula>NOT(ISERROR(SEARCH("J",AE16)))</formula>
    </cfRule>
    <cfRule type="containsText" dxfId="6853" priority="837" stopIfTrue="1" operator="containsText" text="D">
      <formula>NOT(ISERROR(SEARCH("D",AE16)))</formula>
    </cfRule>
    <cfRule type="containsText" dxfId="6852" priority="838" stopIfTrue="1" operator="containsText" text="M">
      <formula>NOT(ISERROR(SEARCH("M",AE16)))</formula>
    </cfRule>
    <cfRule type="containsText" dxfId="6851" priority="839" stopIfTrue="1" operator="containsText" text="R">
      <formula>NOT(ISERROR(SEARCH("R",AE16)))</formula>
    </cfRule>
    <cfRule type="containsText" dxfId="6850" priority="840" stopIfTrue="1" operator="containsText" text="S">
      <formula>NOT(ISERROR(SEARCH("S",AE16)))</formula>
    </cfRule>
    <cfRule type="containsText" dxfId="6849" priority="841" stopIfTrue="1" operator="containsText" text="H">
      <formula>NOT(ISERROR(SEARCH("H",AE16)))</formula>
    </cfRule>
    <cfRule type="containsText" dxfId="6848" priority="842" stopIfTrue="1" operator="containsText" text="V">
      <formula>NOT(ISERROR(SEARCH("V",AE16)))</formula>
    </cfRule>
    <cfRule type="containsText" dxfId="6847" priority="843" stopIfTrue="1" operator="containsText" text="G">
      <formula>NOT(ISERROR(SEARCH("G",AE16)))</formula>
    </cfRule>
  </conditionalFormatting>
  <conditionalFormatting sqref="AE16:AE18">
    <cfRule type="containsText" dxfId="6846" priority="833" stopIfTrue="1" operator="containsText" text="G/J">
      <formula>NOT(ISERROR(SEARCH("G/J",AE16)))</formula>
    </cfRule>
    <cfRule type="containsText" dxfId="6845" priority="834" stopIfTrue="1" operator="containsText" text="G/J">
      <formula>NOT(ISERROR(SEARCH("G/J",AE16)))</formula>
    </cfRule>
  </conditionalFormatting>
  <conditionalFormatting sqref="AE16:AE18">
    <cfRule type="containsText" dxfId="6844" priority="831" stopIfTrue="1" operator="containsText" text="G/J">
      <formula>NOT(ISERROR(SEARCH("G/J",AE16)))</formula>
    </cfRule>
    <cfRule type="containsText" dxfId="6843" priority="832" stopIfTrue="1" operator="containsText" text="G/J">
      <formula>NOT(ISERROR(SEARCH("G/J",AE16)))</formula>
    </cfRule>
  </conditionalFormatting>
  <conditionalFormatting sqref="AX18:BA18 D18:F18 T18:W18 BK18:BM18 AR18:AU18 I18:L18 N18:R18 Z18:AC18 AF18:AG18 AI18 AL18:AO18 BE18:BG18">
    <cfRule type="containsText" dxfId="6842" priority="784" stopIfTrue="1" operator="containsText" text="GR">
      <formula>NOT(ISERROR(SEARCH("GR",D18)))</formula>
    </cfRule>
    <cfRule type="containsText" dxfId="6841" priority="822" stopIfTrue="1" operator="containsText" text="M">
      <formula>NOT(ISERROR(SEARCH("M",D18)))</formula>
    </cfRule>
    <cfRule type="containsText" dxfId="6840" priority="823" stopIfTrue="1" operator="containsText" text="J">
      <formula>NOT(ISERROR(SEARCH("J",D18)))</formula>
    </cfRule>
    <cfRule type="containsText" dxfId="6839" priority="824" stopIfTrue="1" operator="containsText" text="D">
      <formula>NOT(ISERROR(SEARCH("D",D18)))</formula>
    </cfRule>
    <cfRule type="containsText" dxfId="6838" priority="825" stopIfTrue="1" operator="containsText" text="M">
      <formula>NOT(ISERROR(SEARCH("M",D18)))</formula>
    </cfRule>
    <cfRule type="containsText" dxfId="6837" priority="826" stopIfTrue="1" operator="containsText" text="R">
      <formula>NOT(ISERROR(SEARCH("R",D18)))</formula>
    </cfRule>
    <cfRule type="containsText" dxfId="6836" priority="827" stopIfTrue="1" operator="containsText" text="S">
      <formula>NOT(ISERROR(SEARCH("S",D18)))</formula>
    </cfRule>
    <cfRule type="containsText" dxfId="6835" priority="828" stopIfTrue="1" operator="containsText" text="H">
      <formula>NOT(ISERROR(SEARCH("H",D18)))</formula>
    </cfRule>
    <cfRule type="containsText" dxfId="6834" priority="829" stopIfTrue="1" operator="containsText" text="V">
      <formula>NOT(ISERROR(SEARCH("V",D18)))</formula>
    </cfRule>
    <cfRule type="containsText" dxfId="6833" priority="830" stopIfTrue="1" operator="containsText" text="G">
      <formula>NOT(ISERROR(SEARCH("G",D18)))</formula>
    </cfRule>
  </conditionalFormatting>
  <conditionalFormatting sqref="AX18:BA18 D18:F18 T18:W18 BK18:BM18 AR18:AU18 I18:L18 N18:R18 Z18:AC18 AF18:AG18 AI18 AL18:AO18 BE18:BG18">
    <cfRule type="containsText" dxfId="6832" priority="820" stopIfTrue="1" operator="containsText" text="G/J">
      <formula>NOT(ISERROR(SEARCH("G/J",D18)))</formula>
    </cfRule>
    <cfRule type="containsText" dxfId="6831" priority="821" stopIfTrue="1" operator="containsText" text="G/J">
      <formula>NOT(ISERROR(SEARCH("G/J",D18)))</formula>
    </cfRule>
  </conditionalFormatting>
  <conditionalFormatting sqref="J40 L40">
    <cfRule type="containsText" dxfId="6830" priority="798" stopIfTrue="1" operator="containsText" text="G/J">
      <formula>NOT(ISERROR(SEARCH("G/J",J40)))</formula>
    </cfRule>
    <cfRule type="containsText" dxfId="6829" priority="799" stopIfTrue="1" operator="containsText" text="G/J">
      <formula>NOT(ISERROR(SEARCH("G/J",J40)))</formula>
    </cfRule>
  </conditionalFormatting>
  <conditionalFormatting sqref="AH40:AQ40 AT40:AW40 V40:Y40 AB40:AE40 F40:G40 P40:S40 AZ40:BK40 J40:M40">
    <cfRule type="expression" dxfId="6828" priority="817" stopIfTrue="1">
      <formula>NOT(ISERROR(SEARCH("M",F40)))</formula>
    </cfRule>
    <cfRule type="expression" dxfId="6827" priority="818" stopIfTrue="1">
      <formula>NOT(ISERROR(SEARCH("J",F40)))</formula>
    </cfRule>
    <cfRule type="expression" dxfId="6826" priority="819" stopIfTrue="1">
      <formula>NOT(ISERROR(SEARCH("D",F40)))</formula>
    </cfRule>
  </conditionalFormatting>
  <conditionalFormatting sqref="BH40:BI40 J40:M40">
    <cfRule type="containsText" dxfId="6825" priority="808" stopIfTrue="1" operator="containsText" text="M">
      <formula>NOT(ISERROR(SEARCH("M",J40)))</formula>
    </cfRule>
    <cfRule type="containsText" dxfId="6824" priority="809" stopIfTrue="1" operator="containsText" text="J">
      <formula>NOT(ISERROR(SEARCH("J",J40)))</formula>
    </cfRule>
    <cfRule type="containsText" dxfId="6823" priority="810" stopIfTrue="1" operator="containsText" text="D">
      <formula>NOT(ISERROR(SEARCH("D",J40)))</formula>
    </cfRule>
    <cfRule type="containsText" dxfId="6822" priority="811" stopIfTrue="1" operator="containsText" text="M">
      <formula>NOT(ISERROR(SEARCH("M",J40)))</formula>
    </cfRule>
    <cfRule type="containsText" dxfId="6821" priority="812" stopIfTrue="1" operator="containsText" text="R">
      <formula>NOT(ISERROR(SEARCH("R",J40)))</formula>
    </cfRule>
    <cfRule type="containsText" dxfId="6820" priority="813" stopIfTrue="1" operator="containsText" text="S">
      <formula>NOT(ISERROR(SEARCH("S",J40)))</formula>
    </cfRule>
    <cfRule type="containsText" dxfId="6819" priority="814" stopIfTrue="1" operator="containsText" text="H">
      <formula>NOT(ISERROR(SEARCH("H",J40)))</formula>
    </cfRule>
    <cfRule type="containsText" dxfId="6818" priority="815" stopIfTrue="1" operator="containsText" text="V">
      <formula>NOT(ISERROR(SEARCH("V",J40)))</formula>
    </cfRule>
    <cfRule type="containsText" dxfId="6817" priority="816" stopIfTrue="1" operator="containsText" text="G">
      <formula>NOT(ISERROR(SEARCH("G",J40)))</formula>
    </cfRule>
  </conditionalFormatting>
  <conditionalFormatting sqref="BH40 L40">
    <cfRule type="containsText" dxfId="6816" priority="806" stopIfTrue="1" operator="containsText" text="G/J">
      <formula>NOT(ISERROR(SEARCH("G/J",L40)))</formula>
    </cfRule>
    <cfRule type="containsText" dxfId="6815" priority="807" stopIfTrue="1" operator="containsText" text="G/J">
      <formula>NOT(ISERROR(SEARCH("G/J",L40)))</formula>
    </cfRule>
  </conditionalFormatting>
  <conditionalFormatting sqref="BI40 M40">
    <cfRule type="containsText" dxfId="6814" priority="804" stopIfTrue="1" operator="containsText" text="G/J">
      <formula>NOT(ISERROR(SEARCH("G/J",M40)))</formula>
    </cfRule>
    <cfRule type="containsText" dxfId="6813" priority="805" stopIfTrue="1" operator="containsText" text="G/J">
      <formula>NOT(ISERROR(SEARCH("G/J",M40)))</formula>
    </cfRule>
  </conditionalFormatting>
  <conditionalFormatting sqref="BI40 M40">
    <cfRule type="containsText" dxfId="6812" priority="802" stopIfTrue="1" operator="containsText" text="G/J">
      <formula>NOT(ISERROR(SEARCH("G/J",M40)))</formula>
    </cfRule>
    <cfRule type="containsText" dxfId="6811" priority="803" stopIfTrue="1" operator="containsText" text="G/J">
      <formula>NOT(ISERROR(SEARCH("G/J",M40)))</formula>
    </cfRule>
  </conditionalFormatting>
  <conditionalFormatting sqref="J40:K40">
    <cfRule type="containsText" dxfId="6810" priority="800" stopIfTrue="1" operator="containsText" text="G/J">
      <formula>NOT(ISERROR(SEARCH("G/J",J40)))</formula>
    </cfRule>
    <cfRule type="containsText" dxfId="6809" priority="801" stopIfTrue="1" operator="containsText" text="G/J">
      <formula>NOT(ISERROR(SEARCH("G/J",J40)))</formula>
    </cfRule>
  </conditionalFormatting>
  <conditionalFormatting sqref="BH40:BI40 J40:M40">
    <cfRule type="expression" dxfId="6808" priority="796" stopIfTrue="1">
      <formula>NOT(ISERROR(SEARCH("G/J",J40)))</formula>
    </cfRule>
    <cfRule type="expression" dxfId="6807" priority="797" stopIfTrue="1">
      <formula>NOT(ISERROR(SEARCH("G/J",J40)))</formula>
    </cfRule>
  </conditionalFormatting>
  <conditionalFormatting sqref="F40:G40">
    <cfRule type="expression" dxfId="6806" priority="794" stopIfTrue="1">
      <formula>NOT(ISERROR(SEARCH("G/J",F40)))</formula>
    </cfRule>
    <cfRule type="expression" dxfId="6805" priority="795" stopIfTrue="1">
      <formula>NOT(ISERROR(SEARCH("G/J",F40)))</formula>
    </cfRule>
  </conditionalFormatting>
  <conditionalFormatting sqref="L40:M40">
    <cfRule type="expression" dxfId="6804" priority="792" stopIfTrue="1">
      <formula>NOT(ISERROR(SEARCH("G/J",L40)))</formula>
    </cfRule>
    <cfRule type="expression" dxfId="6803" priority="793" stopIfTrue="1">
      <formula>NOT(ISERROR(SEARCH("G/J",L40)))</formula>
    </cfRule>
  </conditionalFormatting>
  <conditionalFormatting sqref="BB40:BC40">
    <cfRule type="expression" dxfId="6802" priority="790" stopIfTrue="1">
      <formula>NOT(ISERROR(SEARCH("G/J",BB40)))</formula>
    </cfRule>
    <cfRule type="expression" dxfId="6801" priority="791" stopIfTrue="1">
      <formula>NOT(ISERROR(SEARCH("G/J",BB40)))</formula>
    </cfRule>
  </conditionalFormatting>
  <conditionalFormatting sqref="BH40:BI40">
    <cfRule type="expression" dxfId="6800" priority="788" stopIfTrue="1">
      <formula>NOT(ISERROR(SEARCH("G/J",BH40)))</formula>
    </cfRule>
    <cfRule type="expression" dxfId="6799" priority="789" stopIfTrue="1">
      <formula>NOT(ISERROR(SEARCH("G/J",BH40)))</formula>
    </cfRule>
  </conditionalFormatting>
  <conditionalFormatting sqref="A17">
    <cfRule type="cellIs" dxfId="6798" priority="787" stopIfTrue="1" operator="equal">
      <formula>0</formula>
    </cfRule>
  </conditionalFormatting>
  <conditionalFormatting sqref="A25">
    <cfRule type="cellIs" dxfId="6797" priority="786" stopIfTrue="1" operator="equal">
      <formula>0</formula>
    </cfRule>
  </conditionalFormatting>
  <conditionalFormatting sqref="D41:BM41">
    <cfRule type="cellIs" dxfId="6796" priority="785" stopIfTrue="1" operator="lessThan">
      <formula>2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95" priority="775" stopIfTrue="1" operator="containsText" text="M">
      <formula>NOT(ISERROR(SEARCH("M",D10)))</formula>
    </cfRule>
    <cfRule type="containsText" dxfId="6794" priority="776" stopIfTrue="1" operator="containsText" text="J">
      <formula>NOT(ISERROR(SEARCH("J",D10)))</formula>
    </cfRule>
    <cfRule type="containsText" dxfId="6793" priority="777" stopIfTrue="1" operator="containsText" text="D">
      <formula>NOT(ISERROR(SEARCH("D",D10)))</formula>
    </cfRule>
    <cfRule type="containsText" dxfId="6792" priority="778" stopIfTrue="1" operator="containsText" text="M">
      <formula>NOT(ISERROR(SEARCH("M",D10)))</formula>
    </cfRule>
    <cfRule type="containsText" dxfId="6791" priority="779" stopIfTrue="1" operator="containsText" text="R">
      <formula>NOT(ISERROR(SEARCH("R",D10)))</formula>
    </cfRule>
    <cfRule type="containsText" dxfId="6790" priority="780" stopIfTrue="1" operator="containsText" text="S">
      <formula>NOT(ISERROR(SEARCH("S",D10)))</formula>
    </cfRule>
    <cfRule type="containsText" dxfId="6789" priority="781" stopIfTrue="1" operator="containsText" text="H">
      <formula>NOT(ISERROR(SEARCH("H",D10)))</formula>
    </cfRule>
    <cfRule type="containsText" dxfId="6788" priority="782" stopIfTrue="1" operator="containsText" text="V">
      <formula>NOT(ISERROR(SEARCH("V",D10)))</formula>
    </cfRule>
    <cfRule type="containsText" dxfId="6787" priority="783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86" priority="773" stopIfTrue="1" operator="containsText" text="G/J">
      <formula>NOT(ISERROR(SEARCH("G/J",D10)))</formula>
    </cfRule>
    <cfRule type="containsText" dxfId="6785" priority="774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84" priority="764" stopIfTrue="1" operator="containsText" text="M">
      <formula>NOT(ISERROR(SEARCH("M",D10)))</formula>
    </cfRule>
    <cfRule type="containsText" dxfId="6783" priority="765" stopIfTrue="1" operator="containsText" text="J">
      <formula>NOT(ISERROR(SEARCH("J",D10)))</formula>
    </cfRule>
    <cfRule type="containsText" dxfId="6782" priority="766" stopIfTrue="1" operator="containsText" text="D">
      <formula>NOT(ISERROR(SEARCH("D",D10)))</formula>
    </cfRule>
    <cfRule type="containsText" dxfId="6781" priority="767" stopIfTrue="1" operator="containsText" text="M">
      <formula>NOT(ISERROR(SEARCH("M",D10)))</formula>
    </cfRule>
    <cfRule type="containsText" dxfId="6780" priority="768" stopIfTrue="1" operator="containsText" text="R">
      <formula>NOT(ISERROR(SEARCH("R",D10)))</formula>
    </cfRule>
    <cfRule type="containsText" dxfId="6779" priority="769" stopIfTrue="1" operator="containsText" text="S">
      <formula>NOT(ISERROR(SEARCH("S",D10)))</formula>
    </cfRule>
    <cfRule type="containsText" dxfId="6778" priority="770" stopIfTrue="1" operator="containsText" text="H">
      <formula>NOT(ISERROR(SEARCH("H",D10)))</formula>
    </cfRule>
    <cfRule type="containsText" dxfId="6777" priority="771" stopIfTrue="1" operator="containsText" text="V">
      <formula>NOT(ISERROR(SEARCH("V",D10)))</formula>
    </cfRule>
    <cfRule type="containsText" dxfId="6776" priority="772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75" priority="762" stopIfTrue="1" operator="containsText" text="G/J">
      <formula>NOT(ISERROR(SEARCH("G/J",D10)))</formula>
    </cfRule>
    <cfRule type="containsText" dxfId="6774" priority="763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73" priority="750" stopIfTrue="1" operator="containsText" text="GR">
      <formula>NOT(ISERROR(SEARCH("GR",D10)))</formula>
    </cfRule>
    <cfRule type="containsText" dxfId="6772" priority="753" stopIfTrue="1" operator="containsText" text="M">
      <formula>NOT(ISERROR(SEARCH("M",D10)))</formula>
    </cfRule>
    <cfRule type="containsText" dxfId="6771" priority="754" stopIfTrue="1" operator="containsText" text="J">
      <formula>NOT(ISERROR(SEARCH("J",D10)))</formula>
    </cfRule>
    <cfRule type="containsText" dxfId="6770" priority="755" stopIfTrue="1" operator="containsText" text="D">
      <formula>NOT(ISERROR(SEARCH("D",D10)))</formula>
    </cfRule>
    <cfRule type="containsText" dxfId="6769" priority="756" stopIfTrue="1" operator="containsText" text="M">
      <formula>NOT(ISERROR(SEARCH("M",D10)))</formula>
    </cfRule>
    <cfRule type="containsText" dxfId="6768" priority="757" stopIfTrue="1" operator="containsText" text="R">
      <formula>NOT(ISERROR(SEARCH("R",D10)))</formula>
    </cfRule>
    <cfRule type="containsText" dxfId="6767" priority="758" stopIfTrue="1" operator="containsText" text="S">
      <formula>NOT(ISERROR(SEARCH("S",D10)))</formula>
    </cfRule>
    <cfRule type="containsText" dxfId="6766" priority="759" stopIfTrue="1" operator="containsText" text="H">
      <formula>NOT(ISERROR(SEARCH("H",D10)))</formula>
    </cfRule>
    <cfRule type="containsText" dxfId="6765" priority="760" stopIfTrue="1" operator="containsText" text="V">
      <formula>NOT(ISERROR(SEARCH("V",D10)))</formula>
    </cfRule>
    <cfRule type="containsText" dxfId="6764" priority="761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 D12:E12 H12:I12 L12:M12 P12:Q12 T12:U12 X12:Y12 AB12:AC12 AF12:AG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AB20:AC23 AF20:AG23 AN20:AO23 AR20:AS23 AZ20:BA23 BD20:BE23 BH20:BI23 BL20:BM23 D25:E29 AB25:AC29 AJ25:AK29 AN25:AO29 BH25:BI29 BL25:BM29 AB31:AC36 AF31:AG36 AJ31:AK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 AF25:AG29 X20:Y23 AJ20:AK23 AV20:AW23 D31:E36 H31:I36 L31:M36 P31:Q36 T31:U36 X31:Y36 AN31:AO36 AR31:AS36 AV31:AW36 AZ31:BA36 BD31:BE36 H25:I29 L25:M29 P25:Q29 X25:Y29 T25:U29 AV25:AW29 AZ25:BA29 AR25:AS29 BD25:BE29 AJ12:AK12">
    <cfRule type="containsText" dxfId="6763" priority="751" stopIfTrue="1" operator="containsText" text="G/J">
      <formula>NOT(ISERROR(SEARCH("G/J",D10)))</formula>
    </cfRule>
    <cfRule type="containsText" dxfId="6762" priority="752" stopIfTrue="1" operator="containsText" text="G/J">
      <formula>NOT(ISERROR(SEARCH("G/J",D10)))</formula>
    </cfRule>
  </conditionalFormatting>
  <conditionalFormatting sqref="J10 J12 J14 J16:J18 J20:J23 J38 J40 J31:J36 J25:J29">
    <cfRule type="containsText" dxfId="6761" priority="741" stopIfTrue="1" operator="containsText" text="M">
      <formula>NOT(ISERROR(SEARCH("M",J10)))</formula>
    </cfRule>
    <cfRule type="containsText" dxfId="6760" priority="742" stopIfTrue="1" operator="containsText" text="J">
      <formula>NOT(ISERROR(SEARCH("J",J10)))</formula>
    </cfRule>
    <cfRule type="containsText" dxfId="6759" priority="743" stopIfTrue="1" operator="containsText" text="D">
      <formula>NOT(ISERROR(SEARCH("D",J10)))</formula>
    </cfRule>
    <cfRule type="containsText" dxfId="6758" priority="744" stopIfTrue="1" operator="containsText" text="M">
      <formula>NOT(ISERROR(SEARCH("M",J10)))</formula>
    </cfRule>
    <cfRule type="containsText" dxfId="6757" priority="745" stopIfTrue="1" operator="containsText" text="R">
      <formula>NOT(ISERROR(SEARCH("R",J10)))</formula>
    </cfRule>
    <cfRule type="containsText" dxfId="6756" priority="746" stopIfTrue="1" operator="containsText" text="S">
      <formula>NOT(ISERROR(SEARCH("S",J10)))</formula>
    </cfRule>
    <cfRule type="containsText" dxfId="6755" priority="747" stopIfTrue="1" operator="containsText" text="H">
      <formula>NOT(ISERROR(SEARCH("H",J10)))</formula>
    </cfRule>
    <cfRule type="containsText" dxfId="6754" priority="748" stopIfTrue="1" operator="containsText" text="V">
      <formula>NOT(ISERROR(SEARCH("V",J10)))</formula>
    </cfRule>
    <cfRule type="containsText" dxfId="6753" priority="749" stopIfTrue="1" operator="containsText" text="G">
      <formula>NOT(ISERROR(SEARCH("G",J10)))</formula>
    </cfRule>
  </conditionalFormatting>
  <conditionalFormatting sqref="J10 J12 J14 J16:J18 J20:J23 J38 J40 J31:J36 J25:J29">
    <cfRule type="containsText" dxfId="6752" priority="739" stopIfTrue="1" operator="containsText" text="G/J">
      <formula>NOT(ISERROR(SEARCH("G/J",J10)))</formula>
    </cfRule>
    <cfRule type="containsText" dxfId="6751" priority="740" stopIfTrue="1" operator="containsText" text="G/J">
      <formula>NOT(ISERROR(SEARCH("G/J",J10)))</formula>
    </cfRule>
  </conditionalFormatting>
  <conditionalFormatting sqref="J10 J12 J14 J16:J18 J20:J23 J38 J40 J31:J36 J25:J29">
    <cfRule type="containsText" dxfId="6750" priority="730" stopIfTrue="1" operator="containsText" text="M">
      <formula>NOT(ISERROR(SEARCH("M",J10)))</formula>
    </cfRule>
    <cfRule type="containsText" dxfId="6749" priority="731" stopIfTrue="1" operator="containsText" text="J">
      <formula>NOT(ISERROR(SEARCH("J",J10)))</formula>
    </cfRule>
    <cfRule type="containsText" dxfId="6748" priority="732" stopIfTrue="1" operator="containsText" text="D">
      <formula>NOT(ISERROR(SEARCH("D",J10)))</formula>
    </cfRule>
    <cfRule type="containsText" dxfId="6747" priority="733" stopIfTrue="1" operator="containsText" text="M">
      <formula>NOT(ISERROR(SEARCH("M",J10)))</formula>
    </cfRule>
    <cfRule type="containsText" dxfId="6746" priority="734" stopIfTrue="1" operator="containsText" text="R">
      <formula>NOT(ISERROR(SEARCH("R",J10)))</formula>
    </cfRule>
    <cfRule type="containsText" dxfId="6745" priority="735" stopIfTrue="1" operator="containsText" text="S">
      <formula>NOT(ISERROR(SEARCH("S",J10)))</formula>
    </cfRule>
    <cfRule type="containsText" dxfId="6744" priority="736" stopIfTrue="1" operator="containsText" text="H">
      <formula>NOT(ISERROR(SEARCH("H",J10)))</formula>
    </cfRule>
    <cfRule type="containsText" dxfId="6743" priority="737" stopIfTrue="1" operator="containsText" text="V">
      <formula>NOT(ISERROR(SEARCH("V",J10)))</formula>
    </cfRule>
    <cfRule type="containsText" dxfId="6742" priority="738" stopIfTrue="1" operator="containsText" text="G">
      <formula>NOT(ISERROR(SEARCH("G",J10)))</formula>
    </cfRule>
  </conditionalFormatting>
  <conditionalFormatting sqref="J10 J12 J14 J16:J18 J20:J23 J38 J40 J31:J36 J25:J29">
    <cfRule type="containsText" dxfId="6741" priority="728" stopIfTrue="1" operator="containsText" text="G/J">
      <formula>NOT(ISERROR(SEARCH("G/J",J10)))</formula>
    </cfRule>
    <cfRule type="containsText" dxfId="6740" priority="729" stopIfTrue="1" operator="containsText" text="G/J">
      <formula>NOT(ISERROR(SEARCH("G/J",J10)))</formula>
    </cfRule>
  </conditionalFormatting>
  <conditionalFormatting sqref="J10 J12 J14 J16:J18 J20:J23 J38 J40 J31:J36 J25:J29">
    <cfRule type="containsText" dxfId="6739" priority="716" stopIfTrue="1" operator="containsText" text="GR">
      <formula>NOT(ISERROR(SEARCH("GR",J10)))</formula>
    </cfRule>
    <cfRule type="containsText" dxfId="6738" priority="719" stopIfTrue="1" operator="containsText" text="M">
      <formula>NOT(ISERROR(SEARCH("M",J10)))</formula>
    </cfRule>
    <cfRule type="containsText" dxfId="6737" priority="720" stopIfTrue="1" operator="containsText" text="J">
      <formula>NOT(ISERROR(SEARCH("J",J10)))</formula>
    </cfRule>
    <cfRule type="containsText" dxfId="6736" priority="721" stopIfTrue="1" operator="containsText" text="D">
      <formula>NOT(ISERROR(SEARCH("D",J10)))</formula>
    </cfRule>
    <cfRule type="containsText" dxfId="6735" priority="722" stopIfTrue="1" operator="containsText" text="M">
      <formula>NOT(ISERROR(SEARCH("M",J10)))</formula>
    </cfRule>
    <cfRule type="containsText" dxfId="6734" priority="723" stopIfTrue="1" operator="containsText" text="R">
      <formula>NOT(ISERROR(SEARCH("R",J10)))</formula>
    </cfRule>
    <cfRule type="containsText" dxfId="6733" priority="724" stopIfTrue="1" operator="containsText" text="S">
      <formula>NOT(ISERROR(SEARCH("S",J10)))</formula>
    </cfRule>
    <cfRule type="containsText" dxfId="6732" priority="725" stopIfTrue="1" operator="containsText" text="H">
      <formula>NOT(ISERROR(SEARCH("H",J10)))</formula>
    </cfRule>
    <cfRule type="containsText" dxfId="6731" priority="726" stopIfTrue="1" operator="containsText" text="V">
      <formula>NOT(ISERROR(SEARCH("V",J10)))</formula>
    </cfRule>
    <cfRule type="containsText" dxfId="6730" priority="727" stopIfTrue="1" operator="containsText" text="G">
      <formula>NOT(ISERROR(SEARCH("G",J10)))</formula>
    </cfRule>
  </conditionalFormatting>
  <conditionalFormatting sqref="J10 J12 J14 J16:J18 J20:J23 J38 J40 J31:J36 J25:J29">
    <cfRule type="containsText" dxfId="6729" priority="717" stopIfTrue="1" operator="containsText" text="G/J">
      <formula>NOT(ISERROR(SEARCH("G/J",J10)))</formula>
    </cfRule>
    <cfRule type="containsText" dxfId="6728" priority="718" stopIfTrue="1" operator="containsText" text="G/J">
      <formula>NOT(ISERROR(SEARCH("G/J",J10)))</formula>
    </cfRule>
  </conditionalFormatting>
  <conditionalFormatting sqref="I10 I12 I14 I16:I18 I20:I23 I38 I40 I31:I36 I25:I29">
    <cfRule type="containsText" dxfId="6727" priority="707" stopIfTrue="1" operator="containsText" text="M">
      <formula>NOT(ISERROR(SEARCH("M",I10)))</formula>
    </cfRule>
    <cfRule type="containsText" dxfId="6726" priority="708" stopIfTrue="1" operator="containsText" text="J">
      <formula>NOT(ISERROR(SEARCH("J",I10)))</formula>
    </cfRule>
    <cfRule type="containsText" dxfId="6725" priority="709" stopIfTrue="1" operator="containsText" text="D">
      <formula>NOT(ISERROR(SEARCH("D",I10)))</formula>
    </cfRule>
    <cfRule type="containsText" dxfId="6724" priority="710" stopIfTrue="1" operator="containsText" text="M">
      <formula>NOT(ISERROR(SEARCH("M",I10)))</formula>
    </cfRule>
    <cfRule type="containsText" dxfId="6723" priority="711" stopIfTrue="1" operator="containsText" text="R">
      <formula>NOT(ISERROR(SEARCH("R",I10)))</formula>
    </cfRule>
    <cfRule type="containsText" dxfId="6722" priority="712" stopIfTrue="1" operator="containsText" text="S">
      <formula>NOT(ISERROR(SEARCH("S",I10)))</formula>
    </cfRule>
    <cfRule type="containsText" dxfId="6721" priority="713" stopIfTrue="1" operator="containsText" text="H">
      <formula>NOT(ISERROR(SEARCH("H",I10)))</formula>
    </cfRule>
    <cfRule type="containsText" dxfId="6720" priority="714" stopIfTrue="1" operator="containsText" text="V">
      <formula>NOT(ISERROR(SEARCH("V",I10)))</formula>
    </cfRule>
    <cfRule type="containsText" dxfId="6719" priority="715" stopIfTrue="1" operator="containsText" text="G">
      <formula>NOT(ISERROR(SEARCH("G",I10)))</formula>
    </cfRule>
  </conditionalFormatting>
  <conditionalFormatting sqref="I10 I12 I14 I16:I18 I20:I23 I38 I40 I31:I36 I25:I29">
    <cfRule type="containsText" dxfId="6718" priority="705" stopIfTrue="1" operator="containsText" text="G/J">
      <formula>NOT(ISERROR(SEARCH("G/J",I10)))</formula>
    </cfRule>
    <cfRule type="containsText" dxfId="6717" priority="706" stopIfTrue="1" operator="containsText" text="G/J">
      <formula>NOT(ISERROR(SEARCH("G/J",I10)))</formula>
    </cfRule>
  </conditionalFormatting>
  <conditionalFormatting sqref="I10 I12 I14 I16:I18 I20:I23 I38 I40 I31:I36 I25:I29">
    <cfRule type="containsText" dxfId="6716" priority="696" stopIfTrue="1" operator="containsText" text="M">
      <formula>NOT(ISERROR(SEARCH("M",I10)))</formula>
    </cfRule>
    <cfRule type="containsText" dxfId="6715" priority="697" stopIfTrue="1" operator="containsText" text="J">
      <formula>NOT(ISERROR(SEARCH("J",I10)))</formula>
    </cfRule>
    <cfRule type="containsText" dxfId="6714" priority="698" stopIfTrue="1" operator="containsText" text="D">
      <formula>NOT(ISERROR(SEARCH("D",I10)))</formula>
    </cfRule>
    <cfRule type="containsText" dxfId="6713" priority="699" stopIfTrue="1" operator="containsText" text="M">
      <formula>NOT(ISERROR(SEARCH("M",I10)))</formula>
    </cfRule>
    <cfRule type="containsText" dxfId="6712" priority="700" stopIfTrue="1" operator="containsText" text="R">
      <formula>NOT(ISERROR(SEARCH("R",I10)))</formula>
    </cfRule>
    <cfRule type="containsText" dxfId="6711" priority="701" stopIfTrue="1" operator="containsText" text="S">
      <formula>NOT(ISERROR(SEARCH("S",I10)))</formula>
    </cfRule>
    <cfRule type="containsText" dxfId="6710" priority="702" stopIfTrue="1" operator="containsText" text="H">
      <formula>NOT(ISERROR(SEARCH("H",I10)))</formula>
    </cfRule>
    <cfRule type="containsText" dxfId="6709" priority="703" stopIfTrue="1" operator="containsText" text="V">
      <formula>NOT(ISERROR(SEARCH("V",I10)))</formula>
    </cfRule>
    <cfRule type="containsText" dxfId="6708" priority="704" stopIfTrue="1" operator="containsText" text="G">
      <formula>NOT(ISERROR(SEARCH("G",I10)))</formula>
    </cfRule>
  </conditionalFormatting>
  <conditionalFormatting sqref="I10 I12 I14 I16:I18 I20:I23 I38 I40 I31:I36 I25:I29">
    <cfRule type="containsText" dxfId="6707" priority="694" stopIfTrue="1" operator="containsText" text="G/J">
      <formula>NOT(ISERROR(SEARCH("G/J",I10)))</formula>
    </cfRule>
    <cfRule type="containsText" dxfId="6706" priority="695" stopIfTrue="1" operator="containsText" text="G/J">
      <formula>NOT(ISERROR(SEARCH("G/J",I10)))</formula>
    </cfRule>
  </conditionalFormatting>
  <conditionalFormatting sqref="I10 I12 I14 I16:I18 I20:I23 I38 I40 I31:I36 I25:I29">
    <cfRule type="containsText" dxfId="6705" priority="682" stopIfTrue="1" operator="containsText" text="GR">
      <formula>NOT(ISERROR(SEARCH("GR",I10)))</formula>
    </cfRule>
    <cfRule type="containsText" dxfId="6704" priority="685" stopIfTrue="1" operator="containsText" text="M">
      <formula>NOT(ISERROR(SEARCH("M",I10)))</formula>
    </cfRule>
    <cfRule type="containsText" dxfId="6703" priority="686" stopIfTrue="1" operator="containsText" text="J">
      <formula>NOT(ISERROR(SEARCH("J",I10)))</formula>
    </cfRule>
    <cfRule type="containsText" dxfId="6702" priority="687" stopIfTrue="1" operator="containsText" text="D">
      <formula>NOT(ISERROR(SEARCH("D",I10)))</formula>
    </cfRule>
    <cfRule type="containsText" dxfId="6701" priority="688" stopIfTrue="1" operator="containsText" text="M">
      <formula>NOT(ISERROR(SEARCH("M",I10)))</formula>
    </cfRule>
    <cfRule type="containsText" dxfId="6700" priority="689" stopIfTrue="1" operator="containsText" text="R">
      <formula>NOT(ISERROR(SEARCH("R",I10)))</formula>
    </cfRule>
    <cfRule type="containsText" dxfId="6699" priority="690" stopIfTrue="1" operator="containsText" text="S">
      <formula>NOT(ISERROR(SEARCH("S",I10)))</formula>
    </cfRule>
    <cfRule type="containsText" dxfId="6698" priority="691" stopIfTrue="1" operator="containsText" text="H">
      <formula>NOT(ISERROR(SEARCH("H",I10)))</formula>
    </cfRule>
    <cfRule type="containsText" dxfId="6697" priority="692" stopIfTrue="1" operator="containsText" text="V">
      <formula>NOT(ISERROR(SEARCH("V",I10)))</formula>
    </cfRule>
    <cfRule type="containsText" dxfId="6696" priority="693" stopIfTrue="1" operator="containsText" text="G">
      <formula>NOT(ISERROR(SEARCH("G",I10)))</formula>
    </cfRule>
  </conditionalFormatting>
  <conditionalFormatting sqref="I10 I12 I14 I16:I18 I20:I23 I38 I40 I31:I36 I25:I29">
    <cfRule type="containsText" dxfId="6695" priority="683" stopIfTrue="1" operator="containsText" text="G/J">
      <formula>NOT(ISERROR(SEARCH("G/J",I10)))</formula>
    </cfRule>
    <cfRule type="containsText" dxfId="6694" priority="684" stopIfTrue="1" operator="containsText" text="G/J">
      <formula>NOT(ISERROR(SEARCH("G/J",I10)))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93" priority="673" stopIfTrue="1" operator="containsText" text="M">
      <formula>NOT(ISERROR(SEARCH("M",F10)))</formula>
    </cfRule>
    <cfRule type="containsText" dxfId="6692" priority="674" stopIfTrue="1" operator="containsText" text="J">
      <formula>NOT(ISERROR(SEARCH("J",F10)))</formula>
    </cfRule>
    <cfRule type="containsText" dxfId="6691" priority="675" stopIfTrue="1" operator="containsText" text="D">
      <formula>NOT(ISERROR(SEARCH("D",F10)))</formula>
    </cfRule>
    <cfRule type="containsText" dxfId="6690" priority="676" stopIfTrue="1" operator="containsText" text="M">
      <formula>NOT(ISERROR(SEARCH("M",F10)))</formula>
    </cfRule>
    <cfRule type="containsText" dxfId="6689" priority="677" stopIfTrue="1" operator="containsText" text="R">
      <formula>NOT(ISERROR(SEARCH("R",F10)))</formula>
    </cfRule>
    <cfRule type="containsText" dxfId="6688" priority="678" stopIfTrue="1" operator="containsText" text="S">
      <formula>NOT(ISERROR(SEARCH("S",F10)))</formula>
    </cfRule>
    <cfRule type="containsText" dxfId="6687" priority="679" stopIfTrue="1" operator="containsText" text="H">
      <formula>NOT(ISERROR(SEARCH("H",F10)))</formula>
    </cfRule>
    <cfRule type="containsText" dxfId="6686" priority="680" stopIfTrue="1" operator="containsText" text="V">
      <formula>NOT(ISERROR(SEARCH("V",F10)))</formula>
    </cfRule>
    <cfRule type="containsText" dxfId="6685" priority="681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84" priority="671" stopIfTrue="1" operator="containsText" text="G/J">
      <formula>NOT(ISERROR(SEARCH("G/J",F10)))</formula>
    </cfRule>
    <cfRule type="containsText" dxfId="6683" priority="672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82" priority="662" stopIfTrue="1" operator="containsText" text="M">
      <formula>NOT(ISERROR(SEARCH("M",F10)))</formula>
    </cfRule>
    <cfRule type="containsText" dxfId="6681" priority="663" stopIfTrue="1" operator="containsText" text="J">
      <formula>NOT(ISERROR(SEARCH("J",F10)))</formula>
    </cfRule>
    <cfRule type="containsText" dxfId="6680" priority="664" stopIfTrue="1" operator="containsText" text="D">
      <formula>NOT(ISERROR(SEARCH("D",F10)))</formula>
    </cfRule>
    <cfRule type="containsText" dxfId="6679" priority="665" stopIfTrue="1" operator="containsText" text="M">
      <formula>NOT(ISERROR(SEARCH("M",F10)))</formula>
    </cfRule>
    <cfRule type="containsText" dxfId="6678" priority="666" stopIfTrue="1" operator="containsText" text="R">
      <formula>NOT(ISERROR(SEARCH("R",F10)))</formula>
    </cfRule>
    <cfRule type="containsText" dxfId="6677" priority="667" stopIfTrue="1" operator="containsText" text="S">
      <formula>NOT(ISERROR(SEARCH("S",F10)))</formula>
    </cfRule>
    <cfRule type="containsText" dxfId="6676" priority="668" stopIfTrue="1" operator="containsText" text="H">
      <formula>NOT(ISERROR(SEARCH("H",F10)))</formula>
    </cfRule>
    <cfRule type="containsText" dxfId="6675" priority="669" stopIfTrue="1" operator="containsText" text="V">
      <formula>NOT(ISERROR(SEARCH("V",F10)))</formula>
    </cfRule>
    <cfRule type="containsText" dxfId="6674" priority="670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73" priority="660" stopIfTrue="1" operator="containsText" text="G/J">
      <formula>NOT(ISERROR(SEARCH("G/J",F10)))</formula>
    </cfRule>
    <cfRule type="containsText" dxfId="6672" priority="661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71" priority="648" stopIfTrue="1" operator="containsText" text="GR">
      <formula>NOT(ISERROR(SEARCH("GR",F10)))</formula>
    </cfRule>
    <cfRule type="containsText" dxfId="6670" priority="651" stopIfTrue="1" operator="containsText" text="M">
      <formula>NOT(ISERROR(SEARCH("M",F10)))</formula>
    </cfRule>
    <cfRule type="containsText" dxfId="6669" priority="652" stopIfTrue="1" operator="containsText" text="J">
      <formula>NOT(ISERROR(SEARCH("J",F10)))</formula>
    </cfRule>
    <cfRule type="containsText" dxfId="6668" priority="653" stopIfTrue="1" operator="containsText" text="D">
      <formula>NOT(ISERROR(SEARCH("D",F10)))</formula>
    </cfRule>
    <cfRule type="containsText" dxfId="6667" priority="654" stopIfTrue="1" operator="containsText" text="M">
      <formula>NOT(ISERROR(SEARCH("M",F10)))</formula>
    </cfRule>
    <cfRule type="containsText" dxfId="6666" priority="655" stopIfTrue="1" operator="containsText" text="R">
      <formula>NOT(ISERROR(SEARCH("R",F10)))</formula>
    </cfRule>
    <cfRule type="containsText" dxfId="6665" priority="656" stopIfTrue="1" operator="containsText" text="S">
      <formula>NOT(ISERROR(SEARCH("S",F10)))</formula>
    </cfRule>
    <cfRule type="containsText" dxfId="6664" priority="657" stopIfTrue="1" operator="containsText" text="H">
      <formula>NOT(ISERROR(SEARCH("H",F10)))</formula>
    </cfRule>
    <cfRule type="containsText" dxfId="6663" priority="658" stopIfTrue="1" operator="containsText" text="V">
      <formula>NOT(ISERROR(SEARCH("V",F10)))</formula>
    </cfRule>
    <cfRule type="containsText" dxfId="6662" priority="659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 F12:G12 J12:K12 N12:O12 R12:S12 V12:W12 Z12:AA12 AD12:AE12 AP12:AQ12 AT12:AU12 AX12:AY12 BB12:BC12 BF12:BG12 BJ12:BK12 F14:G14 J14:K14 N14:O14 R14:S14 V14:W14 Z14:AA14 AD14:AE14 AH14:AI14 AL14:AM14 AP14:AQ14 AT14:AU14 AX14:AY14 BB14:BC14 BF14:BG14 BJ14:BK14 F16:G18 J16:K18 N16:O18 R16:S18 V16:W18 Z16:AA18 AD16:AE18 AH16:AI18 AL16:AM18 AP16:AQ18 AT16:AU18 AX16:AY18 BB16:BC18 BF16:BG18 BJ16:BK18 F20:G23 J20:K23 N20:O23 R20:S23 V20:W23 Z20:AA23 AH20:AI23 AL20:AM23 AT20:AU23 AX20:AY23 BB20:BC23 BF20:BG23 BJ20:BK23 F25:G29 AD25:AE29 AH25:AI29 AP25:AQ29 BF25:BG29 BJ25:BK29 AD31:AE36 AL31:AM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AH31:AI36 AL25:AM29 AD20:AE23 AP20:AQ23 F31:G36 J31:K36 N31:O36 R31:S36 Z31:AA36 V31:W36 AP31:AQ36 AX31:AY36 BB31:BC36 AT31:AU36 BF31:BG36 J25:K29 R25:S29 V25:W29 N25:O29 Z25:AA29 AT25:AU29 BB25:BC29 AX25:AY29 AH12:AI12 AL12:AM12">
    <cfRule type="containsText" dxfId="6661" priority="649" stopIfTrue="1" operator="containsText" text="G/J">
      <formula>NOT(ISERROR(SEARCH("G/J",F10)))</formula>
    </cfRule>
    <cfRule type="containsText" dxfId="6660" priority="650" stopIfTrue="1" operator="containsText" text="G/J">
      <formula>NOT(ISERROR(SEARCH("G/J",F10)))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59" priority="639" stopIfTrue="1" operator="containsText" text="M">
      <formula>NOT(ISERROR(SEARCH("M",D16)))</formula>
    </cfRule>
    <cfRule type="containsText" dxfId="6658" priority="640" stopIfTrue="1" operator="containsText" text="J">
      <formula>NOT(ISERROR(SEARCH("J",D16)))</formula>
    </cfRule>
    <cfRule type="containsText" dxfId="6657" priority="641" stopIfTrue="1" operator="containsText" text="D">
      <formula>NOT(ISERROR(SEARCH("D",D16)))</formula>
    </cfRule>
    <cfRule type="containsText" dxfId="6656" priority="642" stopIfTrue="1" operator="containsText" text="M">
      <formula>NOT(ISERROR(SEARCH("M",D16)))</formula>
    </cfRule>
    <cfRule type="containsText" dxfId="6655" priority="643" stopIfTrue="1" operator="containsText" text="R">
      <formula>NOT(ISERROR(SEARCH("R",D16)))</formula>
    </cfRule>
    <cfRule type="containsText" dxfId="6654" priority="644" stopIfTrue="1" operator="containsText" text="S">
      <formula>NOT(ISERROR(SEARCH("S",D16)))</formula>
    </cfRule>
    <cfRule type="containsText" dxfId="6653" priority="645" stopIfTrue="1" operator="containsText" text="H">
      <formula>NOT(ISERROR(SEARCH("H",D16)))</formula>
    </cfRule>
    <cfRule type="containsText" dxfId="6652" priority="646" stopIfTrue="1" operator="containsText" text="V">
      <formula>NOT(ISERROR(SEARCH("V",D16)))</formula>
    </cfRule>
    <cfRule type="containsText" dxfId="6651" priority="647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50" priority="637" stopIfTrue="1" operator="containsText" text="G/J">
      <formula>NOT(ISERROR(SEARCH("G/J",D16)))</formula>
    </cfRule>
    <cfRule type="containsText" dxfId="6649" priority="638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48" priority="628" stopIfTrue="1" operator="containsText" text="M">
      <formula>NOT(ISERROR(SEARCH("M",D16)))</formula>
    </cfRule>
    <cfRule type="containsText" dxfId="6647" priority="629" stopIfTrue="1" operator="containsText" text="J">
      <formula>NOT(ISERROR(SEARCH("J",D16)))</formula>
    </cfRule>
    <cfRule type="containsText" dxfId="6646" priority="630" stopIfTrue="1" operator="containsText" text="D">
      <formula>NOT(ISERROR(SEARCH("D",D16)))</formula>
    </cfRule>
    <cfRule type="containsText" dxfId="6645" priority="631" stopIfTrue="1" operator="containsText" text="M">
      <formula>NOT(ISERROR(SEARCH("M",D16)))</formula>
    </cfRule>
    <cfRule type="containsText" dxfId="6644" priority="632" stopIfTrue="1" operator="containsText" text="R">
      <formula>NOT(ISERROR(SEARCH("R",D16)))</formula>
    </cfRule>
    <cfRule type="containsText" dxfId="6643" priority="633" stopIfTrue="1" operator="containsText" text="S">
      <formula>NOT(ISERROR(SEARCH("S",D16)))</formula>
    </cfRule>
    <cfRule type="containsText" dxfId="6642" priority="634" stopIfTrue="1" operator="containsText" text="H">
      <formula>NOT(ISERROR(SEARCH("H",D16)))</formula>
    </cfRule>
    <cfRule type="containsText" dxfId="6641" priority="635" stopIfTrue="1" operator="containsText" text="V">
      <formula>NOT(ISERROR(SEARCH("V",D16)))</formula>
    </cfRule>
    <cfRule type="containsText" dxfId="6640" priority="636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39" priority="626" stopIfTrue="1" operator="containsText" text="G/J">
      <formula>NOT(ISERROR(SEARCH("G/J",D16)))</formula>
    </cfRule>
    <cfRule type="containsText" dxfId="6638" priority="627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37" priority="614" stopIfTrue="1" operator="containsText" text="GR">
      <formula>NOT(ISERROR(SEARCH("GR",D16)))</formula>
    </cfRule>
    <cfRule type="containsText" dxfId="6636" priority="617" stopIfTrue="1" operator="containsText" text="M">
      <formula>NOT(ISERROR(SEARCH("M",D16)))</formula>
    </cfRule>
    <cfRule type="containsText" dxfId="6635" priority="618" stopIfTrue="1" operator="containsText" text="J">
      <formula>NOT(ISERROR(SEARCH("J",D16)))</formula>
    </cfRule>
    <cfRule type="containsText" dxfId="6634" priority="619" stopIfTrue="1" operator="containsText" text="D">
      <formula>NOT(ISERROR(SEARCH("D",D16)))</formula>
    </cfRule>
    <cfRule type="containsText" dxfId="6633" priority="620" stopIfTrue="1" operator="containsText" text="M">
      <formula>NOT(ISERROR(SEARCH("M",D16)))</formula>
    </cfRule>
    <cfRule type="containsText" dxfId="6632" priority="621" stopIfTrue="1" operator="containsText" text="R">
      <formula>NOT(ISERROR(SEARCH("R",D16)))</formula>
    </cfRule>
    <cfRule type="containsText" dxfId="6631" priority="622" stopIfTrue="1" operator="containsText" text="S">
      <formula>NOT(ISERROR(SEARCH("S",D16)))</formula>
    </cfRule>
    <cfRule type="containsText" dxfId="6630" priority="623" stopIfTrue="1" operator="containsText" text="H">
      <formula>NOT(ISERROR(SEARCH("H",D16)))</formula>
    </cfRule>
    <cfRule type="containsText" dxfId="6629" priority="624" stopIfTrue="1" operator="containsText" text="V">
      <formula>NOT(ISERROR(SEARCH("V",D16)))</formula>
    </cfRule>
    <cfRule type="containsText" dxfId="6628" priority="625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627" priority="615" stopIfTrue="1" operator="containsText" text="G/J">
      <formula>NOT(ISERROR(SEARCH("G/J",D16)))</formula>
    </cfRule>
    <cfRule type="containsText" dxfId="6626" priority="616" stopIfTrue="1" operator="containsText" text="G/J">
      <formula>NOT(ISERROR(SEARCH("G/J",D16)))</formula>
    </cfRule>
  </conditionalFormatting>
  <conditionalFormatting sqref="J40 J16:J18">
    <cfRule type="containsText" dxfId="6625" priority="605" stopIfTrue="1" operator="containsText" text="M">
      <formula>NOT(ISERROR(SEARCH("M",J16)))</formula>
    </cfRule>
    <cfRule type="containsText" dxfId="6624" priority="606" stopIfTrue="1" operator="containsText" text="J">
      <formula>NOT(ISERROR(SEARCH("J",J16)))</formula>
    </cfRule>
    <cfRule type="containsText" dxfId="6623" priority="607" stopIfTrue="1" operator="containsText" text="D">
      <formula>NOT(ISERROR(SEARCH("D",J16)))</formula>
    </cfRule>
    <cfRule type="containsText" dxfId="6622" priority="608" stopIfTrue="1" operator="containsText" text="M">
      <formula>NOT(ISERROR(SEARCH("M",J16)))</formula>
    </cfRule>
    <cfRule type="containsText" dxfId="6621" priority="609" stopIfTrue="1" operator="containsText" text="R">
      <formula>NOT(ISERROR(SEARCH("R",J16)))</formula>
    </cfRule>
    <cfRule type="containsText" dxfId="6620" priority="610" stopIfTrue="1" operator="containsText" text="S">
      <formula>NOT(ISERROR(SEARCH("S",J16)))</formula>
    </cfRule>
    <cfRule type="containsText" dxfId="6619" priority="611" stopIfTrue="1" operator="containsText" text="H">
      <formula>NOT(ISERROR(SEARCH("H",J16)))</formula>
    </cfRule>
    <cfRule type="containsText" dxfId="6618" priority="612" stopIfTrue="1" operator="containsText" text="V">
      <formula>NOT(ISERROR(SEARCH("V",J16)))</formula>
    </cfRule>
    <cfRule type="containsText" dxfId="6617" priority="613" stopIfTrue="1" operator="containsText" text="G">
      <formula>NOT(ISERROR(SEARCH("G",J16)))</formula>
    </cfRule>
  </conditionalFormatting>
  <conditionalFormatting sqref="J40 J16:J18">
    <cfRule type="containsText" dxfId="6616" priority="603" stopIfTrue="1" operator="containsText" text="G/J">
      <formula>NOT(ISERROR(SEARCH("G/J",J16)))</formula>
    </cfRule>
    <cfRule type="containsText" dxfId="6615" priority="604" stopIfTrue="1" operator="containsText" text="G/J">
      <formula>NOT(ISERROR(SEARCH("G/J",J16)))</formula>
    </cfRule>
  </conditionalFormatting>
  <conditionalFormatting sqref="J40 J16:J18">
    <cfRule type="containsText" dxfId="6614" priority="594" stopIfTrue="1" operator="containsText" text="M">
      <formula>NOT(ISERROR(SEARCH("M",J16)))</formula>
    </cfRule>
    <cfRule type="containsText" dxfId="6613" priority="595" stopIfTrue="1" operator="containsText" text="J">
      <formula>NOT(ISERROR(SEARCH("J",J16)))</formula>
    </cfRule>
    <cfRule type="containsText" dxfId="6612" priority="596" stopIfTrue="1" operator="containsText" text="D">
      <formula>NOT(ISERROR(SEARCH("D",J16)))</formula>
    </cfRule>
    <cfRule type="containsText" dxfId="6611" priority="597" stopIfTrue="1" operator="containsText" text="M">
      <formula>NOT(ISERROR(SEARCH("M",J16)))</formula>
    </cfRule>
    <cfRule type="containsText" dxfId="6610" priority="598" stopIfTrue="1" operator="containsText" text="R">
      <formula>NOT(ISERROR(SEARCH("R",J16)))</formula>
    </cfRule>
    <cfRule type="containsText" dxfId="6609" priority="599" stopIfTrue="1" operator="containsText" text="S">
      <formula>NOT(ISERROR(SEARCH("S",J16)))</formula>
    </cfRule>
    <cfRule type="containsText" dxfId="6608" priority="600" stopIfTrue="1" operator="containsText" text="H">
      <formula>NOT(ISERROR(SEARCH("H",J16)))</formula>
    </cfRule>
    <cfRule type="containsText" dxfId="6607" priority="601" stopIfTrue="1" operator="containsText" text="V">
      <formula>NOT(ISERROR(SEARCH("V",J16)))</formula>
    </cfRule>
    <cfRule type="containsText" dxfId="6606" priority="602" stopIfTrue="1" operator="containsText" text="G">
      <formula>NOT(ISERROR(SEARCH("G",J16)))</formula>
    </cfRule>
  </conditionalFormatting>
  <conditionalFormatting sqref="J40 J16:J18">
    <cfRule type="containsText" dxfId="6605" priority="592" stopIfTrue="1" operator="containsText" text="G/J">
      <formula>NOT(ISERROR(SEARCH("G/J",J16)))</formula>
    </cfRule>
    <cfRule type="containsText" dxfId="6604" priority="593" stopIfTrue="1" operator="containsText" text="G/J">
      <formula>NOT(ISERROR(SEARCH("G/J",J16)))</formula>
    </cfRule>
  </conditionalFormatting>
  <conditionalFormatting sqref="J40 J16:J18">
    <cfRule type="containsText" dxfId="6603" priority="580" stopIfTrue="1" operator="containsText" text="GR">
      <formula>NOT(ISERROR(SEARCH("GR",J16)))</formula>
    </cfRule>
    <cfRule type="containsText" dxfId="6602" priority="583" stopIfTrue="1" operator="containsText" text="M">
      <formula>NOT(ISERROR(SEARCH("M",J16)))</formula>
    </cfRule>
    <cfRule type="containsText" dxfId="6601" priority="584" stopIfTrue="1" operator="containsText" text="J">
      <formula>NOT(ISERROR(SEARCH("J",J16)))</formula>
    </cfRule>
    <cfRule type="containsText" dxfId="6600" priority="585" stopIfTrue="1" operator="containsText" text="D">
      <formula>NOT(ISERROR(SEARCH("D",J16)))</formula>
    </cfRule>
    <cfRule type="containsText" dxfId="6599" priority="586" stopIfTrue="1" operator="containsText" text="M">
      <formula>NOT(ISERROR(SEARCH("M",J16)))</formula>
    </cfRule>
    <cfRule type="containsText" dxfId="6598" priority="587" stopIfTrue="1" operator="containsText" text="R">
      <formula>NOT(ISERROR(SEARCH("R",J16)))</formula>
    </cfRule>
    <cfRule type="containsText" dxfId="6597" priority="588" stopIfTrue="1" operator="containsText" text="S">
      <formula>NOT(ISERROR(SEARCH("S",J16)))</formula>
    </cfRule>
    <cfRule type="containsText" dxfId="6596" priority="589" stopIfTrue="1" operator="containsText" text="H">
      <formula>NOT(ISERROR(SEARCH("H",J16)))</formula>
    </cfRule>
    <cfRule type="containsText" dxfId="6595" priority="590" stopIfTrue="1" operator="containsText" text="V">
      <formula>NOT(ISERROR(SEARCH("V",J16)))</formula>
    </cfRule>
    <cfRule type="containsText" dxfId="6594" priority="591" stopIfTrue="1" operator="containsText" text="G">
      <formula>NOT(ISERROR(SEARCH("G",J16)))</formula>
    </cfRule>
  </conditionalFormatting>
  <conditionalFormatting sqref="J40 J16:J18">
    <cfRule type="containsText" dxfId="6593" priority="581" stopIfTrue="1" operator="containsText" text="G/J">
      <formula>NOT(ISERROR(SEARCH("G/J",J16)))</formula>
    </cfRule>
    <cfRule type="containsText" dxfId="6592" priority="582" stopIfTrue="1" operator="containsText" text="G/J">
      <formula>NOT(ISERROR(SEARCH("G/J",J16)))</formula>
    </cfRule>
  </conditionalFormatting>
  <conditionalFormatting sqref="I40 I16:I18">
    <cfRule type="containsText" dxfId="6591" priority="571" stopIfTrue="1" operator="containsText" text="M">
      <formula>NOT(ISERROR(SEARCH("M",I16)))</formula>
    </cfRule>
    <cfRule type="containsText" dxfId="6590" priority="572" stopIfTrue="1" operator="containsText" text="J">
      <formula>NOT(ISERROR(SEARCH("J",I16)))</formula>
    </cfRule>
    <cfRule type="containsText" dxfId="6589" priority="573" stopIfTrue="1" operator="containsText" text="D">
      <formula>NOT(ISERROR(SEARCH("D",I16)))</formula>
    </cfRule>
    <cfRule type="containsText" dxfId="6588" priority="574" stopIfTrue="1" operator="containsText" text="M">
      <formula>NOT(ISERROR(SEARCH("M",I16)))</formula>
    </cfRule>
    <cfRule type="containsText" dxfId="6587" priority="575" stopIfTrue="1" operator="containsText" text="R">
      <formula>NOT(ISERROR(SEARCH("R",I16)))</formula>
    </cfRule>
    <cfRule type="containsText" dxfId="6586" priority="576" stopIfTrue="1" operator="containsText" text="S">
      <formula>NOT(ISERROR(SEARCH("S",I16)))</formula>
    </cfRule>
    <cfRule type="containsText" dxfId="6585" priority="577" stopIfTrue="1" operator="containsText" text="H">
      <formula>NOT(ISERROR(SEARCH("H",I16)))</formula>
    </cfRule>
    <cfRule type="containsText" dxfId="6584" priority="578" stopIfTrue="1" operator="containsText" text="V">
      <formula>NOT(ISERROR(SEARCH("V",I16)))</formula>
    </cfRule>
    <cfRule type="containsText" dxfId="6583" priority="579" stopIfTrue="1" operator="containsText" text="G">
      <formula>NOT(ISERROR(SEARCH("G",I16)))</formula>
    </cfRule>
  </conditionalFormatting>
  <conditionalFormatting sqref="I40 I16:I18">
    <cfRule type="containsText" dxfId="6582" priority="569" stopIfTrue="1" operator="containsText" text="G/J">
      <formula>NOT(ISERROR(SEARCH("G/J",I16)))</formula>
    </cfRule>
    <cfRule type="containsText" dxfId="6581" priority="570" stopIfTrue="1" operator="containsText" text="G/J">
      <formula>NOT(ISERROR(SEARCH("G/J",I16)))</formula>
    </cfRule>
  </conditionalFormatting>
  <conditionalFormatting sqref="I40 I16:I18">
    <cfRule type="containsText" dxfId="6580" priority="560" stopIfTrue="1" operator="containsText" text="M">
      <formula>NOT(ISERROR(SEARCH("M",I16)))</formula>
    </cfRule>
    <cfRule type="containsText" dxfId="6579" priority="561" stopIfTrue="1" operator="containsText" text="J">
      <formula>NOT(ISERROR(SEARCH("J",I16)))</formula>
    </cfRule>
    <cfRule type="containsText" dxfId="6578" priority="562" stopIfTrue="1" operator="containsText" text="D">
      <formula>NOT(ISERROR(SEARCH("D",I16)))</formula>
    </cfRule>
    <cfRule type="containsText" dxfId="6577" priority="563" stopIfTrue="1" operator="containsText" text="M">
      <formula>NOT(ISERROR(SEARCH("M",I16)))</formula>
    </cfRule>
    <cfRule type="containsText" dxfId="6576" priority="564" stopIfTrue="1" operator="containsText" text="R">
      <formula>NOT(ISERROR(SEARCH("R",I16)))</formula>
    </cfRule>
    <cfRule type="containsText" dxfId="6575" priority="565" stopIfTrue="1" operator="containsText" text="S">
      <formula>NOT(ISERROR(SEARCH("S",I16)))</formula>
    </cfRule>
    <cfRule type="containsText" dxfId="6574" priority="566" stopIfTrue="1" operator="containsText" text="H">
      <formula>NOT(ISERROR(SEARCH("H",I16)))</formula>
    </cfRule>
    <cfRule type="containsText" dxfId="6573" priority="567" stopIfTrue="1" operator="containsText" text="V">
      <formula>NOT(ISERROR(SEARCH("V",I16)))</formula>
    </cfRule>
    <cfRule type="containsText" dxfId="6572" priority="568" stopIfTrue="1" operator="containsText" text="G">
      <formula>NOT(ISERROR(SEARCH("G",I16)))</formula>
    </cfRule>
  </conditionalFormatting>
  <conditionalFormatting sqref="I40 I16:I18">
    <cfRule type="containsText" dxfId="6571" priority="558" stopIfTrue="1" operator="containsText" text="G/J">
      <formula>NOT(ISERROR(SEARCH("G/J",I16)))</formula>
    </cfRule>
    <cfRule type="containsText" dxfId="6570" priority="559" stopIfTrue="1" operator="containsText" text="G/J">
      <formula>NOT(ISERROR(SEARCH("G/J",I16)))</formula>
    </cfRule>
  </conditionalFormatting>
  <conditionalFormatting sqref="I40 I16:I18">
    <cfRule type="containsText" dxfId="6569" priority="546" stopIfTrue="1" operator="containsText" text="GR">
      <formula>NOT(ISERROR(SEARCH("GR",I16)))</formula>
    </cfRule>
    <cfRule type="containsText" dxfId="6568" priority="549" stopIfTrue="1" operator="containsText" text="M">
      <formula>NOT(ISERROR(SEARCH("M",I16)))</formula>
    </cfRule>
    <cfRule type="containsText" dxfId="6567" priority="550" stopIfTrue="1" operator="containsText" text="J">
      <formula>NOT(ISERROR(SEARCH("J",I16)))</formula>
    </cfRule>
    <cfRule type="containsText" dxfId="6566" priority="551" stopIfTrue="1" operator="containsText" text="D">
      <formula>NOT(ISERROR(SEARCH("D",I16)))</formula>
    </cfRule>
    <cfRule type="containsText" dxfId="6565" priority="552" stopIfTrue="1" operator="containsText" text="M">
      <formula>NOT(ISERROR(SEARCH("M",I16)))</formula>
    </cfRule>
    <cfRule type="containsText" dxfId="6564" priority="553" stopIfTrue="1" operator="containsText" text="R">
      <formula>NOT(ISERROR(SEARCH("R",I16)))</formula>
    </cfRule>
    <cfRule type="containsText" dxfId="6563" priority="554" stopIfTrue="1" operator="containsText" text="S">
      <formula>NOT(ISERROR(SEARCH("S",I16)))</formula>
    </cfRule>
    <cfRule type="containsText" dxfId="6562" priority="555" stopIfTrue="1" operator="containsText" text="H">
      <formula>NOT(ISERROR(SEARCH("H",I16)))</formula>
    </cfRule>
    <cfRule type="containsText" dxfId="6561" priority="556" stopIfTrue="1" operator="containsText" text="V">
      <formula>NOT(ISERROR(SEARCH("V",I16)))</formula>
    </cfRule>
    <cfRule type="containsText" dxfId="6560" priority="557" stopIfTrue="1" operator="containsText" text="G">
      <formula>NOT(ISERROR(SEARCH("G",I16)))</formula>
    </cfRule>
  </conditionalFormatting>
  <conditionalFormatting sqref="I40 I16:I18">
    <cfRule type="containsText" dxfId="6559" priority="547" stopIfTrue="1" operator="containsText" text="G/J">
      <formula>NOT(ISERROR(SEARCH("G/J",I16)))</formula>
    </cfRule>
    <cfRule type="containsText" dxfId="6558" priority="548" stopIfTrue="1" operator="containsText" text="G/J">
      <formula>NOT(ISERROR(SEARCH("G/J",I16)))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57" priority="537" stopIfTrue="1" operator="containsText" text="M">
      <formula>NOT(ISERROR(SEARCH("M",F16)))</formula>
    </cfRule>
    <cfRule type="containsText" dxfId="6556" priority="538" stopIfTrue="1" operator="containsText" text="J">
      <formula>NOT(ISERROR(SEARCH("J",F16)))</formula>
    </cfRule>
    <cfRule type="containsText" dxfId="6555" priority="539" stopIfTrue="1" operator="containsText" text="D">
      <formula>NOT(ISERROR(SEARCH("D",F16)))</formula>
    </cfRule>
    <cfRule type="containsText" dxfId="6554" priority="540" stopIfTrue="1" operator="containsText" text="M">
      <formula>NOT(ISERROR(SEARCH("M",F16)))</formula>
    </cfRule>
    <cfRule type="containsText" dxfId="6553" priority="541" stopIfTrue="1" operator="containsText" text="R">
      <formula>NOT(ISERROR(SEARCH("R",F16)))</formula>
    </cfRule>
    <cfRule type="containsText" dxfId="6552" priority="542" stopIfTrue="1" operator="containsText" text="S">
      <formula>NOT(ISERROR(SEARCH("S",F16)))</formula>
    </cfRule>
    <cfRule type="containsText" dxfId="6551" priority="543" stopIfTrue="1" operator="containsText" text="H">
      <formula>NOT(ISERROR(SEARCH("H",F16)))</formula>
    </cfRule>
    <cfRule type="containsText" dxfId="6550" priority="544" stopIfTrue="1" operator="containsText" text="V">
      <formula>NOT(ISERROR(SEARCH("V",F16)))</formula>
    </cfRule>
    <cfRule type="containsText" dxfId="6549" priority="545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48" priority="535" stopIfTrue="1" operator="containsText" text="G/J">
      <formula>NOT(ISERROR(SEARCH("G/J",F16)))</formula>
    </cfRule>
    <cfRule type="containsText" dxfId="6547" priority="536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46" priority="526" stopIfTrue="1" operator="containsText" text="M">
      <formula>NOT(ISERROR(SEARCH("M",F16)))</formula>
    </cfRule>
    <cfRule type="containsText" dxfId="6545" priority="527" stopIfTrue="1" operator="containsText" text="J">
      <formula>NOT(ISERROR(SEARCH("J",F16)))</formula>
    </cfRule>
    <cfRule type="containsText" dxfId="6544" priority="528" stopIfTrue="1" operator="containsText" text="D">
      <formula>NOT(ISERROR(SEARCH("D",F16)))</formula>
    </cfRule>
    <cfRule type="containsText" dxfId="6543" priority="529" stopIfTrue="1" operator="containsText" text="M">
      <formula>NOT(ISERROR(SEARCH("M",F16)))</formula>
    </cfRule>
    <cfRule type="containsText" dxfId="6542" priority="530" stopIfTrue="1" operator="containsText" text="R">
      <formula>NOT(ISERROR(SEARCH("R",F16)))</formula>
    </cfRule>
    <cfRule type="containsText" dxfId="6541" priority="531" stopIfTrue="1" operator="containsText" text="S">
      <formula>NOT(ISERROR(SEARCH("S",F16)))</formula>
    </cfRule>
    <cfRule type="containsText" dxfId="6540" priority="532" stopIfTrue="1" operator="containsText" text="H">
      <formula>NOT(ISERROR(SEARCH("H",F16)))</formula>
    </cfRule>
    <cfRule type="containsText" dxfId="6539" priority="533" stopIfTrue="1" operator="containsText" text="V">
      <formula>NOT(ISERROR(SEARCH("V",F16)))</formula>
    </cfRule>
    <cfRule type="containsText" dxfId="6538" priority="534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37" priority="524" stopIfTrue="1" operator="containsText" text="G/J">
      <formula>NOT(ISERROR(SEARCH("G/J",F16)))</formula>
    </cfRule>
    <cfRule type="containsText" dxfId="6536" priority="525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35" priority="512" stopIfTrue="1" operator="containsText" text="GR">
      <formula>NOT(ISERROR(SEARCH("GR",F16)))</formula>
    </cfRule>
    <cfRule type="containsText" dxfId="6534" priority="515" stopIfTrue="1" operator="containsText" text="M">
      <formula>NOT(ISERROR(SEARCH("M",F16)))</formula>
    </cfRule>
    <cfRule type="containsText" dxfId="6533" priority="516" stopIfTrue="1" operator="containsText" text="J">
      <formula>NOT(ISERROR(SEARCH("J",F16)))</formula>
    </cfRule>
    <cfRule type="containsText" dxfId="6532" priority="517" stopIfTrue="1" operator="containsText" text="D">
      <formula>NOT(ISERROR(SEARCH("D",F16)))</formula>
    </cfRule>
    <cfRule type="containsText" dxfId="6531" priority="518" stopIfTrue="1" operator="containsText" text="M">
      <formula>NOT(ISERROR(SEARCH("M",F16)))</formula>
    </cfRule>
    <cfRule type="containsText" dxfId="6530" priority="519" stopIfTrue="1" operator="containsText" text="R">
      <formula>NOT(ISERROR(SEARCH("R",F16)))</formula>
    </cfRule>
    <cfRule type="containsText" dxfId="6529" priority="520" stopIfTrue="1" operator="containsText" text="S">
      <formula>NOT(ISERROR(SEARCH("S",F16)))</formula>
    </cfRule>
    <cfRule type="containsText" dxfId="6528" priority="521" stopIfTrue="1" operator="containsText" text="H">
      <formula>NOT(ISERROR(SEARCH("H",F16)))</formula>
    </cfRule>
    <cfRule type="containsText" dxfId="6527" priority="522" stopIfTrue="1" operator="containsText" text="V">
      <formula>NOT(ISERROR(SEARCH("V",F16)))</formula>
    </cfRule>
    <cfRule type="containsText" dxfId="6526" priority="523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525" priority="513" stopIfTrue="1" operator="containsText" text="G/J">
      <formula>NOT(ISERROR(SEARCH("G/J",F16)))</formula>
    </cfRule>
    <cfRule type="containsText" dxfId="6524" priority="514" stopIfTrue="1" operator="containsText" text="G/J">
      <formula>NOT(ISERROR(SEARCH("G/J",F16)))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523" priority="503" stopIfTrue="1" operator="containsText" text="M">
      <formula>NOT(ISERROR(SEARCH("M",D16)))</formula>
    </cfRule>
    <cfRule type="containsText" dxfId="6522" priority="504" stopIfTrue="1" operator="containsText" text="J">
      <formula>NOT(ISERROR(SEARCH("J",D16)))</formula>
    </cfRule>
    <cfRule type="containsText" dxfId="6521" priority="505" stopIfTrue="1" operator="containsText" text="D">
      <formula>NOT(ISERROR(SEARCH("D",D16)))</formula>
    </cfRule>
    <cfRule type="containsText" dxfId="6520" priority="506" stopIfTrue="1" operator="containsText" text="M">
      <formula>NOT(ISERROR(SEARCH("M",D16)))</formula>
    </cfRule>
    <cfRule type="containsText" dxfId="6519" priority="507" stopIfTrue="1" operator="containsText" text="R">
      <formula>NOT(ISERROR(SEARCH("R",D16)))</formula>
    </cfRule>
    <cfRule type="containsText" dxfId="6518" priority="508" stopIfTrue="1" operator="containsText" text="S">
      <formula>NOT(ISERROR(SEARCH("S",D16)))</formula>
    </cfRule>
    <cfRule type="containsText" dxfId="6517" priority="509" stopIfTrue="1" operator="containsText" text="H">
      <formula>NOT(ISERROR(SEARCH("H",D16)))</formula>
    </cfRule>
    <cfRule type="containsText" dxfId="6516" priority="510" stopIfTrue="1" operator="containsText" text="V">
      <formula>NOT(ISERROR(SEARCH("V",D16)))</formula>
    </cfRule>
    <cfRule type="containsText" dxfId="6515" priority="511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514" priority="501" stopIfTrue="1" operator="containsText" text="G/J">
      <formula>NOT(ISERROR(SEARCH("G/J",D16)))</formula>
    </cfRule>
    <cfRule type="containsText" dxfId="6513" priority="502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512" priority="492" stopIfTrue="1" operator="containsText" text="M">
      <formula>NOT(ISERROR(SEARCH("M",D16)))</formula>
    </cfRule>
    <cfRule type="containsText" dxfId="6511" priority="493" stopIfTrue="1" operator="containsText" text="J">
      <formula>NOT(ISERROR(SEARCH("J",D16)))</formula>
    </cfRule>
    <cfRule type="containsText" dxfId="6510" priority="494" stopIfTrue="1" operator="containsText" text="D">
      <formula>NOT(ISERROR(SEARCH("D",D16)))</formula>
    </cfRule>
    <cfRule type="containsText" dxfId="6509" priority="495" stopIfTrue="1" operator="containsText" text="M">
      <formula>NOT(ISERROR(SEARCH("M",D16)))</formula>
    </cfRule>
    <cfRule type="containsText" dxfId="6508" priority="496" stopIfTrue="1" operator="containsText" text="R">
      <formula>NOT(ISERROR(SEARCH("R",D16)))</formula>
    </cfRule>
    <cfRule type="containsText" dxfId="6507" priority="497" stopIfTrue="1" operator="containsText" text="S">
      <formula>NOT(ISERROR(SEARCH("S",D16)))</formula>
    </cfRule>
    <cfRule type="containsText" dxfId="6506" priority="498" stopIfTrue="1" operator="containsText" text="H">
      <formula>NOT(ISERROR(SEARCH("H",D16)))</formula>
    </cfRule>
    <cfRule type="containsText" dxfId="6505" priority="499" stopIfTrue="1" operator="containsText" text="V">
      <formula>NOT(ISERROR(SEARCH("V",D16)))</formula>
    </cfRule>
    <cfRule type="containsText" dxfId="6504" priority="500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503" priority="490" stopIfTrue="1" operator="containsText" text="G/J">
      <formula>NOT(ISERROR(SEARCH("G/J",D16)))</formula>
    </cfRule>
    <cfRule type="containsText" dxfId="6502" priority="491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501" priority="478" stopIfTrue="1" operator="containsText" text="GR">
      <formula>NOT(ISERROR(SEARCH("GR",D16)))</formula>
    </cfRule>
    <cfRule type="containsText" dxfId="6500" priority="481" stopIfTrue="1" operator="containsText" text="M">
      <formula>NOT(ISERROR(SEARCH("M",D16)))</formula>
    </cfRule>
    <cfRule type="containsText" dxfId="6499" priority="482" stopIfTrue="1" operator="containsText" text="J">
      <formula>NOT(ISERROR(SEARCH("J",D16)))</formula>
    </cfRule>
    <cfRule type="containsText" dxfId="6498" priority="483" stopIfTrue="1" operator="containsText" text="D">
      <formula>NOT(ISERROR(SEARCH("D",D16)))</formula>
    </cfRule>
    <cfRule type="containsText" dxfId="6497" priority="484" stopIfTrue="1" operator="containsText" text="M">
      <formula>NOT(ISERROR(SEARCH("M",D16)))</formula>
    </cfRule>
    <cfRule type="containsText" dxfId="6496" priority="485" stopIfTrue="1" operator="containsText" text="R">
      <formula>NOT(ISERROR(SEARCH("R",D16)))</formula>
    </cfRule>
    <cfRule type="containsText" dxfId="6495" priority="486" stopIfTrue="1" operator="containsText" text="S">
      <formula>NOT(ISERROR(SEARCH("S",D16)))</formula>
    </cfRule>
    <cfRule type="containsText" dxfId="6494" priority="487" stopIfTrue="1" operator="containsText" text="H">
      <formula>NOT(ISERROR(SEARCH("H",D16)))</formula>
    </cfRule>
    <cfRule type="containsText" dxfId="6493" priority="488" stopIfTrue="1" operator="containsText" text="V">
      <formula>NOT(ISERROR(SEARCH("V",D16)))</formula>
    </cfRule>
    <cfRule type="containsText" dxfId="6492" priority="489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6491" priority="479" stopIfTrue="1" operator="containsText" text="G/J">
      <formula>NOT(ISERROR(SEARCH("G/J",D16)))</formula>
    </cfRule>
    <cfRule type="containsText" dxfId="6490" priority="480" stopIfTrue="1" operator="containsText" text="G/J">
      <formula>NOT(ISERROR(SEARCH("G/J",D16)))</formula>
    </cfRule>
  </conditionalFormatting>
  <conditionalFormatting sqref="J40 J16:J18">
    <cfRule type="containsText" dxfId="6489" priority="469" stopIfTrue="1" operator="containsText" text="M">
      <formula>NOT(ISERROR(SEARCH("M",J16)))</formula>
    </cfRule>
    <cfRule type="containsText" dxfId="6488" priority="470" stopIfTrue="1" operator="containsText" text="J">
      <formula>NOT(ISERROR(SEARCH("J",J16)))</formula>
    </cfRule>
    <cfRule type="containsText" dxfId="6487" priority="471" stopIfTrue="1" operator="containsText" text="D">
      <formula>NOT(ISERROR(SEARCH("D",J16)))</formula>
    </cfRule>
    <cfRule type="containsText" dxfId="6486" priority="472" stopIfTrue="1" operator="containsText" text="M">
      <formula>NOT(ISERROR(SEARCH("M",J16)))</formula>
    </cfRule>
    <cfRule type="containsText" dxfId="6485" priority="473" stopIfTrue="1" operator="containsText" text="R">
      <formula>NOT(ISERROR(SEARCH("R",J16)))</formula>
    </cfRule>
    <cfRule type="containsText" dxfId="6484" priority="474" stopIfTrue="1" operator="containsText" text="S">
      <formula>NOT(ISERROR(SEARCH("S",J16)))</formula>
    </cfRule>
    <cfRule type="containsText" dxfId="6483" priority="475" stopIfTrue="1" operator="containsText" text="H">
      <formula>NOT(ISERROR(SEARCH("H",J16)))</formula>
    </cfRule>
    <cfRule type="containsText" dxfId="6482" priority="476" stopIfTrue="1" operator="containsText" text="V">
      <formula>NOT(ISERROR(SEARCH("V",J16)))</formula>
    </cfRule>
    <cfRule type="containsText" dxfId="6481" priority="477" stopIfTrue="1" operator="containsText" text="G">
      <formula>NOT(ISERROR(SEARCH("G",J16)))</formula>
    </cfRule>
  </conditionalFormatting>
  <conditionalFormatting sqref="J40 J16:J18">
    <cfRule type="containsText" dxfId="6480" priority="467" stopIfTrue="1" operator="containsText" text="G/J">
      <formula>NOT(ISERROR(SEARCH("G/J",J16)))</formula>
    </cfRule>
    <cfRule type="containsText" dxfId="6479" priority="468" stopIfTrue="1" operator="containsText" text="G/J">
      <formula>NOT(ISERROR(SEARCH("G/J",J16)))</formula>
    </cfRule>
  </conditionalFormatting>
  <conditionalFormatting sqref="J40 J16:J18">
    <cfRule type="containsText" dxfId="6478" priority="458" stopIfTrue="1" operator="containsText" text="M">
      <formula>NOT(ISERROR(SEARCH("M",J16)))</formula>
    </cfRule>
    <cfRule type="containsText" dxfId="6477" priority="459" stopIfTrue="1" operator="containsText" text="J">
      <formula>NOT(ISERROR(SEARCH("J",J16)))</formula>
    </cfRule>
    <cfRule type="containsText" dxfId="6476" priority="460" stopIfTrue="1" operator="containsText" text="D">
      <formula>NOT(ISERROR(SEARCH("D",J16)))</formula>
    </cfRule>
    <cfRule type="containsText" dxfId="6475" priority="461" stopIfTrue="1" operator="containsText" text="M">
      <formula>NOT(ISERROR(SEARCH("M",J16)))</formula>
    </cfRule>
    <cfRule type="containsText" dxfId="6474" priority="462" stopIfTrue="1" operator="containsText" text="R">
      <formula>NOT(ISERROR(SEARCH("R",J16)))</formula>
    </cfRule>
    <cfRule type="containsText" dxfId="6473" priority="463" stopIfTrue="1" operator="containsText" text="S">
      <formula>NOT(ISERROR(SEARCH("S",J16)))</formula>
    </cfRule>
    <cfRule type="containsText" dxfId="6472" priority="464" stopIfTrue="1" operator="containsText" text="H">
      <formula>NOT(ISERROR(SEARCH("H",J16)))</formula>
    </cfRule>
    <cfRule type="containsText" dxfId="6471" priority="465" stopIfTrue="1" operator="containsText" text="V">
      <formula>NOT(ISERROR(SEARCH("V",J16)))</formula>
    </cfRule>
    <cfRule type="containsText" dxfId="6470" priority="466" stopIfTrue="1" operator="containsText" text="G">
      <formula>NOT(ISERROR(SEARCH("G",J16)))</formula>
    </cfRule>
  </conditionalFormatting>
  <conditionalFormatting sqref="J40 J16:J18">
    <cfRule type="containsText" dxfId="6469" priority="456" stopIfTrue="1" operator="containsText" text="G/J">
      <formula>NOT(ISERROR(SEARCH("G/J",J16)))</formula>
    </cfRule>
    <cfRule type="containsText" dxfId="6468" priority="457" stopIfTrue="1" operator="containsText" text="G/J">
      <formula>NOT(ISERROR(SEARCH("G/J",J16)))</formula>
    </cfRule>
  </conditionalFormatting>
  <conditionalFormatting sqref="J40 J16:J18">
    <cfRule type="containsText" dxfId="6467" priority="444" stopIfTrue="1" operator="containsText" text="GR">
      <formula>NOT(ISERROR(SEARCH("GR",J16)))</formula>
    </cfRule>
    <cfRule type="containsText" dxfId="6466" priority="447" stopIfTrue="1" operator="containsText" text="M">
      <formula>NOT(ISERROR(SEARCH("M",J16)))</formula>
    </cfRule>
    <cfRule type="containsText" dxfId="6465" priority="448" stopIfTrue="1" operator="containsText" text="J">
      <formula>NOT(ISERROR(SEARCH("J",J16)))</formula>
    </cfRule>
    <cfRule type="containsText" dxfId="6464" priority="449" stopIfTrue="1" operator="containsText" text="D">
      <formula>NOT(ISERROR(SEARCH("D",J16)))</formula>
    </cfRule>
    <cfRule type="containsText" dxfId="6463" priority="450" stopIfTrue="1" operator="containsText" text="M">
      <formula>NOT(ISERROR(SEARCH("M",J16)))</formula>
    </cfRule>
    <cfRule type="containsText" dxfId="6462" priority="451" stopIfTrue="1" operator="containsText" text="R">
      <formula>NOT(ISERROR(SEARCH("R",J16)))</formula>
    </cfRule>
    <cfRule type="containsText" dxfId="6461" priority="452" stopIfTrue="1" operator="containsText" text="S">
      <formula>NOT(ISERROR(SEARCH("S",J16)))</formula>
    </cfRule>
    <cfRule type="containsText" dxfId="6460" priority="453" stopIfTrue="1" operator="containsText" text="H">
      <formula>NOT(ISERROR(SEARCH("H",J16)))</formula>
    </cfRule>
    <cfRule type="containsText" dxfId="6459" priority="454" stopIfTrue="1" operator="containsText" text="V">
      <formula>NOT(ISERROR(SEARCH("V",J16)))</formula>
    </cfRule>
    <cfRule type="containsText" dxfId="6458" priority="455" stopIfTrue="1" operator="containsText" text="G">
      <formula>NOT(ISERROR(SEARCH("G",J16)))</formula>
    </cfRule>
  </conditionalFormatting>
  <conditionalFormatting sqref="J40 J16:J18">
    <cfRule type="containsText" dxfId="6457" priority="445" stopIfTrue="1" operator="containsText" text="G/J">
      <formula>NOT(ISERROR(SEARCH("G/J",J16)))</formula>
    </cfRule>
    <cfRule type="containsText" dxfId="6456" priority="446" stopIfTrue="1" operator="containsText" text="G/J">
      <formula>NOT(ISERROR(SEARCH("G/J",J16)))</formula>
    </cfRule>
  </conditionalFormatting>
  <conditionalFormatting sqref="I40 I16:I18">
    <cfRule type="containsText" dxfId="6455" priority="435" stopIfTrue="1" operator="containsText" text="M">
      <formula>NOT(ISERROR(SEARCH("M",I16)))</formula>
    </cfRule>
    <cfRule type="containsText" dxfId="6454" priority="436" stopIfTrue="1" operator="containsText" text="J">
      <formula>NOT(ISERROR(SEARCH("J",I16)))</formula>
    </cfRule>
    <cfRule type="containsText" dxfId="6453" priority="437" stopIfTrue="1" operator="containsText" text="D">
      <formula>NOT(ISERROR(SEARCH("D",I16)))</formula>
    </cfRule>
    <cfRule type="containsText" dxfId="6452" priority="438" stopIfTrue="1" operator="containsText" text="M">
      <formula>NOT(ISERROR(SEARCH("M",I16)))</formula>
    </cfRule>
    <cfRule type="containsText" dxfId="6451" priority="439" stopIfTrue="1" operator="containsText" text="R">
      <formula>NOT(ISERROR(SEARCH("R",I16)))</formula>
    </cfRule>
    <cfRule type="containsText" dxfId="6450" priority="440" stopIfTrue="1" operator="containsText" text="S">
      <formula>NOT(ISERROR(SEARCH("S",I16)))</formula>
    </cfRule>
    <cfRule type="containsText" dxfId="6449" priority="441" stopIfTrue="1" operator="containsText" text="H">
      <formula>NOT(ISERROR(SEARCH("H",I16)))</formula>
    </cfRule>
    <cfRule type="containsText" dxfId="6448" priority="442" stopIfTrue="1" operator="containsText" text="V">
      <formula>NOT(ISERROR(SEARCH("V",I16)))</formula>
    </cfRule>
    <cfRule type="containsText" dxfId="6447" priority="443" stopIfTrue="1" operator="containsText" text="G">
      <formula>NOT(ISERROR(SEARCH("G",I16)))</formula>
    </cfRule>
  </conditionalFormatting>
  <conditionalFormatting sqref="I40 I16:I18">
    <cfRule type="containsText" dxfId="6446" priority="433" stopIfTrue="1" operator="containsText" text="G/J">
      <formula>NOT(ISERROR(SEARCH("G/J",I16)))</formula>
    </cfRule>
    <cfRule type="containsText" dxfId="6445" priority="434" stopIfTrue="1" operator="containsText" text="G/J">
      <formula>NOT(ISERROR(SEARCH("G/J",I16)))</formula>
    </cfRule>
  </conditionalFormatting>
  <conditionalFormatting sqref="I40 I16:I18">
    <cfRule type="containsText" dxfId="6444" priority="424" stopIfTrue="1" operator="containsText" text="M">
      <formula>NOT(ISERROR(SEARCH("M",I16)))</formula>
    </cfRule>
    <cfRule type="containsText" dxfId="6443" priority="425" stopIfTrue="1" operator="containsText" text="J">
      <formula>NOT(ISERROR(SEARCH("J",I16)))</formula>
    </cfRule>
    <cfRule type="containsText" dxfId="6442" priority="426" stopIfTrue="1" operator="containsText" text="D">
      <formula>NOT(ISERROR(SEARCH("D",I16)))</formula>
    </cfRule>
    <cfRule type="containsText" dxfId="6441" priority="427" stopIfTrue="1" operator="containsText" text="M">
      <formula>NOT(ISERROR(SEARCH("M",I16)))</formula>
    </cfRule>
    <cfRule type="containsText" dxfId="6440" priority="428" stopIfTrue="1" operator="containsText" text="R">
      <formula>NOT(ISERROR(SEARCH("R",I16)))</formula>
    </cfRule>
    <cfRule type="containsText" dxfId="6439" priority="429" stopIfTrue="1" operator="containsText" text="S">
      <formula>NOT(ISERROR(SEARCH("S",I16)))</formula>
    </cfRule>
    <cfRule type="containsText" dxfId="6438" priority="430" stopIfTrue="1" operator="containsText" text="H">
      <formula>NOT(ISERROR(SEARCH("H",I16)))</formula>
    </cfRule>
    <cfRule type="containsText" dxfId="6437" priority="431" stopIfTrue="1" operator="containsText" text="V">
      <formula>NOT(ISERROR(SEARCH("V",I16)))</formula>
    </cfRule>
    <cfRule type="containsText" dxfId="6436" priority="432" stopIfTrue="1" operator="containsText" text="G">
      <formula>NOT(ISERROR(SEARCH("G",I16)))</formula>
    </cfRule>
  </conditionalFormatting>
  <conditionalFormatting sqref="I40 I16:I18">
    <cfRule type="containsText" dxfId="6435" priority="422" stopIfTrue="1" operator="containsText" text="G/J">
      <formula>NOT(ISERROR(SEARCH("G/J",I16)))</formula>
    </cfRule>
    <cfRule type="containsText" dxfId="6434" priority="423" stopIfTrue="1" operator="containsText" text="G/J">
      <formula>NOT(ISERROR(SEARCH("G/J",I16)))</formula>
    </cfRule>
  </conditionalFormatting>
  <conditionalFormatting sqref="I40 I16:I18">
    <cfRule type="containsText" dxfId="6433" priority="410" stopIfTrue="1" operator="containsText" text="GR">
      <formula>NOT(ISERROR(SEARCH("GR",I16)))</formula>
    </cfRule>
    <cfRule type="containsText" dxfId="6432" priority="413" stopIfTrue="1" operator="containsText" text="M">
      <formula>NOT(ISERROR(SEARCH("M",I16)))</formula>
    </cfRule>
    <cfRule type="containsText" dxfId="6431" priority="414" stopIfTrue="1" operator="containsText" text="J">
      <formula>NOT(ISERROR(SEARCH("J",I16)))</formula>
    </cfRule>
    <cfRule type="containsText" dxfId="6430" priority="415" stopIfTrue="1" operator="containsText" text="D">
      <formula>NOT(ISERROR(SEARCH("D",I16)))</formula>
    </cfRule>
    <cfRule type="containsText" dxfId="6429" priority="416" stopIfTrue="1" operator="containsText" text="M">
      <formula>NOT(ISERROR(SEARCH("M",I16)))</formula>
    </cfRule>
    <cfRule type="containsText" dxfId="6428" priority="417" stopIfTrue="1" operator="containsText" text="R">
      <formula>NOT(ISERROR(SEARCH("R",I16)))</formula>
    </cfRule>
    <cfRule type="containsText" dxfId="6427" priority="418" stopIfTrue="1" operator="containsText" text="S">
      <formula>NOT(ISERROR(SEARCH("S",I16)))</formula>
    </cfRule>
    <cfRule type="containsText" dxfId="6426" priority="419" stopIfTrue="1" operator="containsText" text="H">
      <formula>NOT(ISERROR(SEARCH("H",I16)))</formula>
    </cfRule>
    <cfRule type="containsText" dxfId="6425" priority="420" stopIfTrue="1" operator="containsText" text="V">
      <formula>NOT(ISERROR(SEARCH("V",I16)))</formula>
    </cfRule>
    <cfRule type="containsText" dxfId="6424" priority="421" stopIfTrue="1" operator="containsText" text="G">
      <formula>NOT(ISERROR(SEARCH("G",I16)))</formula>
    </cfRule>
  </conditionalFormatting>
  <conditionalFormatting sqref="I40 I16:I18">
    <cfRule type="containsText" dxfId="6423" priority="411" stopIfTrue="1" operator="containsText" text="G/J">
      <formula>NOT(ISERROR(SEARCH("G/J",I16)))</formula>
    </cfRule>
    <cfRule type="containsText" dxfId="6422" priority="412" stopIfTrue="1" operator="containsText" text="G/J">
      <formula>NOT(ISERROR(SEARCH("G/J",I16)))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421" priority="401" stopIfTrue="1" operator="containsText" text="M">
      <formula>NOT(ISERROR(SEARCH("M",F16)))</formula>
    </cfRule>
    <cfRule type="containsText" dxfId="6420" priority="402" stopIfTrue="1" operator="containsText" text="J">
      <formula>NOT(ISERROR(SEARCH("J",F16)))</formula>
    </cfRule>
    <cfRule type="containsText" dxfId="6419" priority="403" stopIfTrue="1" operator="containsText" text="D">
      <formula>NOT(ISERROR(SEARCH("D",F16)))</formula>
    </cfRule>
    <cfRule type="containsText" dxfId="6418" priority="404" stopIfTrue="1" operator="containsText" text="M">
      <formula>NOT(ISERROR(SEARCH("M",F16)))</formula>
    </cfRule>
    <cfRule type="containsText" dxfId="6417" priority="405" stopIfTrue="1" operator="containsText" text="R">
      <formula>NOT(ISERROR(SEARCH("R",F16)))</formula>
    </cfRule>
    <cfRule type="containsText" dxfId="6416" priority="406" stopIfTrue="1" operator="containsText" text="S">
      <formula>NOT(ISERROR(SEARCH("S",F16)))</formula>
    </cfRule>
    <cfRule type="containsText" dxfId="6415" priority="407" stopIfTrue="1" operator="containsText" text="H">
      <formula>NOT(ISERROR(SEARCH("H",F16)))</formula>
    </cfRule>
    <cfRule type="containsText" dxfId="6414" priority="408" stopIfTrue="1" operator="containsText" text="V">
      <formula>NOT(ISERROR(SEARCH("V",F16)))</formula>
    </cfRule>
    <cfRule type="containsText" dxfId="6413" priority="409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412" priority="399" stopIfTrue="1" operator="containsText" text="G/J">
      <formula>NOT(ISERROR(SEARCH("G/J",F16)))</formula>
    </cfRule>
    <cfRule type="containsText" dxfId="6411" priority="400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410" priority="390" stopIfTrue="1" operator="containsText" text="M">
      <formula>NOT(ISERROR(SEARCH("M",F16)))</formula>
    </cfRule>
    <cfRule type="containsText" dxfId="6409" priority="391" stopIfTrue="1" operator="containsText" text="J">
      <formula>NOT(ISERROR(SEARCH("J",F16)))</formula>
    </cfRule>
    <cfRule type="containsText" dxfId="6408" priority="392" stopIfTrue="1" operator="containsText" text="D">
      <formula>NOT(ISERROR(SEARCH("D",F16)))</formula>
    </cfRule>
    <cfRule type="containsText" dxfId="6407" priority="393" stopIfTrue="1" operator="containsText" text="M">
      <formula>NOT(ISERROR(SEARCH("M",F16)))</formula>
    </cfRule>
    <cfRule type="containsText" dxfId="6406" priority="394" stopIfTrue="1" operator="containsText" text="R">
      <formula>NOT(ISERROR(SEARCH("R",F16)))</formula>
    </cfRule>
    <cfRule type="containsText" dxfId="6405" priority="395" stopIfTrue="1" operator="containsText" text="S">
      <formula>NOT(ISERROR(SEARCH("S",F16)))</formula>
    </cfRule>
    <cfRule type="containsText" dxfId="6404" priority="396" stopIfTrue="1" operator="containsText" text="H">
      <formula>NOT(ISERROR(SEARCH("H",F16)))</formula>
    </cfRule>
    <cfRule type="containsText" dxfId="6403" priority="397" stopIfTrue="1" operator="containsText" text="V">
      <formula>NOT(ISERROR(SEARCH("V",F16)))</formula>
    </cfRule>
    <cfRule type="containsText" dxfId="6402" priority="398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401" priority="388" stopIfTrue="1" operator="containsText" text="G/J">
      <formula>NOT(ISERROR(SEARCH("G/J",F16)))</formula>
    </cfRule>
    <cfRule type="containsText" dxfId="6400" priority="389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399" priority="376" stopIfTrue="1" operator="containsText" text="GR">
      <formula>NOT(ISERROR(SEARCH("GR",F16)))</formula>
    </cfRule>
    <cfRule type="containsText" dxfId="6398" priority="379" stopIfTrue="1" operator="containsText" text="M">
      <formula>NOT(ISERROR(SEARCH("M",F16)))</formula>
    </cfRule>
    <cfRule type="containsText" dxfId="6397" priority="380" stopIfTrue="1" operator="containsText" text="J">
      <formula>NOT(ISERROR(SEARCH("J",F16)))</formula>
    </cfRule>
    <cfRule type="containsText" dxfId="6396" priority="381" stopIfTrue="1" operator="containsText" text="D">
      <formula>NOT(ISERROR(SEARCH("D",F16)))</formula>
    </cfRule>
    <cfRule type="containsText" dxfId="6395" priority="382" stopIfTrue="1" operator="containsText" text="M">
      <formula>NOT(ISERROR(SEARCH("M",F16)))</formula>
    </cfRule>
    <cfRule type="containsText" dxfId="6394" priority="383" stopIfTrue="1" operator="containsText" text="R">
      <formula>NOT(ISERROR(SEARCH("R",F16)))</formula>
    </cfRule>
    <cfRule type="containsText" dxfId="6393" priority="384" stopIfTrue="1" operator="containsText" text="S">
      <formula>NOT(ISERROR(SEARCH("S",F16)))</formula>
    </cfRule>
    <cfRule type="containsText" dxfId="6392" priority="385" stopIfTrue="1" operator="containsText" text="H">
      <formula>NOT(ISERROR(SEARCH("H",F16)))</formula>
    </cfRule>
    <cfRule type="containsText" dxfId="6391" priority="386" stopIfTrue="1" operator="containsText" text="V">
      <formula>NOT(ISERROR(SEARCH("V",F16)))</formula>
    </cfRule>
    <cfRule type="containsText" dxfId="6390" priority="387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6389" priority="377" stopIfTrue="1" operator="containsText" text="G/J">
      <formula>NOT(ISERROR(SEARCH("G/J",F16)))</formula>
    </cfRule>
    <cfRule type="containsText" dxfId="6388" priority="378" stopIfTrue="1" operator="containsText" text="G/J">
      <formula>NOT(ISERROR(SEARCH("G/J",F16)))</formula>
    </cfRule>
  </conditionalFormatting>
  <conditionalFormatting sqref="BA31 AO31 AC31 Q31">
    <cfRule type="containsText" dxfId="6387" priority="367" stopIfTrue="1" operator="containsText" text="M">
      <formula>NOT(ISERROR(SEARCH("M",Q31)))</formula>
    </cfRule>
    <cfRule type="containsText" dxfId="6386" priority="368" stopIfTrue="1" operator="containsText" text="J">
      <formula>NOT(ISERROR(SEARCH("J",Q31)))</formula>
    </cfRule>
    <cfRule type="containsText" dxfId="6385" priority="369" stopIfTrue="1" operator="containsText" text="D">
      <formula>NOT(ISERROR(SEARCH("D",Q31)))</formula>
    </cfRule>
    <cfRule type="containsText" dxfId="6384" priority="370" stopIfTrue="1" operator="containsText" text="M">
      <formula>NOT(ISERROR(SEARCH("M",Q31)))</formula>
    </cfRule>
    <cfRule type="containsText" dxfId="6383" priority="371" stopIfTrue="1" operator="containsText" text="R">
      <formula>NOT(ISERROR(SEARCH("R",Q31)))</formula>
    </cfRule>
    <cfRule type="containsText" dxfId="6382" priority="372" stopIfTrue="1" operator="containsText" text="S">
      <formula>NOT(ISERROR(SEARCH("S",Q31)))</formula>
    </cfRule>
    <cfRule type="containsText" dxfId="6381" priority="373" stopIfTrue="1" operator="containsText" text="H">
      <formula>NOT(ISERROR(SEARCH("H",Q31)))</formula>
    </cfRule>
    <cfRule type="containsText" dxfId="6380" priority="374" stopIfTrue="1" operator="containsText" text="V">
      <formula>NOT(ISERROR(SEARCH("V",Q31)))</formula>
    </cfRule>
    <cfRule type="containsText" dxfId="6379" priority="375" stopIfTrue="1" operator="containsText" text="G">
      <formula>NOT(ISERROR(SEARCH("G",Q31)))</formula>
    </cfRule>
  </conditionalFormatting>
  <conditionalFormatting sqref="BA31 AO31 AC31 Q31">
    <cfRule type="containsText" dxfId="6378" priority="365" stopIfTrue="1" operator="containsText" text="G/J">
      <formula>NOT(ISERROR(SEARCH("G/J",Q31)))</formula>
    </cfRule>
    <cfRule type="containsText" dxfId="6377" priority="366" stopIfTrue="1" operator="containsText" text="G/J">
      <formula>NOT(ISERROR(SEARCH("G/J",Q31)))</formula>
    </cfRule>
  </conditionalFormatting>
  <conditionalFormatting sqref="BA31 AO31 AC31 Q31">
    <cfRule type="containsText" dxfId="6376" priority="356" stopIfTrue="1" operator="containsText" text="M">
      <formula>NOT(ISERROR(SEARCH("M",Q31)))</formula>
    </cfRule>
    <cfRule type="containsText" dxfId="6375" priority="357" stopIfTrue="1" operator="containsText" text="J">
      <formula>NOT(ISERROR(SEARCH("J",Q31)))</formula>
    </cfRule>
    <cfRule type="containsText" dxfId="6374" priority="358" stopIfTrue="1" operator="containsText" text="D">
      <formula>NOT(ISERROR(SEARCH("D",Q31)))</formula>
    </cfRule>
    <cfRule type="containsText" dxfId="6373" priority="359" stopIfTrue="1" operator="containsText" text="M">
      <formula>NOT(ISERROR(SEARCH("M",Q31)))</formula>
    </cfRule>
    <cfRule type="containsText" dxfId="6372" priority="360" stopIfTrue="1" operator="containsText" text="R">
      <formula>NOT(ISERROR(SEARCH("R",Q31)))</formula>
    </cfRule>
    <cfRule type="containsText" dxfId="6371" priority="361" stopIfTrue="1" operator="containsText" text="S">
      <formula>NOT(ISERROR(SEARCH("S",Q31)))</formula>
    </cfRule>
    <cfRule type="containsText" dxfId="6370" priority="362" stopIfTrue="1" operator="containsText" text="H">
      <formula>NOT(ISERROR(SEARCH("H",Q31)))</formula>
    </cfRule>
    <cfRule type="containsText" dxfId="6369" priority="363" stopIfTrue="1" operator="containsText" text="V">
      <formula>NOT(ISERROR(SEARCH("V",Q31)))</formula>
    </cfRule>
    <cfRule type="containsText" dxfId="6368" priority="364" stopIfTrue="1" operator="containsText" text="G">
      <formula>NOT(ISERROR(SEARCH("G",Q31)))</formula>
    </cfRule>
  </conditionalFormatting>
  <conditionalFormatting sqref="BA31 AO31 AC31 Q31">
    <cfRule type="containsText" dxfId="6367" priority="354" stopIfTrue="1" operator="containsText" text="G/J">
      <formula>NOT(ISERROR(SEARCH("G/J",Q31)))</formula>
    </cfRule>
    <cfRule type="containsText" dxfId="6366" priority="355" stopIfTrue="1" operator="containsText" text="G/J">
      <formula>NOT(ISERROR(SEARCH("G/J",Q31)))</formula>
    </cfRule>
  </conditionalFormatting>
  <conditionalFormatting sqref="BA31 AO31 AC31 Q31">
    <cfRule type="containsText" dxfId="6365" priority="342" stopIfTrue="1" operator="containsText" text="GR">
      <formula>NOT(ISERROR(SEARCH("GR",Q31)))</formula>
    </cfRule>
    <cfRule type="containsText" dxfId="6364" priority="345" stopIfTrue="1" operator="containsText" text="M">
      <formula>NOT(ISERROR(SEARCH("M",Q31)))</formula>
    </cfRule>
    <cfRule type="containsText" dxfId="6363" priority="346" stopIfTrue="1" operator="containsText" text="J">
      <formula>NOT(ISERROR(SEARCH("J",Q31)))</formula>
    </cfRule>
    <cfRule type="containsText" dxfId="6362" priority="347" stopIfTrue="1" operator="containsText" text="D">
      <formula>NOT(ISERROR(SEARCH("D",Q31)))</formula>
    </cfRule>
    <cfRule type="containsText" dxfId="6361" priority="348" stopIfTrue="1" operator="containsText" text="M">
      <formula>NOT(ISERROR(SEARCH("M",Q31)))</formula>
    </cfRule>
    <cfRule type="containsText" dxfId="6360" priority="349" stopIfTrue="1" operator="containsText" text="R">
      <formula>NOT(ISERROR(SEARCH("R",Q31)))</formula>
    </cfRule>
    <cfRule type="containsText" dxfId="6359" priority="350" stopIfTrue="1" operator="containsText" text="S">
      <formula>NOT(ISERROR(SEARCH("S",Q31)))</formula>
    </cfRule>
    <cfRule type="containsText" dxfId="6358" priority="351" stopIfTrue="1" operator="containsText" text="H">
      <formula>NOT(ISERROR(SEARCH("H",Q31)))</formula>
    </cfRule>
    <cfRule type="containsText" dxfId="6357" priority="352" stopIfTrue="1" operator="containsText" text="V">
      <formula>NOT(ISERROR(SEARCH("V",Q31)))</formula>
    </cfRule>
    <cfRule type="containsText" dxfId="6356" priority="353" stopIfTrue="1" operator="containsText" text="G">
      <formula>NOT(ISERROR(SEARCH("G",Q31)))</formula>
    </cfRule>
  </conditionalFormatting>
  <conditionalFormatting sqref="BA31 AO31 AC31 Q31">
    <cfRule type="containsText" dxfId="6355" priority="343" stopIfTrue="1" operator="containsText" text="G/J">
      <formula>NOT(ISERROR(SEARCH("G/J",Q31)))</formula>
    </cfRule>
    <cfRule type="containsText" dxfId="6354" priority="344" stopIfTrue="1" operator="containsText" text="G/J">
      <formula>NOT(ISERROR(SEARCH("G/J",Q31)))</formula>
    </cfRule>
  </conditionalFormatting>
  <conditionalFormatting sqref="BE25 AS25 U25 I25">
    <cfRule type="containsText" dxfId="6353" priority="333" stopIfTrue="1" operator="containsText" text="M">
      <formula>NOT(ISERROR(SEARCH("M",I25)))</formula>
    </cfRule>
    <cfRule type="containsText" dxfId="6352" priority="334" stopIfTrue="1" operator="containsText" text="J">
      <formula>NOT(ISERROR(SEARCH("J",I25)))</formula>
    </cfRule>
    <cfRule type="containsText" dxfId="6351" priority="335" stopIfTrue="1" operator="containsText" text="D">
      <formula>NOT(ISERROR(SEARCH("D",I25)))</formula>
    </cfRule>
    <cfRule type="containsText" dxfId="6350" priority="336" stopIfTrue="1" operator="containsText" text="M">
      <formula>NOT(ISERROR(SEARCH("M",I25)))</formula>
    </cfRule>
    <cfRule type="containsText" dxfId="6349" priority="337" stopIfTrue="1" operator="containsText" text="R">
      <formula>NOT(ISERROR(SEARCH("R",I25)))</formula>
    </cfRule>
    <cfRule type="containsText" dxfId="6348" priority="338" stopIfTrue="1" operator="containsText" text="S">
      <formula>NOT(ISERROR(SEARCH("S",I25)))</formula>
    </cfRule>
    <cfRule type="containsText" dxfId="6347" priority="339" stopIfTrue="1" operator="containsText" text="H">
      <formula>NOT(ISERROR(SEARCH("H",I25)))</formula>
    </cfRule>
    <cfRule type="containsText" dxfId="6346" priority="340" stopIfTrue="1" operator="containsText" text="V">
      <formula>NOT(ISERROR(SEARCH("V",I25)))</formula>
    </cfRule>
    <cfRule type="containsText" dxfId="6345" priority="341" stopIfTrue="1" operator="containsText" text="G">
      <formula>NOT(ISERROR(SEARCH("G",I25)))</formula>
    </cfRule>
  </conditionalFormatting>
  <conditionalFormatting sqref="BE25 AS25 U25 I25">
    <cfRule type="containsText" dxfId="6344" priority="331" stopIfTrue="1" operator="containsText" text="G/J">
      <formula>NOT(ISERROR(SEARCH("G/J",I25)))</formula>
    </cfRule>
    <cfRule type="containsText" dxfId="6343" priority="332" stopIfTrue="1" operator="containsText" text="G/J">
      <formula>NOT(ISERROR(SEARCH("G/J",I25)))</formula>
    </cfRule>
  </conditionalFormatting>
  <conditionalFormatting sqref="BE25 AS25 U25 I25">
    <cfRule type="containsText" dxfId="6342" priority="322" stopIfTrue="1" operator="containsText" text="M">
      <formula>NOT(ISERROR(SEARCH("M",I25)))</formula>
    </cfRule>
    <cfRule type="containsText" dxfId="6341" priority="323" stopIfTrue="1" operator="containsText" text="J">
      <formula>NOT(ISERROR(SEARCH("J",I25)))</formula>
    </cfRule>
    <cfRule type="containsText" dxfId="6340" priority="324" stopIfTrue="1" operator="containsText" text="D">
      <formula>NOT(ISERROR(SEARCH("D",I25)))</formula>
    </cfRule>
    <cfRule type="containsText" dxfId="6339" priority="325" stopIfTrue="1" operator="containsText" text="M">
      <formula>NOT(ISERROR(SEARCH("M",I25)))</formula>
    </cfRule>
    <cfRule type="containsText" dxfId="6338" priority="326" stopIfTrue="1" operator="containsText" text="R">
      <formula>NOT(ISERROR(SEARCH("R",I25)))</formula>
    </cfRule>
    <cfRule type="containsText" dxfId="6337" priority="327" stopIfTrue="1" operator="containsText" text="S">
      <formula>NOT(ISERROR(SEARCH("S",I25)))</formula>
    </cfRule>
    <cfRule type="containsText" dxfId="6336" priority="328" stopIfTrue="1" operator="containsText" text="H">
      <formula>NOT(ISERROR(SEARCH("H",I25)))</formula>
    </cfRule>
    <cfRule type="containsText" dxfId="6335" priority="329" stopIfTrue="1" operator="containsText" text="V">
      <formula>NOT(ISERROR(SEARCH("V",I25)))</formula>
    </cfRule>
    <cfRule type="containsText" dxfId="6334" priority="330" stopIfTrue="1" operator="containsText" text="G">
      <formula>NOT(ISERROR(SEARCH("G",I25)))</formula>
    </cfRule>
  </conditionalFormatting>
  <conditionalFormatting sqref="BE25 AS25 U25 I25">
    <cfRule type="containsText" dxfId="6333" priority="320" stopIfTrue="1" operator="containsText" text="G/J">
      <formula>NOT(ISERROR(SEARCH("G/J",I25)))</formula>
    </cfRule>
    <cfRule type="containsText" dxfId="6332" priority="321" stopIfTrue="1" operator="containsText" text="G/J">
      <formula>NOT(ISERROR(SEARCH("G/J",I25)))</formula>
    </cfRule>
  </conditionalFormatting>
  <conditionalFormatting sqref="BE25 AS25 U25 I25">
    <cfRule type="containsText" dxfId="6331" priority="308" stopIfTrue="1" operator="containsText" text="GR">
      <formula>NOT(ISERROR(SEARCH("GR",I25)))</formula>
    </cfRule>
    <cfRule type="containsText" dxfId="6330" priority="311" stopIfTrue="1" operator="containsText" text="M">
      <formula>NOT(ISERROR(SEARCH("M",I25)))</formula>
    </cfRule>
    <cfRule type="containsText" dxfId="6329" priority="312" stopIfTrue="1" operator="containsText" text="J">
      <formula>NOT(ISERROR(SEARCH("J",I25)))</formula>
    </cfRule>
    <cfRule type="containsText" dxfId="6328" priority="313" stopIfTrue="1" operator="containsText" text="D">
      <formula>NOT(ISERROR(SEARCH("D",I25)))</formula>
    </cfRule>
    <cfRule type="containsText" dxfId="6327" priority="314" stopIfTrue="1" operator="containsText" text="M">
      <formula>NOT(ISERROR(SEARCH("M",I25)))</formula>
    </cfRule>
    <cfRule type="containsText" dxfId="6326" priority="315" stopIfTrue="1" operator="containsText" text="R">
      <formula>NOT(ISERROR(SEARCH("R",I25)))</formula>
    </cfRule>
    <cfRule type="containsText" dxfId="6325" priority="316" stopIfTrue="1" operator="containsText" text="S">
      <formula>NOT(ISERROR(SEARCH("S",I25)))</formula>
    </cfRule>
    <cfRule type="containsText" dxfId="6324" priority="317" stopIfTrue="1" operator="containsText" text="H">
      <formula>NOT(ISERROR(SEARCH("H",I25)))</formula>
    </cfRule>
    <cfRule type="containsText" dxfId="6323" priority="318" stopIfTrue="1" operator="containsText" text="V">
      <formula>NOT(ISERROR(SEARCH("V",I25)))</formula>
    </cfRule>
    <cfRule type="containsText" dxfId="6322" priority="319" stopIfTrue="1" operator="containsText" text="G">
      <formula>NOT(ISERROR(SEARCH("G",I25)))</formula>
    </cfRule>
  </conditionalFormatting>
  <conditionalFormatting sqref="BE25 AS25 U25 I25">
    <cfRule type="containsText" dxfId="6321" priority="309" stopIfTrue="1" operator="containsText" text="G/J">
      <formula>NOT(ISERROR(SEARCH("G/J",I25)))</formula>
    </cfRule>
    <cfRule type="containsText" dxfId="6320" priority="310" stopIfTrue="1" operator="containsText" text="G/J">
      <formula>NOT(ISERROR(SEARCH("G/J",I25)))</formula>
    </cfRule>
  </conditionalFormatting>
  <conditionalFormatting sqref="AX28:AY28 AL28:AM28 Z28:AA28 N28:O28">
    <cfRule type="containsText" dxfId="6319" priority="299" stopIfTrue="1" operator="containsText" text="M">
      <formula>NOT(ISERROR(SEARCH("M",N28)))</formula>
    </cfRule>
    <cfRule type="containsText" dxfId="6318" priority="300" stopIfTrue="1" operator="containsText" text="J">
      <formula>NOT(ISERROR(SEARCH("J",N28)))</formula>
    </cfRule>
    <cfRule type="containsText" dxfId="6317" priority="301" stopIfTrue="1" operator="containsText" text="D">
      <formula>NOT(ISERROR(SEARCH("D",N28)))</formula>
    </cfRule>
    <cfRule type="containsText" dxfId="6316" priority="302" stopIfTrue="1" operator="containsText" text="M">
      <formula>NOT(ISERROR(SEARCH("M",N28)))</formula>
    </cfRule>
    <cfRule type="containsText" dxfId="6315" priority="303" stopIfTrue="1" operator="containsText" text="R">
      <formula>NOT(ISERROR(SEARCH("R",N28)))</formula>
    </cfRule>
    <cfRule type="containsText" dxfId="6314" priority="304" stopIfTrue="1" operator="containsText" text="S">
      <formula>NOT(ISERROR(SEARCH("S",N28)))</formula>
    </cfRule>
    <cfRule type="containsText" dxfId="6313" priority="305" stopIfTrue="1" operator="containsText" text="H">
      <formula>NOT(ISERROR(SEARCH("H",N28)))</formula>
    </cfRule>
    <cfRule type="containsText" dxfId="6312" priority="306" stopIfTrue="1" operator="containsText" text="V">
      <formula>NOT(ISERROR(SEARCH("V",N28)))</formula>
    </cfRule>
    <cfRule type="containsText" dxfId="6311" priority="307" stopIfTrue="1" operator="containsText" text="G">
      <formula>NOT(ISERROR(SEARCH("G",N28)))</formula>
    </cfRule>
  </conditionalFormatting>
  <conditionalFormatting sqref="AX28:AY28 AL28:AM28 Z28:AA28 N28:O28">
    <cfRule type="containsText" dxfId="6310" priority="297" stopIfTrue="1" operator="containsText" text="G/J">
      <formula>NOT(ISERROR(SEARCH("G/J",N28)))</formula>
    </cfRule>
    <cfRule type="containsText" dxfId="6309" priority="298" stopIfTrue="1" operator="containsText" text="G/J">
      <formula>NOT(ISERROR(SEARCH("G/J",N28)))</formula>
    </cfRule>
  </conditionalFormatting>
  <conditionalFormatting sqref="AX28:AY28 AL28:AM28 Z28:AA28 N28:O28">
    <cfRule type="containsText" dxfId="6308" priority="288" stopIfTrue="1" operator="containsText" text="M">
      <formula>NOT(ISERROR(SEARCH("M",N28)))</formula>
    </cfRule>
    <cfRule type="containsText" dxfId="6307" priority="289" stopIfTrue="1" operator="containsText" text="J">
      <formula>NOT(ISERROR(SEARCH("J",N28)))</formula>
    </cfRule>
    <cfRule type="containsText" dxfId="6306" priority="290" stopIfTrue="1" operator="containsText" text="D">
      <formula>NOT(ISERROR(SEARCH("D",N28)))</formula>
    </cfRule>
    <cfRule type="containsText" dxfId="6305" priority="291" stopIfTrue="1" operator="containsText" text="M">
      <formula>NOT(ISERROR(SEARCH("M",N28)))</formula>
    </cfRule>
    <cfRule type="containsText" dxfId="6304" priority="292" stopIfTrue="1" operator="containsText" text="R">
      <formula>NOT(ISERROR(SEARCH("R",N28)))</formula>
    </cfRule>
    <cfRule type="containsText" dxfId="6303" priority="293" stopIfTrue="1" operator="containsText" text="S">
      <formula>NOT(ISERROR(SEARCH("S",N28)))</formula>
    </cfRule>
    <cfRule type="containsText" dxfId="6302" priority="294" stopIfTrue="1" operator="containsText" text="H">
      <formula>NOT(ISERROR(SEARCH("H",N28)))</formula>
    </cfRule>
    <cfRule type="containsText" dxfId="6301" priority="295" stopIfTrue="1" operator="containsText" text="V">
      <formula>NOT(ISERROR(SEARCH("V",N28)))</formula>
    </cfRule>
    <cfRule type="containsText" dxfId="6300" priority="296" stopIfTrue="1" operator="containsText" text="G">
      <formula>NOT(ISERROR(SEARCH("G",N28)))</formula>
    </cfRule>
  </conditionalFormatting>
  <conditionalFormatting sqref="AX28:AY28 AL28:AM28 Z28:AA28 N28:O28">
    <cfRule type="containsText" dxfId="6299" priority="286" stopIfTrue="1" operator="containsText" text="G/J">
      <formula>NOT(ISERROR(SEARCH("G/J",N28)))</formula>
    </cfRule>
    <cfRule type="containsText" dxfId="6298" priority="287" stopIfTrue="1" operator="containsText" text="G/J">
      <formula>NOT(ISERROR(SEARCH("G/J",N28)))</formula>
    </cfRule>
  </conditionalFormatting>
  <conditionalFormatting sqref="AX28:AY28 AL28:AM28 Z28:AA28 N28:O28">
    <cfRule type="containsText" dxfId="6297" priority="274" stopIfTrue="1" operator="containsText" text="GR">
      <formula>NOT(ISERROR(SEARCH("GR",N28)))</formula>
    </cfRule>
    <cfRule type="containsText" dxfId="6296" priority="277" stopIfTrue="1" operator="containsText" text="M">
      <formula>NOT(ISERROR(SEARCH("M",N28)))</formula>
    </cfRule>
    <cfRule type="containsText" dxfId="6295" priority="278" stopIfTrue="1" operator="containsText" text="J">
      <formula>NOT(ISERROR(SEARCH("J",N28)))</formula>
    </cfRule>
    <cfRule type="containsText" dxfId="6294" priority="279" stopIfTrue="1" operator="containsText" text="D">
      <formula>NOT(ISERROR(SEARCH("D",N28)))</formula>
    </cfRule>
    <cfRule type="containsText" dxfId="6293" priority="280" stopIfTrue="1" operator="containsText" text="M">
      <formula>NOT(ISERROR(SEARCH("M",N28)))</formula>
    </cfRule>
    <cfRule type="containsText" dxfId="6292" priority="281" stopIfTrue="1" operator="containsText" text="R">
      <formula>NOT(ISERROR(SEARCH("R",N28)))</formula>
    </cfRule>
    <cfRule type="containsText" dxfId="6291" priority="282" stopIfTrue="1" operator="containsText" text="S">
      <formula>NOT(ISERROR(SEARCH("S",N28)))</formula>
    </cfRule>
    <cfRule type="containsText" dxfId="6290" priority="283" stopIfTrue="1" operator="containsText" text="H">
      <formula>NOT(ISERROR(SEARCH("H",N28)))</formula>
    </cfRule>
    <cfRule type="containsText" dxfId="6289" priority="284" stopIfTrue="1" operator="containsText" text="V">
      <formula>NOT(ISERROR(SEARCH("V",N28)))</formula>
    </cfRule>
    <cfRule type="containsText" dxfId="6288" priority="285" stopIfTrue="1" operator="containsText" text="G">
      <formula>NOT(ISERROR(SEARCH("G",N28)))</formula>
    </cfRule>
  </conditionalFormatting>
  <conditionalFormatting sqref="AX28:AY28 AL28:AM28 Z28:AA28 N28:O28">
    <cfRule type="containsText" dxfId="6287" priority="275" stopIfTrue="1" operator="containsText" text="G/J">
      <formula>NOT(ISERROR(SEARCH("G/J",N28)))</formula>
    </cfRule>
    <cfRule type="containsText" dxfId="6286" priority="276" stopIfTrue="1" operator="containsText" text="G/J">
      <formula>NOT(ISERROR(SEARCH("G/J",N28)))</formula>
    </cfRule>
  </conditionalFormatting>
  <conditionalFormatting sqref="BE28 AY28 AS28 AM28 AG28 AA28 U28 O28">
    <cfRule type="containsText" dxfId="6285" priority="265" stopIfTrue="1" operator="containsText" text="M">
      <formula>NOT(ISERROR(SEARCH("M",O28)))</formula>
    </cfRule>
    <cfRule type="containsText" dxfId="6284" priority="266" stopIfTrue="1" operator="containsText" text="J">
      <formula>NOT(ISERROR(SEARCH("J",O28)))</formula>
    </cfRule>
    <cfRule type="containsText" dxfId="6283" priority="267" stopIfTrue="1" operator="containsText" text="D">
      <formula>NOT(ISERROR(SEARCH("D",O28)))</formula>
    </cfRule>
    <cfRule type="containsText" dxfId="6282" priority="268" stopIfTrue="1" operator="containsText" text="M">
      <formula>NOT(ISERROR(SEARCH("M",O28)))</formula>
    </cfRule>
    <cfRule type="containsText" dxfId="6281" priority="269" stopIfTrue="1" operator="containsText" text="R">
      <formula>NOT(ISERROR(SEARCH("R",O28)))</formula>
    </cfRule>
    <cfRule type="containsText" dxfId="6280" priority="270" stopIfTrue="1" operator="containsText" text="S">
      <formula>NOT(ISERROR(SEARCH("S",O28)))</formula>
    </cfRule>
    <cfRule type="containsText" dxfId="6279" priority="271" stopIfTrue="1" operator="containsText" text="H">
      <formula>NOT(ISERROR(SEARCH("H",O28)))</formula>
    </cfRule>
    <cfRule type="containsText" dxfId="6278" priority="272" stopIfTrue="1" operator="containsText" text="V">
      <formula>NOT(ISERROR(SEARCH("V",O28)))</formula>
    </cfRule>
    <cfRule type="containsText" dxfId="6277" priority="273" stopIfTrue="1" operator="containsText" text="G">
      <formula>NOT(ISERROR(SEARCH("G",O28)))</formula>
    </cfRule>
  </conditionalFormatting>
  <conditionalFormatting sqref="BE28 AY28 AS28 AM28 AG28 AA28 U28 O28">
    <cfRule type="containsText" dxfId="6276" priority="263" stopIfTrue="1" operator="containsText" text="G/J">
      <formula>NOT(ISERROR(SEARCH("G/J",O28)))</formula>
    </cfRule>
    <cfRule type="containsText" dxfId="6275" priority="264" stopIfTrue="1" operator="containsText" text="G/J">
      <formula>NOT(ISERROR(SEARCH("G/J",O28)))</formula>
    </cfRule>
  </conditionalFormatting>
  <conditionalFormatting sqref="BE28 AY28 AS28 AM28 AG28 AA28 U28 O28">
    <cfRule type="containsText" dxfId="6274" priority="254" stopIfTrue="1" operator="containsText" text="M">
      <formula>NOT(ISERROR(SEARCH("M",O28)))</formula>
    </cfRule>
    <cfRule type="containsText" dxfId="6273" priority="255" stopIfTrue="1" operator="containsText" text="J">
      <formula>NOT(ISERROR(SEARCH("J",O28)))</formula>
    </cfRule>
    <cfRule type="containsText" dxfId="6272" priority="256" stopIfTrue="1" operator="containsText" text="D">
      <formula>NOT(ISERROR(SEARCH("D",O28)))</formula>
    </cfRule>
    <cfRule type="containsText" dxfId="6271" priority="257" stopIfTrue="1" operator="containsText" text="M">
      <formula>NOT(ISERROR(SEARCH("M",O28)))</formula>
    </cfRule>
    <cfRule type="containsText" dxfId="6270" priority="258" stopIfTrue="1" operator="containsText" text="R">
      <formula>NOT(ISERROR(SEARCH("R",O28)))</formula>
    </cfRule>
    <cfRule type="containsText" dxfId="6269" priority="259" stopIfTrue="1" operator="containsText" text="S">
      <formula>NOT(ISERROR(SEARCH("S",O28)))</formula>
    </cfRule>
    <cfRule type="containsText" dxfId="6268" priority="260" stopIfTrue="1" operator="containsText" text="H">
      <formula>NOT(ISERROR(SEARCH("H",O28)))</formula>
    </cfRule>
    <cfRule type="containsText" dxfId="6267" priority="261" stopIfTrue="1" operator="containsText" text="V">
      <formula>NOT(ISERROR(SEARCH("V",O28)))</formula>
    </cfRule>
    <cfRule type="containsText" dxfId="6266" priority="262" stopIfTrue="1" operator="containsText" text="G">
      <formula>NOT(ISERROR(SEARCH("G",O28)))</formula>
    </cfRule>
  </conditionalFormatting>
  <conditionalFormatting sqref="BE28 AY28 AS28 AM28 AG28 AA28 U28 O28">
    <cfRule type="containsText" dxfId="6265" priority="252" stopIfTrue="1" operator="containsText" text="G/J">
      <formula>NOT(ISERROR(SEARCH("G/J",O28)))</formula>
    </cfRule>
    <cfRule type="containsText" dxfId="6264" priority="253" stopIfTrue="1" operator="containsText" text="G/J">
      <formula>NOT(ISERROR(SEARCH("G/J",O28)))</formula>
    </cfRule>
  </conditionalFormatting>
  <conditionalFormatting sqref="BE28 AY28 AS28 AM28 AG28 AA28 U28 O28">
    <cfRule type="containsText" dxfId="6263" priority="240" stopIfTrue="1" operator="containsText" text="GR">
      <formula>NOT(ISERROR(SEARCH("GR",O28)))</formula>
    </cfRule>
    <cfRule type="containsText" dxfId="6262" priority="243" stopIfTrue="1" operator="containsText" text="M">
      <formula>NOT(ISERROR(SEARCH("M",O28)))</formula>
    </cfRule>
    <cfRule type="containsText" dxfId="6261" priority="244" stopIfTrue="1" operator="containsText" text="J">
      <formula>NOT(ISERROR(SEARCH("J",O28)))</formula>
    </cfRule>
    <cfRule type="containsText" dxfId="6260" priority="245" stopIfTrue="1" operator="containsText" text="D">
      <formula>NOT(ISERROR(SEARCH("D",O28)))</formula>
    </cfRule>
    <cfRule type="containsText" dxfId="6259" priority="246" stopIfTrue="1" operator="containsText" text="M">
      <formula>NOT(ISERROR(SEARCH("M",O28)))</formula>
    </cfRule>
    <cfRule type="containsText" dxfId="6258" priority="247" stopIfTrue="1" operator="containsText" text="R">
      <formula>NOT(ISERROR(SEARCH("R",O28)))</formula>
    </cfRule>
    <cfRule type="containsText" dxfId="6257" priority="248" stopIfTrue="1" operator="containsText" text="S">
      <formula>NOT(ISERROR(SEARCH("S",O28)))</formula>
    </cfRule>
    <cfRule type="containsText" dxfId="6256" priority="249" stopIfTrue="1" operator="containsText" text="H">
      <formula>NOT(ISERROR(SEARCH("H",O28)))</formula>
    </cfRule>
    <cfRule type="containsText" dxfId="6255" priority="250" stopIfTrue="1" operator="containsText" text="V">
      <formula>NOT(ISERROR(SEARCH("V",O28)))</formula>
    </cfRule>
    <cfRule type="containsText" dxfId="6254" priority="251" stopIfTrue="1" operator="containsText" text="G">
      <formula>NOT(ISERROR(SEARCH("G",O28)))</formula>
    </cfRule>
  </conditionalFormatting>
  <conditionalFormatting sqref="BE28 AY28 AS28 AM28 AG28 AA28 U28 O28">
    <cfRule type="containsText" dxfId="6253" priority="241" stopIfTrue="1" operator="containsText" text="G/J">
      <formula>NOT(ISERROR(SEARCH("G/J",O28)))</formula>
    </cfRule>
    <cfRule type="containsText" dxfId="6252" priority="242" stopIfTrue="1" operator="containsText" text="G/J">
      <formula>NOT(ISERROR(SEARCH("G/J",O28)))</formula>
    </cfRule>
  </conditionalFormatting>
  <conditionalFormatting sqref="S21">
    <cfRule type="containsText" dxfId="6251" priority="231" stopIfTrue="1" operator="containsText" text="M">
      <formula>NOT(ISERROR(SEARCH("M",S21)))</formula>
    </cfRule>
    <cfRule type="containsText" dxfId="6250" priority="232" stopIfTrue="1" operator="containsText" text="J">
      <formula>NOT(ISERROR(SEARCH("J",S21)))</formula>
    </cfRule>
    <cfRule type="containsText" dxfId="6249" priority="233" stopIfTrue="1" operator="containsText" text="D">
      <formula>NOT(ISERROR(SEARCH("D",S21)))</formula>
    </cfRule>
    <cfRule type="containsText" dxfId="6248" priority="234" stopIfTrue="1" operator="containsText" text="M">
      <formula>NOT(ISERROR(SEARCH("M",S21)))</formula>
    </cfRule>
    <cfRule type="containsText" dxfId="6247" priority="235" stopIfTrue="1" operator="containsText" text="R">
      <formula>NOT(ISERROR(SEARCH("R",S21)))</formula>
    </cfRule>
    <cfRule type="containsText" dxfId="6246" priority="236" stopIfTrue="1" operator="containsText" text="S">
      <formula>NOT(ISERROR(SEARCH("S",S21)))</formula>
    </cfRule>
    <cfRule type="containsText" dxfId="6245" priority="237" stopIfTrue="1" operator="containsText" text="H">
      <formula>NOT(ISERROR(SEARCH("H",S21)))</formula>
    </cfRule>
    <cfRule type="containsText" dxfId="6244" priority="238" stopIfTrue="1" operator="containsText" text="V">
      <formula>NOT(ISERROR(SEARCH("V",S21)))</formula>
    </cfRule>
    <cfRule type="containsText" dxfId="6243" priority="239" stopIfTrue="1" operator="containsText" text="G">
      <formula>NOT(ISERROR(SEARCH("G",S21)))</formula>
    </cfRule>
  </conditionalFormatting>
  <conditionalFormatting sqref="S21">
    <cfRule type="containsText" dxfId="6242" priority="229" stopIfTrue="1" operator="containsText" text="G/J">
      <formula>NOT(ISERROR(SEARCH("G/J",S21)))</formula>
    </cfRule>
    <cfRule type="containsText" dxfId="6241" priority="230" stopIfTrue="1" operator="containsText" text="G/J">
      <formula>NOT(ISERROR(SEARCH("G/J",S21)))</formula>
    </cfRule>
  </conditionalFormatting>
  <conditionalFormatting sqref="S21">
    <cfRule type="containsText" dxfId="6240" priority="220" stopIfTrue="1" operator="containsText" text="M">
      <formula>NOT(ISERROR(SEARCH("M",S21)))</formula>
    </cfRule>
    <cfRule type="containsText" dxfId="6239" priority="221" stopIfTrue="1" operator="containsText" text="J">
      <formula>NOT(ISERROR(SEARCH("J",S21)))</formula>
    </cfRule>
    <cfRule type="containsText" dxfId="6238" priority="222" stopIfTrue="1" operator="containsText" text="D">
      <formula>NOT(ISERROR(SEARCH("D",S21)))</formula>
    </cfRule>
    <cfRule type="containsText" dxfId="6237" priority="223" stopIfTrue="1" operator="containsText" text="M">
      <formula>NOT(ISERROR(SEARCH("M",S21)))</formula>
    </cfRule>
    <cfRule type="containsText" dxfId="6236" priority="224" stopIfTrue="1" operator="containsText" text="R">
      <formula>NOT(ISERROR(SEARCH("R",S21)))</formula>
    </cfRule>
    <cfRule type="containsText" dxfId="6235" priority="225" stopIfTrue="1" operator="containsText" text="S">
      <formula>NOT(ISERROR(SEARCH("S",S21)))</formula>
    </cfRule>
    <cfRule type="containsText" dxfId="6234" priority="226" stopIfTrue="1" operator="containsText" text="H">
      <formula>NOT(ISERROR(SEARCH("H",S21)))</formula>
    </cfRule>
    <cfRule type="containsText" dxfId="6233" priority="227" stopIfTrue="1" operator="containsText" text="V">
      <formula>NOT(ISERROR(SEARCH("V",S21)))</formula>
    </cfRule>
    <cfRule type="containsText" dxfId="6232" priority="228" stopIfTrue="1" operator="containsText" text="G">
      <formula>NOT(ISERROR(SEARCH("G",S21)))</formula>
    </cfRule>
  </conditionalFormatting>
  <conditionalFormatting sqref="S21">
    <cfRule type="containsText" dxfId="6231" priority="218" stopIfTrue="1" operator="containsText" text="G/J">
      <formula>NOT(ISERROR(SEARCH("G/J",S21)))</formula>
    </cfRule>
    <cfRule type="containsText" dxfId="6230" priority="219" stopIfTrue="1" operator="containsText" text="G/J">
      <formula>NOT(ISERROR(SEARCH("G/J",S21)))</formula>
    </cfRule>
  </conditionalFormatting>
  <conditionalFormatting sqref="S21">
    <cfRule type="containsText" dxfId="6229" priority="206" stopIfTrue="1" operator="containsText" text="GR">
      <formula>NOT(ISERROR(SEARCH("GR",S21)))</formula>
    </cfRule>
    <cfRule type="containsText" dxfId="6228" priority="209" stopIfTrue="1" operator="containsText" text="M">
      <formula>NOT(ISERROR(SEARCH("M",S21)))</formula>
    </cfRule>
    <cfRule type="containsText" dxfId="6227" priority="210" stopIfTrue="1" operator="containsText" text="J">
      <formula>NOT(ISERROR(SEARCH("J",S21)))</formula>
    </cfRule>
    <cfRule type="containsText" dxfId="6226" priority="211" stopIfTrue="1" operator="containsText" text="D">
      <formula>NOT(ISERROR(SEARCH("D",S21)))</formula>
    </cfRule>
    <cfRule type="containsText" dxfId="6225" priority="212" stopIfTrue="1" operator="containsText" text="M">
      <formula>NOT(ISERROR(SEARCH("M",S21)))</formula>
    </cfRule>
    <cfRule type="containsText" dxfId="6224" priority="213" stopIfTrue="1" operator="containsText" text="R">
      <formula>NOT(ISERROR(SEARCH("R",S21)))</formula>
    </cfRule>
    <cfRule type="containsText" dxfId="6223" priority="214" stopIfTrue="1" operator="containsText" text="S">
      <formula>NOT(ISERROR(SEARCH("S",S21)))</formula>
    </cfRule>
    <cfRule type="containsText" dxfId="6222" priority="215" stopIfTrue="1" operator="containsText" text="H">
      <formula>NOT(ISERROR(SEARCH("H",S21)))</formula>
    </cfRule>
    <cfRule type="containsText" dxfId="6221" priority="216" stopIfTrue="1" operator="containsText" text="V">
      <formula>NOT(ISERROR(SEARCH("V",S21)))</formula>
    </cfRule>
    <cfRule type="containsText" dxfId="6220" priority="217" stopIfTrue="1" operator="containsText" text="G">
      <formula>NOT(ISERROR(SEARCH("G",S21)))</formula>
    </cfRule>
  </conditionalFormatting>
  <conditionalFormatting sqref="S21">
    <cfRule type="containsText" dxfId="6219" priority="207" stopIfTrue="1" operator="containsText" text="G/J">
      <formula>NOT(ISERROR(SEARCH("G/J",S21)))</formula>
    </cfRule>
    <cfRule type="containsText" dxfId="6218" priority="208" stopIfTrue="1" operator="containsText" text="G/J">
      <formula>NOT(ISERROR(SEARCH("G/J",S21)))</formula>
    </cfRule>
  </conditionalFormatting>
  <conditionalFormatting sqref="S21">
    <cfRule type="containsText" dxfId="6217" priority="197" stopIfTrue="1" operator="containsText" text="M">
      <formula>NOT(ISERROR(SEARCH("M",S21)))</formula>
    </cfRule>
    <cfRule type="containsText" dxfId="6216" priority="198" stopIfTrue="1" operator="containsText" text="J">
      <formula>NOT(ISERROR(SEARCH("J",S21)))</formula>
    </cfRule>
    <cfRule type="containsText" dxfId="6215" priority="199" stopIfTrue="1" operator="containsText" text="D">
      <formula>NOT(ISERROR(SEARCH("D",S21)))</formula>
    </cfRule>
    <cfRule type="containsText" dxfId="6214" priority="200" stopIfTrue="1" operator="containsText" text="M">
      <formula>NOT(ISERROR(SEARCH("M",S21)))</formula>
    </cfRule>
    <cfRule type="containsText" dxfId="6213" priority="201" stopIfTrue="1" operator="containsText" text="R">
      <formula>NOT(ISERROR(SEARCH("R",S21)))</formula>
    </cfRule>
    <cfRule type="containsText" dxfId="6212" priority="202" stopIfTrue="1" operator="containsText" text="S">
      <formula>NOT(ISERROR(SEARCH("S",S21)))</formula>
    </cfRule>
    <cfRule type="containsText" dxfId="6211" priority="203" stopIfTrue="1" operator="containsText" text="H">
      <formula>NOT(ISERROR(SEARCH("H",S21)))</formula>
    </cfRule>
    <cfRule type="containsText" dxfId="6210" priority="204" stopIfTrue="1" operator="containsText" text="V">
      <formula>NOT(ISERROR(SEARCH("V",S21)))</formula>
    </cfRule>
    <cfRule type="containsText" dxfId="6209" priority="205" stopIfTrue="1" operator="containsText" text="G">
      <formula>NOT(ISERROR(SEARCH("G",S21)))</formula>
    </cfRule>
  </conditionalFormatting>
  <conditionalFormatting sqref="S21">
    <cfRule type="containsText" dxfId="6208" priority="195" stopIfTrue="1" operator="containsText" text="G/J">
      <formula>NOT(ISERROR(SEARCH("G/J",S21)))</formula>
    </cfRule>
    <cfRule type="containsText" dxfId="6207" priority="196" stopIfTrue="1" operator="containsText" text="G/J">
      <formula>NOT(ISERROR(SEARCH("G/J",S21)))</formula>
    </cfRule>
  </conditionalFormatting>
  <conditionalFormatting sqref="S21">
    <cfRule type="containsText" dxfId="6206" priority="186" stopIfTrue="1" operator="containsText" text="M">
      <formula>NOT(ISERROR(SEARCH("M",S21)))</formula>
    </cfRule>
    <cfRule type="containsText" dxfId="6205" priority="187" stopIfTrue="1" operator="containsText" text="J">
      <formula>NOT(ISERROR(SEARCH("J",S21)))</formula>
    </cfRule>
    <cfRule type="containsText" dxfId="6204" priority="188" stopIfTrue="1" operator="containsText" text="D">
      <formula>NOT(ISERROR(SEARCH("D",S21)))</formula>
    </cfRule>
    <cfRule type="containsText" dxfId="6203" priority="189" stopIfTrue="1" operator="containsText" text="M">
      <formula>NOT(ISERROR(SEARCH("M",S21)))</formula>
    </cfRule>
    <cfRule type="containsText" dxfId="6202" priority="190" stopIfTrue="1" operator="containsText" text="R">
      <formula>NOT(ISERROR(SEARCH("R",S21)))</formula>
    </cfRule>
    <cfRule type="containsText" dxfId="6201" priority="191" stopIfTrue="1" operator="containsText" text="S">
      <formula>NOT(ISERROR(SEARCH("S",S21)))</formula>
    </cfRule>
    <cfRule type="containsText" dxfId="6200" priority="192" stopIfTrue="1" operator="containsText" text="H">
      <formula>NOT(ISERROR(SEARCH("H",S21)))</formula>
    </cfRule>
    <cfRule type="containsText" dxfId="6199" priority="193" stopIfTrue="1" operator="containsText" text="V">
      <formula>NOT(ISERROR(SEARCH("V",S21)))</formula>
    </cfRule>
    <cfRule type="containsText" dxfId="6198" priority="194" stopIfTrue="1" operator="containsText" text="G">
      <formula>NOT(ISERROR(SEARCH("G",S21)))</formula>
    </cfRule>
  </conditionalFormatting>
  <conditionalFormatting sqref="S21">
    <cfRule type="containsText" dxfId="6197" priority="184" stopIfTrue="1" operator="containsText" text="G/J">
      <formula>NOT(ISERROR(SEARCH("G/J",S21)))</formula>
    </cfRule>
    <cfRule type="containsText" dxfId="6196" priority="185" stopIfTrue="1" operator="containsText" text="G/J">
      <formula>NOT(ISERROR(SEARCH("G/J",S21)))</formula>
    </cfRule>
  </conditionalFormatting>
  <conditionalFormatting sqref="S21">
    <cfRule type="containsText" dxfId="6195" priority="172" stopIfTrue="1" operator="containsText" text="GR">
      <formula>NOT(ISERROR(SEARCH("GR",S21)))</formula>
    </cfRule>
    <cfRule type="containsText" dxfId="6194" priority="175" stopIfTrue="1" operator="containsText" text="M">
      <formula>NOT(ISERROR(SEARCH("M",S21)))</formula>
    </cfRule>
    <cfRule type="containsText" dxfId="6193" priority="176" stopIfTrue="1" operator="containsText" text="J">
      <formula>NOT(ISERROR(SEARCH("J",S21)))</formula>
    </cfRule>
    <cfRule type="containsText" dxfId="6192" priority="177" stopIfTrue="1" operator="containsText" text="D">
      <formula>NOT(ISERROR(SEARCH("D",S21)))</formula>
    </cfRule>
    <cfRule type="containsText" dxfId="6191" priority="178" stopIfTrue="1" operator="containsText" text="M">
      <formula>NOT(ISERROR(SEARCH("M",S21)))</formula>
    </cfRule>
    <cfRule type="containsText" dxfId="6190" priority="179" stopIfTrue="1" operator="containsText" text="R">
      <formula>NOT(ISERROR(SEARCH("R",S21)))</formula>
    </cfRule>
    <cfRule type="containsText" dxfId="6189" priority="180" stopIfTrue="1" operator="containsText" text="S">
      <formula>NOT(ISERROR(SEARCH("S",S21)))</formula>
    </cfRule>
    <cfRule type="containsText" dxfId="6188" priority="181" stopIfTrue="1" operator="containsText" text="H">
      <formula>NOT(ISERROR(SEARCH("H",S21)))</formula>
    </cfRule>
    <cfRule type="containsText" dxfId="6187" priority="182" stopIfTrue="1" operator="containsText" text="V">
      <formula>NOT(ISERROR(SEARCH("V",S21)))</formula>
    </cfRule>
    <cfRule type="containsText" dxfId="6186" priority="183" stopIfTrue="1" operator="containsText" text="G">
      <formula>NOT(ISERROR(SEARCH("G",S21)))</formula>
    </cfRule>
  </conditionalFormatting>
  <conditionalFormatting sqref="S21">
    <cfRule type="containsText" dxfId="6185" priority="173" stopIfTrue="1" operator="containsText" text="G/J">
      <formula>NOT(ISERROR(SEARCH("G/J",S21)))</formula>
    </cfRule>
    <cfRule type="containsText" dxfId="6184" priority="174" stopIfTrue="1" operator="containsText" text="G/J">
      <formula>NOT(ISERROR(SEARCH("G/J",S21)))</formula>
    </cfRule>
  </conditionalFormatting>
  <conditionalFormatting sqref="AE21 S21">
    <cfRule type="containsText" dxfId="6183" priority="163" stopIfTrue="1" operator="containsText" text="M">
      <formula>NOT(ISERROR(SEARCH("M",S21)))</formula>
    </cfRule>
    <cfRule type="containsText" dxfId="6182" priority="164" stopIfTrue="1" operator="containsText" text="J">
      <formula>NOT(ISERROR(SEARCH("J",S21)))</formula>
    </cfRule>
    <cfRule type="containsText" dxfId="6181" priority="165" stopIfTrue="1" operator="containsText" text="D">
      <formula>NOT(ISERROR(SEARCH("D",S21)))</formula>
    </cfRule>
    <cfRule type="containsText" dxfId="6180" priority="166" stopIfTrue="1" operator="containsText" text="M">
      <formula>NOT(ISERROR(SEARCH("M",S21)))</formula>
    </cfRule>
    <cfRule type="containsText" dxfId="6179" priority="167" stopIfTrue="1" operator="containsText" text="R">
      <formula>NOT(ISERROR(SEARCH("R",S21)))</formula>
    </cfRule>
    <cfRule type="containsText" dxfId="6178" priority="168" stopIfTrue="1" operator="containsText" text="S">
      <formula>NOT(ISERROR(SEARCH("S",S21)))</formula>
    </cfRule>
    <cfRule type="containsText" dxfId="6177" priority="169" stopIfTrue="1" operator="containsText" text="H">
      <formula>NOT(ISERROR(SEARCH("H",S21)))</formula>
    </cfRule>
    <cfRule type="containsText" dxfId="6176" priority="170" stopIfTrue="1" operator="containsText" text="V">
      <formula>NOT(ISERROR(SEARCH("V",S21)))</formula>
    </cfRule>
    <cfRule type="containsText" dxfId="6175" priority="171" stopIfTrue="1" operator="containsText" text="G">
      <formula>NOT(ISERROR(SEARCH("G",S21)))</formula>
    </cfRule>
  </conditionalFormatting>
  <conditionalFormatting sqref="AE21 S21">
    <cfRule type="containsText" dxfId="6174" priority="161" stopIfTrue="1" operator="containsText" text="G/J">
      <formula>NOT(ISERROR(SEARCH("G/J",S21)))</formula>
    </cfRule>
    <cfRule type="containsText" dxfId="6173" priority="162" stopIfTrue="1" operator="containsText" text="G/J">
      <formula>NOT(ISERROR(SEARCH("G/J",S21)))</formula>
    </cfRule>
  </conditionalFormatting>
  <conditionalFormatting sqref="AE21 S21">
    <cfRule type="containsText" dxfId="6172" priority="152" stopIfTrue="1" operator="containsText" text="M">
      <formula>NOT(ISERROR(SEARCH("M",S21)))</formula>
    </cfRule>
    <cfRule type="containsText" dxfId="6171" priority="153" stopIfTrue="1" operator="containsText" text="J">
      <formula>NOT(ISERROR(SEARCH("J",S21)))</formula>
    </cfRule>
    <cfRule type="containsText" dxfId="6170" priority="154" stopIfTrue="1" operator="containsText" text="D">
      <formula>NOT(ISERROR(SEARCH("D",S21)))</formula>
    </cfRule>
    <cfRule type="containsText" dxfId="6169" priority="155" stopIfTrue="1" operator="containsText" text="M">
      <formula>NOT(ISERROR(SEARCH("M",S21)))</formula>
    </cfRule>
    <cfRule type="containsText" dxfId="6168" priority="156" stopIfTrue="1" operator="containsText" text="R">
      <formula>NOT(ISERROR(SEARCH("R",S21)))</formula>
    </cfRule>
    <cfRule type="containsText" dxfId="6167" priority="157" stopIfTrue="1" operator="containsText" text="S">
      <formula>NOT(ISERROR(SEARCH("S",S21)))</formula>
    </cfRule>
    <cfRule type="containsText" dxfId="6166" priority="158" stopIfTrue="1" operator="containsText" text="H">
      <formula>NOT(ISERROR(SEARCH("H",S21)))</formula>
    </cfRule>
    <cfRule type="containsText" dxfId="6165" priority="159" stopIfTrue="1" operator="containsText" text="V">
      <formula>NOT(ISERROR(SEARCH("V",S21)))</formula>
    </cfRule>
    <cfRule type="containsText" dxfId="6164" priority="160" stopIfTrue="1" operator="containsText" text="G">
      <formula>NOT(ISERROR(SEARCH("G",S21)))</formula>
    </cfRule>
  </conditionalFormatting>
  <conditionalFormatting sqref="AE21 S21">
    <cfRule type="containsText" dxfId="6163" priority="150" stopIfTrue="1" operator="containsText" text="G/J">
      <formula>NOT(ISERROR(SEARCH("G/J",S21)))</formula>
    </cfRule>
    <cfRule type="containsText" dxfId="6162" priority="151" stopIfTrue="1" operator="containsText" text="G/J">
      <formula>NOT(ISERROR(SEARCH("G/J",S21)))</formula>
    </cfRule>
  </conditionalFormatting>
  <conditionalFormatting sqref="AE21 S21">
    <cfRule type="containsText" dxfId="6161" priority="138" stopIfTrue="1" operator="containsText" text="GR">
      <formula>NOT(ISERROR(SEARCH("GR",S21)))</formula>
    </cfRule>
    <cfRule type="containsText" dxfId="6160" priority="141" stopIfTrue="1" operator="containsText" text="M">
      <formula>NOT(ISERROR(SEARCH("M",S21)))</formula>
    </cfRule>
    <cfRule type="containsText" dxfId="6159" priority="142" stopIfTrue="1" operator="containsText" text="J">
      <formula>NOT(ISERROR(SEARCH("J",S21)))</formula>
    </cfRule>
    <cfRule type="containsText" dxfId="6158" priority="143" stopIfTrue="1" operator="containsText" text="D">
      <formula>NOT(ISERROR(SEARCH("D",S21)))</formula>
    </cfRule>
    <cfRule type="containsText" dxfId="6157" priority="144" stopIfTrue="1" operator="containsText" text="M">
      <formula>NOT(ISERROR(SEARCH("M",S21)))</formula>
    </cfRule>
    <cfRule type="containsText" dxfId="6156" priority="145" stopIfTrue="1" operator="containsText" text="R">
      <formula>NOT(ISERROR(SEARCH("R",S21)))</formula>
    </cfRule>
    <cfRule type="containsText" dxfId="6155" priority="146" stopIfTrue="1" operator="containsText" text="S">
      <formula>NOT(ISERROR(SEARCH("S",S21)))</formula>
    </cfRule>
    <cfRule type="containsText" dxfId="6154" priority="147" stopIfTrue="1" operator="containsText" text="H">
      <formula>NOT(ISERROR(SEARCH("H",S21)))</formula>
    </cfRule>
    <cfRule type="containsText" dxfId="6153" priority="148" stopIfTrue="1" operator="containsText" text="V">
      <formula>NOT(ISERROR(SEARCH("V",S21)))</formula>
    </cfRule>
    <cfRule type="containsText" dxfId="6152" priority="149" stopIfTrue="1" operator="containsText" text="G">
      <formula>NOT(ISERROR(SEARCH("G",S21)))</formula>
    </cfRule>
  </conditionalFormatting>
  <conditionalFormatting sqref="AE21 S21">
    <cfRule type="containsText" dxfId="6151" priority="139" stopIfTrue="1" operator="containsText" text="G/J">
      <formula>NOT(ISERROR(SEARCH("G/J",S21)))</formula>
    </cfRule>
    <cfRule type="containsText" dxfId="6150" priority="140" stopIfTrue="1" operator="containsText" text="G/J">
      <formula>NOT(ISERROR(SEARCH("G/J",S21)))</formula>
    </cfRule>
  </conditionalFormatting>
  <conditionalFormatting sqref="AE21 S21">
    <cfRule type="containsText" dxfId="6149" priority="129" stopIfTrue="1" operator="containsText" text="M">
      <formula>NOT(ISERROR(SEARCH("M",S21)))</formula>
    </cfRule>
    <cfRule type="containsText" dxfId="6148" priority="130" stopIfTrue="1" operator="containsText" text="J">
      <formula>NOT(ISERROR(SEARCH("J",S21)))</formula>
    </cfRule>
    <cfRule type="containsText" dxfId="6147" priority="131" stopIfTrue="1" operator="containsText" text="D">
      <formula>NOT(ISERROR(SEARCH("D",S21)))</formula>
    </cfRule>
    <cfRule type="containsText" dxfId="6146" priority="132" stopIfTrue="1" operator="containsText" text="M">
      <formula>NOT(ISERROR(SEARCH("M",S21)))</formula>
    </cfRule>
    <cfRule type="containsText" dxfId="6145" priority="133" stopIfTrue="1" operator="containsText" text="R">
      <formula>NOT(ISERROR(SEARCH("R",S21)))</formula>
    </cfRule>
    <cfRule type="containsText" dxfId="6144" priority="134" stopIfTrue="1" operator="containsText" text="S">
      <formula>NOT(ISERROR(SEARCH("S",S21)))</formula>
    </cfRule>
    <cfRule type="containsText" dxfId="6143" priority="135" stopIfTrue="1" operator="containsText" text="H">
      <formula>NOT(ISERROR(SEARCH("H",S21)))</formula>
    </cfRule>
    <cfRule type="containsText" dxfId="6142" priority="136" stopIfTrue="1" operator="containsText" text="V">
      <formula>NOT(ISERROR(SEARCH("V",S21)))</formula>
    </cfRule>
    <cfRule type="containsText" dxfId="6141" priority="137" stopIfTrue="1" operator="containsText" text="G">
      <formula>NOT(ISERROR(SEARCH("G",S21)))</formula>
    </cfRule>
  </conditionalFormatting>
  <conditionalFormatting sqref="AE21 S21">
    <cfRule type="containsText" dxfId="6140" priority="127" stopIfTrue="1" operator="containsText" text="G/J">
      <formula>NOT(ISERROR(SEARCH("G/J",S21)))</formula>
    </cfRule>
    <cfRule type="containsText" dxfId="6139" priority="128" stopIfTrue="1" operator="containsText" text="G/J">
      <formula>NOT(ISERROR(SEARCH("G/J",S21)))</formula>
    </cfRule>
  </conditionalFormatting>
  <conditionalFormatting sqref="AE21 S21">
    <cfRule type="containsText" dxfId="6138" priority="118" stopIfTrue="1" operator="containsText" text="M">
      <formula>NOT(ISERROR(SEARCH("M",S21)))</formula>
    </cfRule>
    <cfRule type="containsText" dxfId="6137" priority="119" stopIfTrue="1" operator="containsText" text="J">
      <formula>NOT(ISERROR(SEARCH("J",S21)))</formula>
    </cfRule>
    <cfRule type="containsText" dxfId="6136" priority="120" stopIfTrue="1" operator="containsText" text="D">
      <formula>NOT(ISERROR(SEARCH("D",S21)))</formula>
    </cfRule>
    <cfRule type="containsText" dxfId="6135" priority="121" stopIfTrue="1" operator="containsText" text="M">
      <formula>NOT(ISERROR(SEARCH("M",S21)))</formula>
    </cfRule>
    <cfRule type="containsText" dxfId="6134" priority="122" stopIfTrue="1" operator="containsText" text="R">
      <formula>NOT(ISERROR(SEARCH("R",S21)))</formula>
    </cfRule>
    <cfRule type="containsText" dxfId="6133" priority="123" stopIfTrue="1" operator="containsText" text="S">
      <formula>NOT(ISERROR(SEARCH("S",S21)))</formula>
    </cfRule>
    <cfRule type="containsText" dxfId="6132" priority="124" stopIfTrue="1" operator="containsText" text="H">
      <formula>NOT(ISERROR(SEARCH("H",S21)))</formula>
    </cfRule>
    <cfRule type="containsText" dxfId="6131" priority="125" stopIfTrue="1" operator="containsText" text="V">
      <formula>NOT(ISERROR(SEARCH("V",S21)))</formula>
    </cfRule>
    <cfRule type="containsText" dxfId="6130" priority="126" stopIfTrue="1" operator="containsText" text="G">
      <formula>NOT(ISERROR(SEARCH("G",S21)))</formula>
    </cfRule>
  </conditionalFormatting>
  <conditionalFormatting sqref="AE21 S21">
    <cfRule type="containsText" dxfId="6129" priority="116" stopIfTrue="1" operator="containsText" text="G/J">
      <formula>NOT(ISERROR(SEARCH("G/J",S21)))</formula>
    </cfRule>
    <cfRule type="containsText" dxfId="6128" priority="117" stopIfTrue="1" operator="containsText" text="G/J">
      <formula>NOT(ISERROR(SEARCH("G/J",S21)))</formula>
    </cfRule>
  </conditionalFormatting>
  <conditionalFormatting sqref="AE21 S21">
    <cfRule type="containsText" dxfId="6127" priority="104" stopIfTrue="1" operator="containsText" text="GR">
      <formula>NOT(ISERROR(SEARCH("GR",S21)))</formula>
    </cfRule>
    <cfRule type="containsText" dxfId="6126" priority="107" stopIfTrue="1" operator="containsText" text="M">
      <formula>NOT(ISERROR(SEARCH("M",S21)))</formula>
    </cfRule>
    <cfRule type="containsText" dxfId="6125" priority="108" stopIfTrue="1" operator="containsText" text="J">
      <formula>NOT(ISERROR(SEARCH("J",S21)))</formula>
    </cfRule>
    <cfRule type="containsText" dxfId="6124" priority="109" stopIfTrue="1" operator="containsText" text="D">
      <formula>NOT(ISERROR(SEARCH("D",S21)))</formula>
    </cfRule>
    <cfRule type="containsText" dxfId="6123" priority="110" stopIfTrue="1" operator="containsText" text="M">
      <formula>NOT(ISERROR(SEARCH("M",S21)))</formula>
    </cfRule>
    <cfRule type="containsText" dxfId="6122" priority="111" stopIfTrue="1" operator="containsText" text="R">
      <formula>NOT(ISERROR(SEARCH("R",S21)))</formula>
    </cfRule>
    <cfRule type="containsText" dxfId="6121" priority="112" stopIfTrue="1" operator="containsText" text="S">
      <formula>NOT(ISERROR(SEARCH("S",S21)))</formula>
    </cfRule>
    <cfRule type="containsText" dxfId="6120" priority="113" stopIfTrue="1" operator="containsText" text="H">
      <formula>NOT(ISERROR(SEARCH("H",S21)))</formula>
    </cfRule>
    <cfRule type="containsText" dxfId="6119" priority="114" stopIfTrue="1" operator="containsText" text="V">
      <formula>NOT(ISERROR(SEARCH("V",S21)))</formula>
    </cfRule>
    <cfRule type="containsText" dxfId="6118" priority="115" stopIfTrue="1" operator="containsText" text="G">
      <formula>NOT(ISERROR(SEARCH("G",S21)))</formula>
    </cfRule>
  </conditionalFormatting>
  <conditionalFormatting sqref="AE21 S21">
    <cfRule type="containsText" dxfId="6117" priority="105" stopIfTrue="1" operator="containsText" text="G/J">
      <formula>NOT(ISERROR(SEARCH("G/J",S21)))</formula>
    </cfRule>
    <cfRule type="containsText" dxfId="6116" priority="106" stopIfTrue="1" operator="containsText" text="G/J">
      <formula>NOT(ISERROR(SEARCH("G/J",S21)))</formula>
    </cfRule>
  </conditionalFormatting>
  <conditionalFormatting sqref="AQ21 AE21 S21">
    <cfRule type="containsText" dxfId="6115" priority="95" stopIfTrue="1" operator="containsText" text="M">
      <formula>NOT(ISERROR(SEARCH("M",S21)))</formula>
    </cfRule>
    <cfRule type="containsText" dxfId="6114" priority="96" stopIfTrue="1" operator="containsText" text="J">
      <formula>NOT(ISERROR(SEARCH("J",S21)))</formula>
    </cfRule>
    <cfRule type="containsText" dxfId="6113" priority="97" stopIfTrue="1" operator="containsText" text="D">
      <formula>NOT(ISERROR(SEARCH("D",S21)))</formula>
    </cfRule>
    <cfRule type="containsText" dxfId="6112" priority="98" stopIfTrue="1" operator="containsText" text="M">
      <formula>NOT(ISERROR(SEARCH("M",S21)))</formula>
    </cfRule>
    <cfRule type="containsText" dxfId="6111" priority="99" stopIfTrue="1" operator="containsText" text="R">
      <formula>NOT(ISERROR(SEARCH("R",S21)))</formula>
    </cfRule>
    <cfRule type="containsText" dxfId="6110" priority="100" stopIfTrue="1" operator="containsText" text="S">
      <formula>NOT(ISERROR(SEARCH("S",S21)))</formula>
    </cfRule>
    <cfRule type="containsText" dxfId="6109" priority="101" stopIfTrue="1" operator="containsText" text="H">
      <formula>NOT(ISERROR(SEARCH("H",S21)))</formula>
    </cfRule>
    <cfRule type="containsText" dxfId="6108" priority="102" stopIfTrue="1" operator="containsText" text="V">
      <formula>NOT(ISERROR(SEARCH("V",S21)))</formula>
    </cfRule>
    <cfRule type="containsText" dxfId="6107" priority="103" stopIfTrue="1" operator="containsText" text="G">
      <formula>NOT(ISERROR(SEARCH("G",S21)))</formula>
    </cfRule>
  </conditionalFormatting>
  <conditionalFormatting sqref="AQ21 AE21 S21">
    <cfRule type="containsText" dxfId="6106" priority="93" stopIfTrue="1" operator="containsText" text="G/J">
      <formula>NOT(ISERROR(SEARCH("G/J",S21)))</formula>
    </cfRule>
    <cfRule type="containsText" dxfId="6105" priority="94" stopIfTrue="1" operator="containsText" text="G/J">
      <formula>NOT(ISERROR(SEARCH("G/J",S21)))</formula>
    </cfRule>
  </conditionalFormatting>
  <conditionalFormatting sqref="AQ21 AE21 S21">
    <cfRule type="containsText" dxfId="6104" priority="84" stopIfTrue="1" operator="containsText" text="M">
      <formula>NOT(ISERROR(SEARCH("M",S21)))</formula>
    </cfRule>
    <cfRule type="containsText" dxfId="6103" priority="85" stopIfTrue="1" operator="containsText" text="J">
      <formula>NOT(ISERROR(SEARCH("J",S21)))</formula>
    </cfRule>
    <cfRule type="containsText" dxfId="6102" priority="86" stopIfTrue="1" operator="containsText" text="D">
      <formula>NOT(ISERROR(SEARCH("D",S21)))</formula>
    </cfRule>
    <cfRule type="containsText" dxfId="6101" priority="87" stopIfTrue="1" operator="containsText" text="M">
      <formula>NOT(ISERROR(SEARCH("M",S21)))</formula>
    </cfRule>
    <cfRule type="containsText" dxfId="6100" priority="88" stopIfTrue="1" operator="containsText" text="R">
      <formula>NOT(ISERROR(SEARCH("R",S21)))</formula>
    </cfRule>
    <cfRule type="containsText" dxfId="6099" priority="89" stopIfTrue="1" operator="containsText" text="S">
      <formula>NOT(ISERROR(SEARCH("S",S21)))</formula>
    </cfRule>
    <cfRule type="containsText" dxfId="6098" priority="90" stopIfTrue="1" operator="containsText" text="H">
      <formula>NOT(ISERROR(SEARCH("H",S21)))</formula>
    </cfRule>
    <cfRule type="containsText" dxfId="6097" priority="91" stopIfTrue="1" operator="containsText" text="V">
      <formula>NOT(ISERROR(SEARCH("V",S21)))</formula>
    </cfRule>
    <cfRule type="containsText" dxfId="6096" priority="92" stopIfTrue="1" operator="containsText" text="G">
      <formula>NOT(ISERROR(SEARCH("G",S21)))</formula>
    </cfRule>
  </conditionalFormatting>
  <conditionalFormatting sqref="AQ21 AE21 S21">
    <cfRule type="containsText" dxfId="6095" priority="82" stopIfTrue="1" operator="containsText" text="G/J">
      <formula>NOT(ISERROR(SEARCH("G/J",S21)))</formula>
    </cfRule>
    <cfRule type="containsText" dxfId="6094" priority="83" stopIfTrue="1" operator="containsText" text="G/J">
      <formula>NOT(ISERROR(SEARCH("G/J",S21)))</formula>
    </cfRule>
  </conditionalFormatting>
  <conditionalFormatting sqref="AQ21 AE21 S21">
    <cfRule type="containsText" dxfId="6093" priority="70" stopIfTrue="1" operator="containsText" text="GR">
      <formula>NOT(ISERROR(SEARCH("GR",S21)))</formula>
    </cfRule>
    <cfRule type="containsText" dxfId="6092" priority="73" stopIfTrue="1" operator="containsText" text="M">
      <formula>NOT(ISERROR(SEARCH("M",S21)))</formula>
    </cfRule>
    <cfRule type="containsText" dxfId="6091" priority="74" stopIfTrue="1" operator="containsText" text="J">
      <formula>NOT(ISERROR(SEARCH("J",S21)))</formula>
    </cfRule>
    <cfRule type="containsText" dxfId="6090" priority="75" stopIfTrue="1" operator="containsText" text="D">
      <formula>NOT(ISERROR(SEARCH("D",S21)))</formula>
    </cfRule>
    <cfRule type="containsText" dxfId="6089" priority="76" stopIfTrue="1" operator="containsText" text="M">
      <formula>NOT(ISERROR(SEARCH("M",S21)))</formula>
    </cfRule>
    <cfRule type="containsText" dxfId="6088" priority="77" stopIfTrue="1" operator="containsText" text="R">
      <formula>NOT(ISERROR(SEARCH("R",S21)))</formula>
    </cfRule>
    <cfRule type="containsText" dxfId="6087" priority="78" stopIfTrue="1" operator="containsText" text="S">
      <formula>NOT(ISERROR(SEARCH("S",S21)))</formula>
    </cfRule>
    <cfRule type="containsText" dxfId="6086" priority="79" stopIfTrue="1" operator="containsText" text="H">
      <formula>NOT(ISERROR(SEARCH("H",S21)))</formula>
    </cfRule>
    <cfRule type="containsText" dxfId="6085" priority="80" stopIfTrue="1" operator="containsText" text="V">
      <formula>NOT(ISERROR(SEARCH("V",S21)))</formula>
    </cfRule>
    <cfRule type="containsText" dxfId="6084" priority="81" stopIfTrue="1" operator="containsText" text="G">
      <formula>NOT(ISERROR(SEARCH("G",S21)))</formula>
    </cfRule>
  </conditionalFormatting>
  <conditionalFormatting sqref="AQ21 AE21 S21">
    <cfRule type="containsText" dxfId="6083" priority="71" stopIfTrue="1" operator="containsText" text="G/J">
      <formula>NOT(ISERROR(SEARCH("G/J",S21)))</formula>
    </cfRule>
    <cfRule type="containsText" dxfId="6082" priority="72" stopIfTrue="1" operator="containsText" text="G/J">
      <formula>NOT(ISERROR(SEARCH("G/J",S21)))</formula>
    </cfRule>
  </conditionalFormatting>
  <conditionalFormatting sqref="AQ21 AE21 S21">
    <cfRule type="containsText" dxfId="6081" priority="61" stopIfTrue="1" operator="containsText" text="M">
      <formula>NOT(ISERROR(SEARCH("M",S21)))</formula>
    </cfRule>
    <cfRule type="containsText" dxfId="6080" priority="62" stopIfTrue="1" operator="containsText" text="J">
      <formula>NOT(ISERROR(SEARCH("J",S21)))</formula>
    </cfRule>
    <cfRule type="containsText" dxfId="6079" priority="63" stopIfTrue="1" operator="containsText" text="D">
      <formula>NOT(ISERROR(SEARCH("D",S21)))</formula>
    </cfRule>
    <cfRule type="containsText" dxfId="6078" priority="64" stopIfTrue="1" operator="containsText" text="M">
      <formula>NOT(ISERROR(SEARCH("M",S21)))</formula>
    </cfRule>
    <cfRule type="containsText" dxfId="6077" priority="65" stopIfTrue="1" operator="containsText" text="R">
      <formula>NOT(ISERROR(SEARCH("R",S21)))</formula>
    </cfRule>
    <cfRule type="containsText" dxfId="6076" priority="66" stopIfTrue="1" operator="containsText" text="S">
      <formula>NOT(ISERROR(SEARCH("S",S21)))</formula>
    </cfRule>
    <cfRule type="containsText" dxfId="6075" priority="67" stopIfTrue="1" operator="containsText" text="H">
      <formula>NOT(ISERROR(SEARCH("H",S21)))</formula>
    </cfRule>
    <cfRule type="containsText" dxfId="6074" priority="68" stopIfTrue="1" operator="containsText" text="V">
      <formula>NOT(ISERROR(SEARCH("V",S21)))</formula>
    </cfRule>
    <cfRule type="containsText" dxfId="6073" priority="69" stopIfTrue="1" operator="containsText" text="G">
      <formula>NOT(ISERROR(SEARCH("G",S21)))</formula>
    </cfRule>
  </conditionalFormatting>
  <conditionalFormatting sqref="AQ21 AE21 S21">
    <cfRule type="containsText" dxfId="6072" priority="59" stopIfTrue="1" operator="containsText" text="G/J">
      <formula>NOT(ISERROR(SEARCH("G/J",S21)))</formula>
    </cfRule>
    <cfRule type="containsText" dxfId="6071" priority="60" stopIfTrue="1" operator="containsText" text="G/J">
      <formula>NOT(ISERROR(SEARCH("G/J",S21)))</formula>
    </cfRule>
  </conditionalFormatting>
  <conditionalFormatting sqref="AQ21 AE21 S21">
    <cfRule type="containsText" dxfId="6070" priority="50" stopIfTrue="1" operator="containsText" text="M">
      <formula>NOT(ISERROR(SEARCH("M",S21)))</formula>
    </cfRule>
    <cfRule type="containsText" dxfId="6069" priority="51" stopIfTrue="1" operator="containsText" text="J">
      <formula>NOT(ISERROR(SEARCH("J",S21)))</formula>
    </cfRule>
    <cfRule type="containsText" dxfId="6068" priority="52" stopIfTrue="1" operator="containsText" text="D">
      <formula>NOT(ISERROR(SEARCH("D",S21)))</formula>
    </cfRule>
    <cfRule type="containsText" dxfId="6067" priority="53" stopIfTrue="1" operator="containsText" text="M">
      <formula>NOT(ISERROR(SEARCH("M",S21)))</formula>
    </cfRule>
    <cfRule type="containsText" dxfId="6066" priority="54" stopIfTrue="1" operator="containsText" text="R">
      <formula>NOT(ISERROR(SEARCH("R",S21)))</formula>
    </cfRule>
    <cfRule type="containsText" dxfId="6065" priority="55" stopIfTrue="1" operator="containsText" text="S">
      <formula>NOT(ISERROR(SEARCH("S",S21)))</formula>
    </cfRule>
    <cfRule type="containsText" dxfId="6064" priority="56" stopIfTrue="1" operator="containsText" text="H">
      <formula>NOT(ISERROR(SEARCH("H",S21)))</formula>
    </cfRule>
    <cfRule type="containsText" dxfId="6063" priority="57" stopIfTrue="1" operator="containsText" text="V">
      <formula>NOT(ISERROR(SEARCH("V",S21)))</formula>
    </cfRule>
    <cfRule type="containsText" dxfId="6062" priority="58" stopIfTrue="1" operator="containsText" text="G">
      <formula>NOT(ISERROR(SEARCH("G",S21)))</formula>
    </cfRule>
  </conditionalFormatting>
  <conditionalFormatting sqref="AQ21 AE21 S21">
    <cfRule type="containsText" dxfId="6061" priority="48" stopIfTrue="1" operator="containsText" text="G/J">
      <formula>NOT(ISERROR(SEARCH("G/J",S21)))</formula>
    </cfRule>
    <cfRule type="containsText" dxfId="6060" priority="49" stopIfTrue="1" operator="containsText" text="G/J">
      <formula>NOT(ISERROR(SEARCH("G/J",S21)))</formula>
    </cfRule>
  </conditionalFormatting>
  <conditionalFormatting sqref="AQ21 AE21 S21">
    <cfRule type="containsText" dxfId="6059" priority="36" stopIfTrue="1" operator="containsText" text="GR">
      <formula>NOT(ISERROR(SEARCH("GR",S21)))</formula>
    </cfRule>
    <cfRule type="containsText" dxfId="6058" priority="39" stopIfTrue="1" operator="containsText" text="M">
      <formula>NOT(ISERROR(SEARCH("M",S21)))</formula>
    </cfRule>
    <cfRule type="containsText" dxfId="6057" priority="40" stopIfTrue="1" operator="containsText" text="J">
      <formula>NOT(ISERROR(SEARCH("J",S21)))</formula>
    </cfRule>
    <cfRule type="containsText" dxfId="6056" priority="41" stopIfTrue="1" operator="containsText" text="D">
      <formula>NOT(ISERROR(SEARCH("D",S21)))</formula>
    </cfRule>
    <cfRule type="containsText" dxfId="6055" priority="42" stopIfTrue="1" operator="containsText" text="M">
      <formula>NOT(ISERROR(SEARCH("M",S21)))</formula>
    </cfRule>
    <cfRule type="containsText" dxfId="6054" priority="43" stopIfTrue="1" operator="containsText" text="R">
      <formula>NOT(ISERROR(SEARCH("R",S21)))</formula>
    </cfRule>
    <cfRule type="containsText" dxfId="6053" priority="44" stopIfTrue="1" operator="containsText" text="S">
      <formula>NOT(ISERROR(SEARCH("S",S21)))</formula>
    </cfRule>
    <cfRule type="containsText" dxfId="6052" priority="45" stopIfTrue="1" operator="containsText" text="H">
      <formula>NOT(ISERROR(SEARCH("H",S21)))</formula>
    </cfRule>
    <cfRule type="containsText" dxfId="6051" priority="46" stopIfTrue="1" operator="containsText" text="V">
      <formula>NOT(ISERROR(SEARCH("V",S21)))</formula>
    </cfRule>
    <cfRule type="containsText" dxfId="6050" priority="47" stopIfTrue="1" operator="containsText" text="G">
      <formula>NOT(ISERROR(SEARCH("G",S21)))</formula>
    </cfRule>
  </conditionalFormatting>
  <conditionalFormatting sqref="AQ21 AE21 S21">
    <cfRule type="containsText" dxfId="6049" priority="37" stopIfTrue="1" operator="containsText" text="G/J">
      <formula>NOT(ISERROR(SEARCH("G/J",S21)))</formula>
    </cfRule>
    <cfRule type="containsText" dxfId="6048" priority="38" stopIfTrue="1" operator="containsText" text="G/J">
      <formula>NOT(ISERROR(SEARCH("G/J",S21)))</formula>
    </cfRule>
  </conditionalFormatting>
  <conditionalFormatting sqref="BC21 AQ21 AE21 S21">
    <cfRule type="containsText" dxfId="6047" priority="27" stopIfTrue="1" operator="containsText" text="M">
      <formula>NOT(ISERROR(SEARCH("M",S21)))</formula>
    </cfRule>
    <cfRule type="containsText" dxfId="6046" priority="28" stopIfTrue="1" operator="containsText" text="J">
      <formula>NOT(ISERROR(SEARCH("J",S21)))</formula>
    </cfRule>
    <cfRule type="containsText" dxfId="6045" priority="29" stopIfTrue="1" operator="containsText" text="D">
      <formula>NOT(ISERROR(SEARCH("D",S21)))</formula>
    </cfRule>
    <cfRule type="containsText" dxfId="6044" priority="30" stopIfTrue="1" operator="containsText" text="M">
      <formula>NOT(ISERROR(SEARCH("M",S21)))</formula>
    </cfRule>
    <cfRule type="containsText" dxfId="6043" priority="31" stopIfTrue="1" operator="containsText" text="R">
      <formula>NOT(ISERROR(SEARCH("R",S21)))</formula>
    </cfRule>
    <cfRule type="containsText" dxfId="6042" priority="32" stopIfTrue="1" operator="containsText" text="S">
      <formula>NOT(ISERROR(SEARCH("S",S21)))</formula>
    </cfRule>
    <cfRule type="containsText" dxfId="6041" priority="33" stopIfTrue="1" operator="containsText" text="H">
      <formula>NOT(ISERROR(SEARCH("H",S21)))</formula>
    </cfRule>
    <cfRule type="containsText" dxfId="6040" priority="34" stopIfTrue="1" operator="containsText" text="V">
      <formula>NOT(ISERROR(SEARCH("V",S21)))</formula>
    </cfRule>
    <cfRule type="containsText" dxfId="6039" priority="35" stopIfTrue="1" operator="containsText" text="G">
      <formula>NOT(ISERROR(SEARCH("G",S21)))</formula>
    </cfRule>
  </conditionalFormatting>
  <conditionalFormatting sqref="BC21 AQ21 AE21 S21">
    <cfRule type="containsText" dxfId="6038" priority="25" stopIfTrue="1" operator="containsText" text="G/J">
      <formula>NOT(ISERROR(SEARCH("G/J",S21)))</formula>
    </cfRule>
    <cfRule type="containsText" dxfId="6037" priority="26" stopIfTrue="1" operator="containsText" text="G/J">
      <formula>NOT(ISERROR(SEARCH("G/J",S21)))</formula>
    </cfRule>
  </conditionalFormatting>
  <conditionalFormatting sqref="BC21 AQ21 AE21 S21">
    <cfRule type="containsText" dxfId="6036" priority="16" stopIfTrue="1" operator="containsText" text="M">
      <formula>NOT(ISERROR(SEARCH("M",S21)))</formula>
    </cfRule>
    <cfRule type="containsText" dxfId="6035" priority="17" stopIfTrue="1" operator="containsText" text="J">
      <formula>NOT(ISERROR(SEARCH("J",S21)))</formula>
    </cfRule>
    <cfRule type="containsText" dxfId="6034" priority="18" stopIfTrue="1" operator="containsText" text="D">
      <formula>NOT(ISERROR(SEARCH("D",S21)))</formula>
    </cfRule>
    <cfRule type="containsText" dxfId="6033" priority="19" stopIfTrue="1" operator="containsText" text="M">
      <formula>NOT(ISERROR(SEARCH("M",S21)))</formula>
    </cfRule>
    <cfRule type="containsText" dxfId="6032" priority="20" stopIfTrue="1" operator="containsText" text="R">
      <formula>NOT(ISERROR(SEARCH("R",S21)))</formula>
    </cfRule>
    <cfRule type="containsText" dxfId="6031" priority="21" stopIfTrue="1" operator="containsText" text="S">
      <formula>NOT(ISERROR(SEARCH("S",S21)))</formula>
    </cfRule>
    <cfRule type="containsText" dxfId="6030" priority="22" stopIfTrue="1" operator="containsText" text="H">
      <formula>NOT(ISERROR(SEARCH("H",S21)))</formula>
    </cfRule>
    <cfRule type="containsText" dxfId="6029" priority="23" stopIfTrue="1" operator="containsText" text="V">
      <formula>NOT(ISERROR(SEARCH("V",S21)))</formula>
    </cfRule>
    <cfRule type="containsText" dxfId="6028" priority="24" stopIfTrue="1" operator="containsText" text="G">
      <formula>NOT(ISERROR(SEARCH("G",S21)))</formula>
    </cfRule>
  </conditionalFormatting>
  <conditionalFormatting sqref="BC21 AQ21 AE21 S21">
    <cfRule type="containsText" dxfId="6027" priority="14" stopIfTrue="1" operator="containsText" text="G/J">
      <formula>NOT(ISERROR(SEARCH("G/J",S21)))</formula>
    </cfRule>
    <cfRule type="containsText" dxfId="6026" priority="15" stopIfTrue="1" operator="containsText" text="G/J">
      <formula>NOT(ISERROR(SEARCH("G/J",S21)))</formula>
    </cfRule>
  </conditionalFormatting>
  <conditionalFormatting sqref="BC21 AQ21 AE21 S21">
    <cfRule type="containsText" dxfId="6025" priority="2" stopIfTrue="1" operator="containsText" text="GR">
      <formula>NOT(ISERROR(SEARCH("GR",S21)))</formula>
    </cfRule>
    <cfRule type="containsText" dxfId="6024" priority="5" stopIfTrue="1" operator="containsText" text="M">
      <formula>NOT(ISERROR(SEARCH("M",S21)))</formula>
    </cfRule>
    <cfRule type="containsText" dxfId="6023" priority="6" stopIfTrue="1" operator="containsText" text="J">
      <formula>NOT(ISERROR(SEARCH("J",S21)))</formula>
    </cfRule>
    <cfRule type="containsText" dxfId="6022" priority="7" stopIfTrue="1" operator="containsText" text="D">
      <formula>NOT(ISERROR(SEARCH("D",S21)))</formula>
    </cfRule>
    <cfRule type="containsText" dxfId="6021" priority="8" stopIfTrue="1" operator="containsText" text="M">
      <formula>NOT(ISERROR(SEARCH("M",S21)))</formula>
    </cfRule>
    <cfRule type="containsText" dxfId="6020" priority="9" stopIfTrue="1" operator="containsText" text="R">
      <formula>NOT(ISERROR(SEARCH("R",S21)))</formula>
    </cfRule>
    <cfRule type="containsText" dxfId="6019" priority="10" stopIfTrue="1" operator="containsText" text="S">
      <formula>NOT(ISERROR(SEARCH("S",S21)))</formula>
    </cfRule>
    <cfRule type="containsText" dxfId="6018" priority="11" stopIfTrue="1" operator="containsText" text="H">
      <formula>NOT(ISERROR(SEARCH("H",S21)))</formula>
    </cfRule>
    <cfRule type="containsText" dxfId="6017" priority="12" stopIfTrue="1" operator="containsText" text="V">
      <formula>NOT(ISERROR(SEARCH("V",S21)))</formula>
    </cfRule>
    <cfRule type="containsText" dxfId="6016" priority="13" stopIfTrue="1" operator="containsText" text="G">
      <formula>NOT(ISERROR(SEARCH("G",S21)))</formula>
    </cfRule>
  </conditionalFormatting>
  <conditionalFormatting sqref="BC21 AQ21 AE21 S21">
    <cfRule type="containsText" dxfId="6015" priority="3" stopIfTrue="1" operator="containsText" text="G/J">
      <formula>NOT(ISERROR(SEARCH("G/J",S21)))</formula>
    </cfRule>
    <cfRule type="containsText" dxfId="6014" priority="4" stopIfTrue="1" operator="containsText" text="G/J">
      <formula>NOT(ISERROR(SEARCH("G/J",S21)))</formula>
    </cfRule>
  </conditionalFormatting>
  <conditionalFormatting sqref="D10:BM10">
    <cfRule type="cellIs" dxfId="6013" priority="1" stopIfTrue="1" operator="equal">
      <formula>"BSC"</formula>
    </cfRule>
  </conditionalFormatting>
  <printOptions horizontalCentered="1" verticalCentered="1"/>
  <pageMargins left="0" right="0" top="0" bottom="0" header="0" footer="0"/>
  <pageSetup paperSize="9" scale="71" orientation="landscape" r:id="rId1"/>
  <headerFooter alignWithMargins="0">
    <oddFooter>&amp;C&amp;D&amp;T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4"/>
  <sheetViews>
    <sheetView zoomScale="85" zoomScaleNormal="85" workbookViewId="0">
      <pane xSplit="2" ySplit="8" topLeftCell="C9" activePane="bottomRight" state="frozenSplit"/>
      <selection pane="topRight" activeCell="B1" sqref="B1"/>
      <selection pane="bottomLeft" activeCell="A3" sqref="A3"/>
      <selection pane="bottomRight" activeCell="AG22" sqref="AG22"/>
    </sheetView>
  </sheetViews>
  <sheetFormatPr baseColWidth="10" defaultRowHeight="15" x14ac:dyDescent="0.25"/>
  <cols>
    <col min="1" max="1" width="1.28515625" style="51" customWidth="1"/>
    <col min="2" max="2" width="13.85546875" style="51" customWidth="1"/>
    <col min="3" max="3" width="4.140625" style="51" bestFit="1" customWidth="1"/>
    <col min="4" max="65" width="3" style="51" customWidth="1"/>
    <col min="66" max="66" width="3.42578125" style="52" customWidth="1"/>
    <col min="67" max="67" width="11.42578125" style="51"/>
    <col min="68" max="68" width="3" style="51" customWidth="1"/>
    <col min="69" max="16384" width="11.42578125" style="51"/>
  </cols>
  <sheetData>
    <row r="1" spans="1:68" ht="25.5" customHeight="1" thickBot="1" x14ac:dyDescent="0.3">
      <c r="D1" s="270" t="s">
        <v>95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107"/>
    </row>
    <row r="2" spans="1:68" ht="25.5" customHeight="1" thickBot="1" x14ac:dyDescent="0.3">
      <c r="D2" s="8" t="s">
        <v>20</v>
      </c>
      <c r="E2" s="271" t="s">
        <v>21</v>
      </c>
      <c r="F2" s="272"/>
      <c r="G2" s="272"/>
      <c r="H2" s="272"/>
      <c r="I2" s="273"/>
      <c r="J2" s="9" t="s">
        <v>22</v>
      </c>
      <c r="K2" s="271" t="s">
        <v>23</v>
      </c>
      <c r="L2" s="272"/>
      <c r="M2" s="272"/>
      <c r="N2" s="272"/>
      <c r="O2" s="273"/>
      <c r="P2" s="119"/>
      <c r="Q2" s="274" t="s">
        <v>103</v>
      </c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</row>
    <row r="3" spans="1:68" ht="17.25" customHeight="1" x14ac:dyDescent="0.25">
      <c r="D3" s="118" t="s">
        <v>7</v>
      </c>
      <c r="E3" s="2" t="s">
        <v>8</v>
      </c>
      <c r="F3" s="103"/>
      <c r="G3" s="103"/>
      <c r="H3" s="103"/>
      <c r="I3" s="106"/>
      <c r="J3" s="118" t="s">
        <v>3</v>
      </c>
      <c r="K3" s="98" t="s">
        <v>9</v>
      </c>
      <c r="L3" s="103"/>
      <c r="M3" s="100"/>
      <c r="N3" s="100"/>
      <c r="O3" s="103"/>
      <c r="P3" s="97" t="s">
        <v>10</v>
      </c>
      <c r="Q3" s="104" t="s">
        <v>11</v>
      </c>
      <c r="R3" s="53"/>
      <c r="T3" s="97" t="s">
        <v>12</v>
      </c>
      <c r="U3" s="87" t="s">
        <v>13</v>
      </c>
      <c r="X3" s="103"/>
      <c r="Y3" s="100"/>
      <c r="Z3" s="100"/>
      <c r="AA3" s="103"/>
      <c r="AD3" s="105" t="s">
        <v>4</v>
      </c>
      <c r="AE3" s="104" t="s">
        <v>14</v>
      </c>
      <c r="AF3" s="103"/>
      <c r="AG3" s="103"/>
      <c r="AH3" s="100"/>
      <c r="AI3" s="100"/>
      <c r="AJ3" s="100"/>
      <c r="AK3" s="100"/>
      <c r="AL3" s="102" t="s">
        <v>15</v>
      </c>
      <c r="AM3" s="98" t="s">
        <v>16</v>
      </c>
      <c r="AN3" s="100"/>
      <c r="AO3" s="100"/>
      <c r="AP3" s="100"/>
      <c r="AQ3" s="100"/>
      <c r="AR3" s="100"/>
      <c r="AS3" s="101" t="s">
        <v>1</v>
      </c>
      <c r="AT3" s="98" t="s">
        <v>93</v>
      </c>
      <c r="AU3" s="87"/>
      <c r="AV3" s="87"/>
      <c r="AW3" s="100"/>
      <c r="AX3" s="53"/>
      <c r="AY3" s="99" t="s">
        <v>5</v>
      </c>
      <c r="AZ3" s="98" t="s">
        <v>17</v>
      </c>
      <c r="BA3" s="53"/>
      <c r="BB3" s="53"/>
      <c r="BC3" s="24" t="s">
        <v>18</v>
      </c>
      <c r="BD3" s="24" t="s">
        <v>2</v>
      </c>
      <c r="BE3" s="98" t="s">
        <v>19</v>
      </c>
      <c r="BF3" s="53"/>
      <c r="BG3" s="53"/>
      <c r="BH3" s="53"/>
      <c r="BI3" s="53"/>
      <c r="BJ3" s="53"/>
      <c r="BK3" s="53"/>
      <c r="BL3" s="53"/>
      <c r="BM3" s="53"/>
      <c r="BP3" s="97" t="s">
        <v>92</v>
      </c>
    </row>
    <row r="4" spans="1:68" s="53" customFormat="1" ht="6.75" customHeight="1" x14ac:dyDescent="0.2">
      <c r="BN4" s="54"/>
    </row>
    <row r="5" spans="1:68" s="90" customFormat="1" ht="11.25" customHeight="1" x14ac:dyDescent="0.25">
      <c r="B5" s="96"/>
      <c r="C5" s="267" t="s">
        <v>54</v>
      </c>
      <c r="D5" s="263" t="s">
        <v>48</v>
      </c>
      <c r="E5" s="264"/>
      <c r="F5" s="261" t="s">
        <v>49</v>
      </c>
      <c r="G5" s="262"/>
      <c r="H5" s="263" t="s">
        <v>50</v>
      </c>
      <c r="I5" s="264"/>
      <c r="J5" s="261" t="s">
        <v>48</v>
      </c>
      <c r="K5" s="262"/>
      <c r="L5" s="263" t="s">
        <v>49</v>
      </c>
      <c r="M5" s="264"/>
      <c r="N5" s="261" t="s">
        <v>50</v>
      </c>
      <c r="O5" s="262"/>
      <c r="P5" s="263" t="s">
        <v>48</v>
      </c>
      <c r="Q5" s="264"/>
      <c r="R5" s="261" t="s">
        <v>49</v>
      </c>
      <c r="S5" s="262"/>
      <c r="T5" s="263" t="s">
        <v>50</v>
      </c>
      <c r="U5" s="264"/>
      <c r="V5" s="261" t="s">
        <v>48</v>
      </c>
      <c r="W5" s="262"/>
      <c r="X5" s="263" t="s">
        <v>49</v>
      </c>
      <c r="Y5" s="264"/>
      <c r="Z5" s="261" t="s">
        <v>50</v>
      </c>
      <c r="AA5" s="262"/>
      <c r="AB5" s="263" t="s">
        <v>48</v>
      </c>
      <c r="AC5" s="264"/>
      <c r="AD5" s="261" t="s">
        <v>49</v>
      </c>
      <c r="AE5" s="262"/>
      <c r="AF5" s="263" t="s">
        <v>50</v>
      </c>
      <c r="AG5" s="264"/>
      <c r="AH5" s="261" t="s">
        <v>48</v>
      </c>
      <c r="AI5" s="262"/>
      <c r="AJ5" s="263" t="s">
        <v>49</v>
      </c>
      <c r="AK5" s="264"/>
      <c r="AL5" s="261" t="s">
        <v>50</v>
      </c>
      <c r="AM5" s="262"/>
      <c r="AN5" s="263" t="s">
        <v>48</v>
      </c>
      <c r="AO5" s="264"/>
      <c r="AP5" s="261" t="s">
        <v>49</v>
      </c>
      <c r="AQ5" s="262"/>
      <c r="AR5" s="263" t="s">
        <v>50</v>
      </c>
      <c r="AS5" s="264"/>
      <c r="AT5" s="261" t="s">
        <v>48</v>
      </c>
      <c r="AU5" s="262"/>
      <c r="AV5" s="263" t="s">
        <v>49</v>
      </c>
      <c r="AW5" s="264"/>
      <c r="AX5" s="261" t="s">
        <v>50</v>
      </c>
      <c r="AY5" s="262"/>
      <c r="AZ5" s="263" t="s">
        <v>48</v>
      </c>
      <c r="BA5" s="264"/>
      <c r="BB5" s="261" t="s">
        <v>49</v>
      </c>
      <c r="BC5" s="262"/>
      <c r="BD5" s="263" t="s">
        <v>50</v>
      </c>
      <c r="BE5" s="264"/>
      <c r="BF5" s="261" t="s">
        <v>48</v>
      </c>
      <c r="BG5" s="262"/>
      <c r="BH5" s="263" t="s">
        <v>49</v>
      </c>
      <c r="BI5" s="264"/>
      <c r="BJ5" s="261" t="s">
        <v>50</v>
      </c>
      <c r="BK5" s="262"/>
      <c r="BL5" s="263" t="s">
        <v>48</v>
      </c>
      <c r="BM5" s="264"/>
    </row>
    <row r="6" spans="1:68" s="90" customFormat="1" ht="11.25" customHeight="1" x14ac:dyDescent="0.25">
      <c r="A6" s="94"/>
      <c r="B6" s="95">
        <v>1</v>
      </c>
      <c r="C6" s="268"/>
      <c r="D6" s="263" t="s">
        <v>4</v>
      </c>
      <c r="E6" s="264"/>
      <c r="F6" s="261" t="s">
        <v>5</v>
      </c>
      <c r="G6" s="262"/>
      <c r="H6" s="263" t="s">
        <v>6</v>
      </c>
      <c r="I6" s="264"/>
      <c r="J6" s="261" t="s">
        <v>1</v>
      </c>
      <c r="K6" s="262"/>
      <c r="L6" s="263" t="s">
        <v>1</v>
      </c>
      <c r="M6" s="264"/>
      <c r="N6" s="261" t="s">
        <v>2</v>
      </c>
      <c r="O6" s="262"/>
      <c r="P6" s="263" t="s">
        <v>3</v>
      </c>
      <c r="Q6" s="264"/>
      <c r="R6" s="261" t="s">
        <v>4</v>
      </c>
      <c r="S6" s="262"/>
      <c r="T6" s="263" t="s">
        <v>5</v>
      </c>
      <c r="U6" s="264"/>
      <c r="V6" s="261" t="s">
        <v>6</v>
      </c>
      <c r="W6" s="262"/>
      <c r="X6" s="263" t="s">
        <v>1</v>
      </c>
      <c r="Y6" s="264"/>
      <c r="Z6" s="261" t="s">
        <v>1</v>
      </c>
      <c r="AA6" s="262"/>
      <c r="AB6" s="263" t="s">
        <v>2</v>
      </c>
      <c r="AC6" s="264"/>
      <c r="AD6" s="261" t="s">
        <v>3</v>
      </c>
      <c r="AE6" s="262"/>
      <c r="AF6" s="263" t="s">
        <v>4</v>
      </c>
      <c r="AG6" s="264"/>
      <c r="AH6" s="261" t="s">
        <v>5</v>
      </c>
      <c r="AI6" s="262"/>
      <c r="AJ6" s="263" t="s">
        <v>6</v>
      </c>
      <c r="AK6" s="264"/>
      <c r="AL6" s="261" t="s">
        <v>1</v>
      </c>
      <c r="AM6" s="262"/>
      <c r="AN6" s="263" t="s">
        <v>1</v>
      </c>
      <c r="AO6" s="264"/>
      <c r="AP6" s="261" t="s">
        <v>2</v>
      </c>
      <c r="AQ6" s="262"/>
      <c r="AR6" s="263" t="s">
        <v>3</v>
      </c>
      <c r="AS6" s="264"/>
      <c r="AT6" s="261" t="s">
        <v>4</v>
      </c>
      <c r="AU6" s="262"/>
      <c r="AV6" s="263" t="s">
        <v>5</v>
      </c>
      <c r="AW6" s="264"/>
      <c r="AX6" s="261" t="s">
        <v>6</v>
      </c>
      <c r="AY6" s="262"/>
      <c r="AZ6" s="263" t="s">
        <v>1</v>
      </c>
      <c r="BA6" s="264"/>
      <c r="BB6" s="261" t="s">
        <v>1</v>
      </c>
      <c r="BC6" s="262"/>
      <c r="BD6" s="263" t="s">
        <v>2</v>
      </c>
      <c r="BE6" s="264"/>
      <c r="BF6" s="261" t="s">
        <v>3</v>
      </c>
      <c r="BG6" s="262"/>
      <c r="BH6" s="263" t="s">
        <v>4</v>
      </c>
      <c r="BI6" s="264"/>
      <c r="BJ6" s="261" t="s">
        <v>5</v>
      </c>
      <c r="BK6" s="262"/>
      <c r="BL6" s="263" t="s">
        <v>6</v>
      </c>
      <c r="BM6" s="264"/>
    </row>
    <row r="7" spans="1:68" s="90" customFormat="1" ht="11.25" customHeight="1" x14ac:dyDescent="0.25">
      <c r="A7" s="94"/>
      <c r="B7" s="95">
        <v>2</v>
      </c>
      <c r="C7" s="269"/>
      <c r="D7" s="263">
        <v>1</v>
      </c>
      <c r="E7" s="264"/>
      <c r="F7" s="261">
        <v>2</v>
      </c>
      <c r="G7" s="262"/>
      <c r="H7" s="263">
        <v>3</v>
      </c>
      <c r="I7" s="264"/>
      <c r="J7" s="261">
        <v>4</v>
      </c>
      <c r="K7" s="262"/>
      <c r="L7" s="263">
        <v>5</v>
      </c>
      <c r="M7" s="264"/>
      <c r="N7" s="261">
        <v>6</v>
      </c>
      <c r="O7" s="262"/>
      <c r="P7" s="263">
        <v>7</v>
      </c>
      <c r="Q7" s="264"/>
      <c r="R7" s="261">
        <v>8</v>
      </c>
      <c r="S7" s="262"/>
      <c r="T7" s="263">
        <v>9</v>
      </c>
      <c r="U7" s="264"/>
      <c r="V7" s="261">
        <v>10</v>
      </c>
      <c r="W7" s="262"/>
      <c r="X7" s="263">
        <v>11</v>
      </c>
      <c r="Y7" s="264"/>
      <c r="Z7" s="261">
        <v>12</v>
      </c>
      <c r="AA7" s="262"/>
      <c r="AB7" s="263">
        <v>13</v>
      </c>
      <c r="AC7" s="264"/>
      <c r="AD7" s="261">
        <v>14</v>
      </c>
      <c r="AE7" s="262"/>
      <c r="AF7" s="263">
        <v>15</v>
      </c>
      <c r="AG7" s="264"/>
      <c r="AH7" s="261">
        <v>16</v>
      </c>
      <c r="AI7" s="262"/>
      <c r="AJ7" s="263">
        <v>17</v>
      </c>
      <c r="AK7" s="264"/>
      <c r="AL7" s="261">
        <v>18</v>
      </c>
      <c r="AM7" s="262"/>
      <c r="AN7" s="263">
        <v>19</v>
      </c>
      <c r="AO7" s="264"/>
      <c r="AP7" s="261">
        <v>20</v>
      </c>
      <c r="AQ7" s="262"/>
      <c r="AR7" s="263">
        <v>21</v>
      </c>
      <c r="AS7" s="264"/>
      <c r="AT7" s="261">
        <v>22</v>
      </c>
      <c r="AU7" s="262"/>
      <c r="AV7" s="263">
        <v>23</v>
      </c>
      <c r="AW7" s="264"/>
      <c r="AX7" s="261">
        <v>24</v>
      </c>
      <c r="AY7" s="262"/>
      <c r="AZ7" s="263">
        <v>25</v>
      </c>
      <c r="BA7" s="264"/>
      <c r="BB7" s="261">
        <v>26</v>
      </c>
      <c r="BC7" s="262"/>
      <c r="BD7" s="263">
        <v>27</v>
      </c>
      <c r="BE7" s="264"/>
      <c r="BF7" s="261">
        <v>28</v>
      </c>
      <c r="BG7" s="262"/>
      <c r="BH7" s="263">
        <v>29</v>
      </c>
      <c r="BI7" s="264"/>
      <c r="BJ7" s="261">
        <v>30</v>
      </c>
      <c r="BK7" s="262"/>
      <c r="BL7" s="263">
        <v>31</v>
      </c>
      <c r="BM7" s="264"/>
    </row>
    <row r="8" spans="1:68" s="90" customFormat="1" ht="29.25" customHeight="1" x14ac:dyDescent="0.25">
      <c r="A8" s="94"/>
      <c r="B8" s="93" t="s">
        <v>53</v>
      </c>
      <c r="C8" s="93"/>
      <c r="D8" s="111">
        <f t="shared" ref="D8:AI8" si="0">COUNTIF(D10:D40,"G")+COUNTIF(D10:D40,"H")+COUNTIF(D10:D40,"V")+COUNTIF(D10:D40,"G/J")</f>
        <v>0</v>
      </c>
      <c r="E8" s="111">
        <f t="shared" si="0"/>
        <v>0</v>
      </c>
      <c r="F8" s="111">
        <f t="shared" si="0"/>
        <v>1</v>
      </c>
      <c r="G8" s="111">
        <f t="shared" si="0"/>
        <v>1</v>
      </c>
      <c r="H8" s="110">
        <f t="shared" si="0"/>
        <v>5</v>
      </c>
      <c r="I8" s="110">
        <f t="shared" si="0"/>
        <v>3</v>
      </c>
      <c r="J8" s="111">
        <f t="shared" si="0"/>
        <v>5</v>
      </c>
      <c r="K8" s="111">
        <f t="shared" si="0"/>
        <v>0</v>
      </c>
      <c r="L8" s="110">
        <f t="shared" si="0"/>
        <v>9</v>
      </c>
      <c r="M8" s="110">
        <f t="shared" si="0"/>
        <v>3</v>
      </c>
      <c r="N8" s="111">
        <f t="shared" si="0"/>
        <v>5</v>
      </c>
      <c r="O8" s="111">
        <f t="shared" si="0"/>
        <v>3</v>
      </c>
      <c r="P8" s="110">
        <f t="shared" si="0"/>
        <v>2</v>
      </c>
      <c r="Q8" s="110">
        <f t="shared" si="0"/>
        <v>0</v>
      </c>
      <c r="R8" s="111">
        <f t="shared" si="0"/>
        <v>3</v>
      </c>
      <c r="S8" s="111">
        <f t="shared" si="0"/>
        <v>3</v>
      </c>
      <c r="T8" s="110">
        <f t="shared" si="0"/>
        <v>4</v>
      </c>
      <c r="U8" s="110">
        <f t="shared" si="0"/>
        <v>4</v>
      </c>
      <c r="V8" s="111">
        <f t="shared" si="0"/>
        <v>1</v>
      </c>
      <c r="W8" s="111">
        <f t="shared" si="0"/>
        <v>1</v>
      </c>
      <c r="X8" s="110">
        <f t="shared" si="0"/>
        <v>5</v>
      </c>
      <c r="Y8" s="110">
        <f t="shared" si="0"/>
        <v>5</v>
      </c>
      <c r="Z8" s="111">
        <f t="shared" si="0"/>
        <v>5</v>
      </c>
      <c r="AA8" s="111">
        <f t="shared" si="0"/>
        <v>4</v>
      </c>
      <c r="AB8" s="110">
        <f t="shared" si="0"/>
        <v>2</v>
      </c>
      <c r="AC8" s="110">
        <f t="shared" si="0"/>
        <v>1</v>
      </c>
      <c r="AD8" s="111">
        <f t="shared" si="0"/>
        <v>6</v>
      </c>
      <c r="AE8" s="111">
        <f t="shared" si="0"/>
        <v>5</v>
      </c>
      <c r="AF8" s="110">
        <f t="shared" si="0"/>
        <v>3</v>
      </c>
      <c r="AG8" s="110">
        <f t="shared" si="0"/>
        <v>3</v>
      </c>
      <c r="AH8" s="111">
        <f t="shared" si="0"/>
        <v>2</v>
      </c>
      <c r="AI8" s="111">
        <f t="shared" si="0"/>
        <v>1</v>
      </c>
      <c r="AJ8" s="110">
        <f t="shared" ref="AJ8:BM8" si="1">COUNTIF(AJ10:AJ40,"G")+COUNTIF(AJ10:AJ40,"H")+COUNTIF(AJ10:AJ40,"V")+COUNTIF(AJ10:AJ40,"G/J")</f>
        <v>8</v>
      </c>
      <c r="AK8" s="110">
        <f t="shared" si="1"/>
        <v>4</v>
      </c>
      <c r="AL8" s="111">
        <f t="shared" si="1"/>
        <v>7</v>
      </c>
      <c r="AM8" s="111">
        <f t="shared" si="1"/>
        <v>5</v>
      </c>
      <c r="AN8" s="110">
        <f t="shared" si="1"/>
        <v>3</v>
      </c>
      <c r="AO8" s="110">
        <f t="shared" si="1"/>
        <v>1</v>
      </c>
      <c r="AP8" s="111">
        <f t="shared" si="1"/>
        <v>7</v>
      </c>
      <c r="AQ8" s="111">
        <f t="shared" si="1"/>
        <v>5</v>
      </c>
      <c r="AR8" s="110">
        <f t="shared" si="1"/>
        <v>5</v>
      </c>
      <c r="AS8" s="110">
        <f t="shared" si="1"/>
        <v>5</v>
      </c>
      <c r="AT8" s="111">
        <f t="shared" si="1"/>
        <v>1</v>
      </c>
      <c r="AU8" s="111">
        <f t="shared" si="1"/>
        <v>1</v>
      </c>
      <c r="AV8" s="110">
        <f t="shared" si="1"/>
        <v>5</v>
      </c>
      <c r="AW8" s="110">
        <f t="shared" si="1"/>
        <v>5</v>
      </c>
      <c r="AX8" s="111">
        <f t="shared" si="1"/>
        <v>8</v>
      </c>
      <c r="AY8" s="111">
        <f t="shared" si="1"/>
        <v>4</v>
      </c>
      <c r="AZ8" s="110">
        <f t="shared" si="1"/>
        <v>4</v>
      </c>
      <c r="BA8" s="110">
        <f t="shared" si="1"/>
        <v>1</v>
      </c>
      <c r="BB8" s="111">
        <f t="shared" si="1"/>
        <v>9</v>
      </c>
      <c r="BC8" s="111">
        <f t="shared" si="1"/>
        <v>5</v>
      </c>
      <c r="BD8" s="110">
        <f t="shared" si="1"/>
        <v>9</v>
      </c>
      <c r="BE8" s="110">
        <f t="shared" si="1"/>
        <v>5</v>
      </c>
      <c r="BF8" s="111">
        <f t="shared" si="1"/>
        <v>6</v>
      </c>
      <c r="BG8" s="111">
        <f t="shared" si="1"/>
        <v>1</v>
      </c>
      <c r="BH8" s="110">
        <f t="shared" si="1"/>
        <v>2</v>
      </c>
      <c r="BI8" s="110">
        <f t="shared" si="1"/>
        <v>3</v>
      </c>
      <c r="BJ8" s="111">
        <f t="shared" si="1"/>
        <v>4</v>
      </c>
      <c r="BK8" s="111">
        <f t="shared" si="1"/>
        <v>4</v>
      </c>
      <c r="BL8" s="110">
        <f t="shared" si="1"/>
        <v>4</v>
      </c>
      <c r="BM8" s="110">
        <f t="shared" si="1"/>
        <v>1</v>
      </c>
      <c r="BN8" s="70" t="s">
        <v>2</v>
      </c>
    </row>
    <row r="9" spans="1:68" ht="11.25" customHeight="1" x14ac:dyDescent="0.25">
      <c r="B9" s="69"/>
      <c r="C9" s="89"/>
      <c r="D9" s="255" t="s">
        <v>91</v>
      </c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88"/>
      <c r="BO9" s="87"/>
    </row>
    <row r="10" spans="1:68" ht="24" x14ac:dyDescent="0.25">
      <c r="A10" s="67">
        <f>COUNTIF(D10:BM10,"G")+COUNTIF(D10:BM10,"SH")+COUNTIF(D10:BM10,"S")+COUNTIF(D10:BM10,"R")+COUNTIF(D10:BM10,"M")+COUNTIF(D10:BM10,"V")</f>
        <v>16</v>
      </c>
      <c r="B10" s="79" t="s">
        <v>102</v>
      </c>
      <c r="C10" s="78"/>
      <c r="D10" s="70" t="s">
        <v>15</v>
      </c>
      <c r="E10" s="70" t="s">
        <v>15</v>
      </c>
      <c r="F10" s="71" t="s">
        <v>15</v>
      </c>
      <c r="G10" s="71" t="s">
        <v>15</v>
      </c>
      <c r="H10" s="70" t="s">
        <v>15</v>
      </c>
      <c r="I10" s="70" t="s">
        <v>15</v>
      </c>
      <c r="J10" s="71" t="s">
        <v>15</v>
      </c>
      <c r="K10" s="71" t="s">
        <v>15</v>
      </c>
      <c r="L10" s="70" t="s">
        <v>15</v>
      </c>
      <c r="M10" s="70" t="s">
        <v>15</v>
      </c>
      <c r="N10" s="71" t="s">
        <v>15</v>
      </c>
      <c r="O10" s="71" t="s">
        <v>15</v>
      </c>
      <c r="P10" s="70" t="s">
        <v>15</v>
      </c>
      <c r="Q10" s="70" t="s">
        <v>15</v>
      </c>
      <c r="R10" s="71" t="s">
        <v>15</v>
      </c>
      <c r="S10" s="71" t="s">
        <v>15</v>
      </c>
      <c r="T10" s="70"/>
      <c r="U10" s="70"/>
      <c r="V10" s="71"/>
      <c r="W10" s="71"/>
      <c r="X10" s="70"/>
      <c r="Y10" s="70"/>
      <c r="Z10" s="71"/>
      <c r="AA10" s="71"/>
      <c r="AB10" s="70"/>
      <c r="AC10" s="70"/>
      <c r="AD10" s="71"/>
      <c r="AE10" s="71"/>
      <c r="AF10" s="70"/>
      <c r="AG10" s="70"/>
      <c r="AH10" s="71"/>
      <c r="AI10" s="71"/>
      <c r="AJ10" s="70"/>
      <c r="AK10" s="70"/>
      <c r="AL10" s="71"/>
      <c r="AM10" s="71"/>
      <c r="AN10" s="70"/>
      <c r="AO10" s="70"/>
      <c r="AP10" s="71"/>
      <c r="AQ10" s="71"/>
      <c r="AR10" s="70"/>
      <c r="AS10" s="70" t="s">
        <v>2</v>
      </c>
      <c r="AT10" s="71" t="s">
        <v>20</v>
      </c>
      <c r="AU10" s="71" t="s">
        <v>2</v>
      </c>
      <c r="AV10" s="70" t="s">
        <v>20</v>
      </c>
      <c r="AW10" s="70" t="s">
        <v>2</v>
      </c>
      <c r="AX10" s="71"/>
      <c r="AY10" s="71"/>
      <c r="AZ10" s="70"/>
      <c r="BA10" s="70"/>
      <c r="BB10" s="71"/>
      <c r="BC10" s="71"/>
      <c r="BD10" s="70"/>
      <c r="BE10" s="70"/>
      <c r="BF10" s="71"/>
      <c r="BG10" s="71"/>
      <c r="BH10" s="70"/>
      <c r="BI10" s="70"/>
      <c r="BJ10" s="71"/>
      <c r="BK10" s="71"/>
      <c r="BL10" s="70"/>
      <c r="BM10" s="70"/>
      <c r="BN10" s="63">
        <f>COUNTIF(D10:BM10,"J")</f>
        <v>3</v>
      </c>
    </row>
    <row r="11" spans="1:68" ht="11.25" customHeight="1" x14ac:dyDescent="0.25">
      <c r="B11" s="69"/>
      <c r="C11" s="68"/>
      <c r="D11" s="255" t="s">
        <v>89</v>
      </c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6"/>
      <c r="AG11" s="256"/>
      <c r="AH11" s="256"/>
      <c r="AI11" s="256"/>
      <c r="AJ11" s="256"/>
      <c r="AK11" s="256"/>
      <c r="AL11" s="256"/>
      <c r="AM11" s="256"/>
      <c r="AN11" s="256"/>
      <c r="AO11" s="256"/>
      <c r="AP11" s="256"/>
      <c r="AQ11" s="256"/>
      <c r="AR11" s="256"/>
      <c r="AS11" s="256"/>
      <c r="AT11" s="256"/>
      <c r="AU11" s="256"/>
      <c r="AV11" s="256"/>
      <c r="AW11" s="256"/>
      <c r="AX11" s="256"/>
      <c r="AY11" s="256"/>
      <c r="AZ11" s="256"/>
      <c r="BA11" s="256"/>
      <c r="BB11" s="256"/>
      <c r="BC11" s="256"/>
      <c r="BD11" s="256"/>
      <c r="BE11" s="256"/>
      <c r="BF11" s="256"/>
      <c r="BG11" s="256"/>
      <c r="BH11" s="256"/>
      <c r="BI11" s="256"/>
      <c r="BJ11" s="256"/>
      <c r="BK11" s="256"/>
      <c r="BL11" s="256"/>
      <c r="BM11" s="257"/>
      <c r="BN11" s="63"/>
    </row>
    <row r="12" spans="1:68" ht="24" customHeight="1" x14ac:dyDescent="0.25">
      <c r="A12" s="67">
        <f>COUNTIF(D12:BM12,"G")+COUNTIF(D12:BM12,"SH")+COUNTIF(D12:BM12,"S")+COUNTIF(D12:BM12,"R")+COUNTIF(D12:BM12,"M")+COUNTIF(D12:BM12,"V")</f>
        <v>0</v>
      </c>
      <c r="B12" s="79" t="s">
        <v>88</v>
      </c>
      <c r="C12" s="78"/>
      <c r="D12" s="70"/>
      <c r="E12" s="70"/>
      <c r="F12" s="71"/>
      <c r="G12" s="71"/>
      <c r="H12" s="70"/>
      <c r="I12" s="70"/>
      <c r="J12" s="71"/>
      <c r="K12" s="71"/>
      <c r="L12" s="70"/>
      <c r="M12" s="70"/>
      <c r="N12" s="71"/>
      <c r="O12" s="71"/>
      <c r="P12" s="70"/>
      <c r="Q12" s="70" t="s">
        <v>2</v>
      </c>
      <c r="R12" s="71" t="s">
        <v>22</v>
      </c>
      <c r="S12" s="71" t="s">
        <v>2</v>
      </c>
      <c r="T12" s="70" t="s">
        <v>22</v>
      </c>
      <c r="U12" s="70" t="s">
        <v>2</v>
      </c>
      <c r="V12" s="71"/>
      <c r="W12" s="71"/>
      <c r="X12" s="70"/>
      <c r="Y12" s="70"/>
      <c r="Z12" s="71"/>
      <c r="AA12" s="71"/>
      <c r="AB12" s="70"/>
      <c r="AC12" s="70"/>
      <c r="AD12" s="71"/>
      <c r="AE12" s="71"/>
      <c r="AF12" s="70"/>
      <c r="AG12" s="70"/>
      <c r="AH12" s="71"/>
      <c r="AI12" s="71"/>
      <c r="AJ12" s="70"/>
      <c r="AK12" s="70"/>
      <c r="AL12" s="71"/>
      <c r="AM12" s="71"/>
      <c r="AN12" s="70"/>
      <c r="AO12" s="70"/>
      <c r="AP12" s="71"/>
      <c r="AQ12" s="71"/>
      <c r="AR12" s="70"/>
      <c r="AS12" s="70"/>
      <c r="AT12" s="71"/>
      <c r="AU12" s="71"/>
      <c r="AV12" s="70"/>
      <c r="AW12" s="70"/>
      <c r="AX12" s="71"/>
      <c r="AY12" s="71"/>
      <c r="AZ12" s="70"/>
      <c r="BA12" s="70"/>
      <c r="BB12" s="71"/>
      <c r="BC12" s="71"/>
      <c r="BD12" s="70"/>
      <c r="BE12" s="70"/>
      <c r="BF12" s="71"/>
      <c r="BG12" s="71"/>
      <c r="BH12" s="70"/>
      <c r="BI12" s="70"/>
      <c r="BJ12" s="71"/>
      <c r="BK12" s="71"/>
      <c r="BL12" s="70"/>
      <c r="BM12" s="70"/>
      <c r="BN12" s="63">
        <f>COUNTIF(D12:BM12,"J")</f>
        <v>3</v>
      </c>
    </row>
    <row r="13" spans="1:68" ht="11.25" customHeight="1" x14ac:dyDescent="0.25">
      <c r="B13" s="69"/>
      <c r="C13" s="68"/>
      <c r="D13" s="255" t="s">
        <v>87</v>
      </c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6"/>
      <c r="BH13" s="256"/>
      <c r="BI13" s="256"/>
      <c r="BJ13" s="256"/>
      <c r="BK13" s="256"/>
      <c r="BL13" s="256"/>
      <c r="BM13" s="257"/>
      <c r="BN13" s="63"/>
    </row>
    <row r="14" spans="1:68" ht="24" customHeight="1" x14ac:dyDescent="0.25">
      <c r="A14" s="67">
        <f>COUNTIF(D14:BM14,"G")+COUNTIF(D14:BM14,"SH")+COUNTIF(D14:BM14,"S")+COUNTIF(D14:BM14,"R")+COUNTIF(D14:BM14,"M")+COUNTIF(D14:BM14,"V")</f>
        <v>8</v>
      </c>
      <c r="B14" s="86" t="s">
        <v>86</v>
      </c>
      <c r="C14" s="85"/>
      <c r="D14" s="70"/>
      <c r="E14" s="70"/>
      <c r="F14" s="71"/>
      <c r="G14" s="71"/>
      <c r="H14" s="70" t="s">
        <v>7</v>
      </c>
      <c r="I14" s="70"/>
      <c r="J14" s="71" t="s">
        <v>7</v>
      </c>
      <c r="K14" s="71"/>
      <c r="L14" s="70" t="s">
        <v>7</v>
      </c>
      <c r="M14" s="70"/>
      <c r="N14" s="71" t="s">
        <v>5</v>
      </c>
      <c r="O14" s="71"/>
      <c r="P14" s="70"/>
      <c r="Q14" s="70"/>
      <c r="R14" s="71"/>
      <c r="S14" s="71"/>
      <c r="T14" s="70"/>
      <c r="U14" s="70"/>
      <c r="V14" s="71"/>
      <c r="W14" s="71"/>
      <c r="X14" s="70"/>
      <c r="Y14" s="70"/>
      <c r="Z14" s="71"/>
      <c r="AA14" s="71"/>
      <c r="AB14" s="70"/>
      <c r="AC14" s="70"/>
      <c r="AD14" s="71"/>
      <c r="AE14" s="71"/>
      <c r="AF14" s="70"/>
      <c r="AG14" s="70"/>
      <c r="AH14" s="71"/>
      <c r="AI14" s="71"/>
      <c r="AJ14" s="70" t="s">
        <v>7</v>
      </c>
      <c r="AK14" s="70"/>
      <c r="AL14" s="71" t="s">
        <v>5</v>
      </c>
      <c r="AM14" s="71"/>
      <c r="AN14" s="70" t="s">
        <v>5</v>
      </c>
      <c r="AO14" s="70"/>
      <c r="AP14" s="71" t="s">
        <v>7</v>
      </c>
      <c r="AQ14" s="71"/>
      <c r="AR14" s="70"/>
      <c r="AS14" s="70"/>
      <c r="AT14" s="71"/>
      <c r="AU14" s="71"/>
      <c r="AV14" s="70"/>
      <c r="AW14" s="70"/>
      <c r="AX14" s="71" t="s">
        <v>7</v>
      </c>
      <c r="AY14" s="71"/>
      <c r="AZ14" s="70"/>
      <c r="BA14" s="70"/>
      <c r="BB14" s="71"/>
      <c r="BC14" s="71"/>
      <c r="BD14" s="70" t="s">
        <v>7</v>
      </c>
      <c r="BE14" s="70"/>
      <c r="BF14" s="71" t="s">
        <v>7</v>
      </c>
      <c r="BG14" s="71"/>
      <c r="BH14" s="70"/>
      <c r="BI14" s="70"/>
      <c r="BJ14" s="71"/>
      <c r="BK14" s="71"/>
      <c r="BL14" s="70" t="s">
        <v>5</v>
      </c>
      <c r="BM14" s="70"/>
      <c r="BN14" s="63">
        <f>COUNTIF(D14:BM14,"J")</f>
        <v>0</v>
      </c>
    </row>
    <row r="15" spans="1:68" ht="11.25" customHeight="1" x14ac:dyDescent="0.25">
      <c r="B15" s="69"/>
      <c r="C15" s="68"/>
      <c r="D15" s="255" t="s">
        <v>85</v>
      </c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56"/>
      <c r="AX15" s="256"/>
      <c r="AY15" s="256"/>
      <c r="AZ15" s="256"/>
      <c r="BA15" s="256"/>
      <c r="BB15" s="256"/>
      <c r="BC15" s="256"/>
      <c r="BD15" s="256"/>
      <c r="BE15" s="256"/>
      <c r="BF15" s="256"/>
      <c r="BG15" s="256"/>
      <c r="BH15" s="256"/>
      <c r="BI15" s="256"/>
      <c r="BJ15" s="256"/>
      <c r="BK15" s="256"/>
      <c r="BL15" s="256"/>
      <c r="BM15" s="257"/>
      <c r="BN15" s="63">
        <f>COUNTIF(D15:BM15,"J")</f>
        <v>0</v>
      </c>
    </row>
    <row r="16" spans="1:68" ht="24" customHeight="1" x14ac:dyDescent="0.25">
      <c r="A16" s="67">
        <f>COUNTIF(D16:BM16,"G")+COUNTIF(D16:BM16,"SH")+COUNTIF(D16:BM16,"S")+COUNTIF(D16:BM16,"R")+COUNTIF(D16:BM16,"M")+COUNTIF(D16:BM16,"V")</f>
        <v>1</v>
      </c>
      <c r="B16" s="83" t="s">
        <v>84</v>
      </c>
      <c r="C16" s="82"/>
      <c r="D16" s="71" t="s">
        <v>22</v>
      </c>
      <c r="E16" s="70" t="s">
        <v>101</v>
      </c>
      <c r="F16" s="71" t="s">
        <v>22</v>
      </c>
      <c r="G16" s="71" t="s">
        <v>2</v>
      </c>
      <c r="H16" s="70" t="s">
        <v>10</v>
      </c>
      <c r="I16" s="70" t="s">
        <v>5</v>
      </c>
      <c r="J16" s="71" t="s">
        <v>10</v>
      </c>
      <c r="K16" s="71" t="s">
        <v>5</v>
      </c>
      <c r="L16" s="70" t="s">
        <v>10</v>
      </c>
      <c r="M16" s="70" t="s">
        <v>5</v>
      </c>
      <c r="N16" s="71"/>
      <c r="O16" s="71" t="s">
        <v>5</v>
      </c>
      <c r="P16" s="70"/>
      <c r="Q16" s="70"/>
      <c r="R16" s="71"/>
      <c r="S16" s="71"/>
      <c r="T16" s="70"/>
      <c r="U16" s="70"/>
      <c r="V16" s="71"/>
      <c r="W16" s="71"/>
      <c r="X16" s="70" t="s">
        <v>15</v>
      </c>
      <c r="Y16" s="70" t="s">
        <v>5</v>
      </c>
      <c r="Z16" s="71" t="s">
        <v>10</v>
      </c>
      <c r="AA16" s="71" t="s">
        <v>5</v>
      </c>
      <c r="AB16" s="70" t="s">
        <v>10</v>
      </c>
      <c r="AC16" s="70" t="s">
        <v>5</v>
      </c>
      <c r="AD16" s="71" t="s">
        <v>10</v>
      </c>
      <c r="AE16" s="71"/>
      <c r="AF16" s="70"/>
      <c r="AG16" s="70" t="s">
        <v>5</v>
      </c>
      <c r="AH16" s="71"/>
      <c r="AI16" s="71"/>
      <c r="AJ16" s="70" t="s">
        <v>10</v>
      </c>
      <c r="AK16" s="70" t="s">
        <v>5</v>
      </c>
      <c r="AL16" s="71" t="s">
        <v>10</v>
      </c>
      <c r="AM16" s="71" t="s">
        <v>5</v>
      </c>
      <c r="AN16" s="70"/>
      <c r="AO16" s="70" t="s">
        <v>5</v>
      </c>
      <c r="AP16" s="71" t="s">
        <v>10</v>
      </c>
      <c r="AQ16" s="71" t="s">
        <v>5</v>
      </c>
      <c r="AR16" s="70"/>
      <c r="AS16" s="70"/>
      <c r="AT16" s="71"/>
      <c r="AU16" s="71"/>
      <c r="AV16" s="70"/>
      <c r="AW16" s="70" t="s">
        <v>5</v>
      </c>
      <c r="AX16" s="71" t="s">
        <v>10</v>
      </c>
      <c r="AY16" s="71" t="s">
        <v>5</v>
      </c>
      <c r="AZ16" s="70" t="s">
        <v>10</v>
      </c>
      <c r="BA16" s="70" t="s">
        <v>5</v>
      </c>
      <c r="BB16" s="71" t="s">
        <v>10</v>
      </c>
      <c r="BC16" s="71" t="s">
        <v>5</v>
      </c>
      <c r="BD16" s="70" t="s">
        <v>10</v>
      </c>
      <c r="BE16" s="70" t="s">
        <v>5</v>
      </c>
      <c r="BF16" s="71" t="s">
        <v>10</v>
      </c>
      <c r="BG16" s="71"/>
      <c r="BH16" s="70"/>
      <c r="BI16" s="70"/>
      <c r="BJ16" s="71"/>
      <c r="BK16" s="71" t="s">
        <v>5</v>
      </c>
      <c r="BL16" s="70" t="s">
        <v>10</v>
      </c>
      <c r="BM16" s="70" t="s">
        <v>5</v>
      </c>
      <c r="BN16" s="63">
        <f>COUNTIF(D16:BM16,"J")</f>
        <v>2</v>
      </c>
    </row>
    <row r="17" spans="1:66" ht="24" customHeight="1" x14ac:dyDescent="0.25">
      <c r="A17" s="67">
        <f>COUNTIF(D17:BM17,"G")+COUNTIF(D17:BM17,"SH")+COUNTIF(D17:BM17,"S")+COUNTIF(D17:BM17,"R")+COUNTIF(D17:BM17,"M")+COUNTIF(D17:BM17,"V")</f>
        <v>24</v>
      </c>
      <c r="B17" s="86" t="s">
        <v>83</v>
      </c>
      <c r="C17" s="85"/>
      <c r="D17" s="70"/>
      <c r="E17" s="70" t="s">
        <v>5</v>
      </c>
      <c r="F17" s="71" t="s">
        <v>12</v>
      </c>
      <c r="G17" s="71" t="s">
        <v>12</v>
      </c>
      <c r="H17" s="70"/>
      <c r="I17" s="70" t="s">
        <v>5</v>
      </c>
      <c r="J17" s="71" t="s">
        <v>10</v>
      </c>
      <c r="K17" s="71"/>
      <c r="L17" s="70" t="s">
        <v>10</v>
      </c>
      <c r="M17" s="70" t="s">
        <v>5</v>
      </c>
      <c r="N17" s="71" t="s">
        <v>10</v>
      </c>
      <c r="O17" s="71" t="s">
        <v>5</v>
      </c>
      <c r="P17" s="70" t="s">
        <v>10</v>
      </c>
      <c r="Q17" s="70" t="s">
        <v>5</v>
      </c>
      <c r="R17" s="71"/>
      <c r="S17" s="71" t="s">
        <v>5</v>
      </c>
      <c r="T17" s="70"/>
      <c r="U17" s="70"/>
      <c r="V17" s="71" t="s">
        <v>15</v>
      </c>
      <c r="W17" s="71" t="s">
        <v>15</v>
      </c>
      <c r="X17" s="70" t="s">
        <v>15</v>
      </c>
      <c r="Y17" s="70" t="s">
        <v>15</v>
      </c>
      <c r="Z17" s="71" t="s">
        <v>15</v>
      </c>
      <c r="AA17" s="71" t="s">
        <v>15</v>
      </c>
      <c r="AB17" s="70" t="s">
        <v>15</v>
      </c>
      <c r="AC17" s="70" t="s">
        <v>15</v>
      </c>
      <c r="AD17" s="71" t="s">
        <v>15</v>
      </c>
      <c r="AE17" s="71" t="s">
        <v>15</v>
      </c>
      <c r="AF17" s="70" t="s">
        <v>15</v>
      </c>
      <c r="AG17" s="70" t="s">
        <v>15</v>
      </c>
      <c r="AH17" s="71" t="s">
        <v>15</v>
      </c>
      <c r="AI17" s="71" t="s">
        <v>15</v>
      </c>
      <c r="AJ17" s="70" t="s">
        <v>4</v>
      </c>
      <c r="AK17" s="70" t="s">
        <v>4</v>
      </c>
      <c r="AL17" s="71" t="s">
        <v>4</v>
      </c>
      <c r="AM17" s="71" t="s">
        <v>4</v>
      </c>
      <c r="AN17" s="70" t="s">
        <v>4</v>
      </c>
      <c r="AO17" s="70" t="s">
        <v>4</v>
      </c>
      <c r="AP17" s="71" t="s">
        <v>4</v>
      </c>
      <c r="AQ17" s="71" t="s">
        <v>4</v>
      </c>
      <c r="AR17" s="70" t="s">
        <v>4</v>
      </c>
      <c r="AS17" s="70" t="s">
        <v>4</v>
      </c>
      <c r="AT17" s="71"/>
      <c r="AU17" s="71" t="s">
        <v>5</v>
      </c>
      <c r="AV17" s="70"/>
      <c r="AW17" s="70" t="s">
        <v>5</v>
      </c>
      <c r="AX17" s="71" t="s">
        <v>10</v>
      </c>
      <c r="AY17" s="71" t="s">
        <v>5</v>
      </c>
      <c r="AZ17" s="70" t="s">
        <v>10</v>
      </c>
      <c r="BA17" s="70" t="s">
        <v>5</v>
      </c>
      <c r="BB17" s="71" t="s">
        <v>10</v>
      </c>
      <c r="BC17" s="71" t="s">
        <v>5</v>
      </c>
      <c r="BD17" s="70" t="s">
        <v>10</v>
      </c>
      <c r="BE17" s="70" t="s">
        <v>5</v>
      </c>
      <c r="BF17" s="71" t="s">
        <v>10</v>
      </c>
      <c r="BG17" s="71"/>
      <c r="BH17" s="70"/>
      <c r="BI17" s="70"/>
      <c r="BJ17" s="71"/>
      <c r="BK17" s="71"/>
      <c r="BL17" s="70" t="s">
        <v>10</v>
      </c>
      <c r="BM17" s="70"/>
      <c r="BN17" s="63">
        <f>COUNTIF(D17:BM17,"J")</f>
        <v>0</v>
      </c>
    </row>
    <row r="18" spans="1:66" ht="24" customHeight="1" x14ac:dyDescent="0.25">
      <c r="A18" s="67">
        <f>COUNTIF(D18:BM18,"G")+COUNTIF(D18:BM18,"SH")+COUNTIF(D18:BM18,"S")+COUNTIF(D18:BM18,"R")+COUNTIF(D18:BM18,"M")+COUNTIF(D18:BM18,"V")</f>
        <v>32</v>
      </c>
      <c r="B18" s="83" t="s">
        <v>82</v>
      </c>
      <c r="C18" s="82"/>
      <c r="D18" s="70"/>
      <c r="E18" s="70" t="s">
        <v>5</v>
      </c>
      <c r="F18" s="71"/>
      <c r="G18" s="71"/>
      <c r="H18" s="70"/>
      <c r="I18" s="70"/>
      <c r="J18" s="71"/>
      <c r="K18" s="71" t="s">
        <v>5</v>
      </c>
      <c r="L18" s="70" t="s">
        <v>3</v>
      </c>
      <c r="M18" s="70" t="s">
        <v>5</v>
      </c>
      <c r="N18" s="71"/>
      <c r="O18" s="71"/>
      <c r="P18" s="70"/>
      <c r="Q18" s="70" t="s">
        <v>5</v>
      </c>
      <c r="R18" s="71"/>
      <c r="S18" s="71"/>
      <c r="T18" s="70" t="s">
        <v>15</v>
      </c>
      <c r="U18" s="70" t="s">
        <v>15</v>
      </c>
      <c r="V18" s="71" t="s">
        <v>15</v>
      </c>
      <c r="W18" s="71" t="s">
        <v>15</v>
      </c>
      <c r="X18" s="70" t="s">
        <v>15</v>
      </c>
      <c r="Y18" s="70" t="s">
        <v>15</v>
      </c>
      <c r="Z18" s="71" t="s">
        <v>15</v>
      </c>
      <c r="AA18" s="71" t="s">
        <v>15</v>
      </c>
      <c r="AB18" s="70" t="s">
        <v>15</v>
      </c>
      <c r="AC18" s="70" t="s">
        <v>15</v>
      </c>
      <c r="AD18" s="71" t="s">
        <v>15</v>
      </c>
      <c r="AE18" s="71" t="s">
        <v>15</v>
      </c>
      <c r="AF18" s="70" t="s">
        <v>15</v>
      </c>
      <c r="AG18" s="70" t="s">
        <v>15</v>
      </c>
      <c r="AH18" s="71" t="s">
        <v>15</v>
      </c>
      <c r="AI18" s="71" t="s">
        <v>15</v>
      </c>
      <c r="AJ18" s="70" t="s">
        <v>15</v>
      </c>
      <c r="AK18" s="70" t="s">
        <v>15</v>
      </c>
      <c r="AL18" s="71" t="s">
        <v>15</v>
      </c>
      <c r="AM18" s="71" t="s">
        <v>15</v>
      </c>
      <c r="AN18" s="70" t="s">
        <v>15</v>
      </c>
      <c r="AO18" s="70" t="s">
        <v>15</v>
      </c>
      <c r="AP18" s="71" t="s">
        <v>15</v>
      </c>
      <c r="AQ18" s="71" t="s">
        <v>15</v>
      </c>
      <c r="AR18" s="70" t="s">
        <v>15</v>
      </c>
      <c r="AS18" s="70" t="s">
        <v>15</v>
      </c>
      <c r="AT18" s="71" t="s">
        <v>15</v>
      </c>
      <c r="AU18" s="71" t="s">
        <v>15</v>
      </c>
      <c r="AV18" s="70" t="s">
        <v>15</v>
      </c>
      <c r="AW18" s="70" t="s">
        <v>15</v>
      </c>
      <c r="AX18" s="71"/>
      <c r="AY18" s="71"/>
      <c r="AZ18" s="70"/>
      <c r="BA18" s="70"/>
      <c r="BB18" s="71" t="s">
        <v>3</v>
      </c>
      <c r="BC18" s="71" t="s">
        <v>5</v>
      </c>
      <c r="BD18" s="70"/>
      <c r="BE18" s="70"/>
      <c r="BF18" s="71"/>
      <c r="BG18" s="71" t="s">
        <v>5</v>
      </c>
      <c r="BH18" s="70"/>
      <c r="BI18" s="70"/>
      <c r="BJ18" s="71"/>
      <c r="BK18" s="71"/>
      <c r="BL18" s="70"/>
      <c r="BM18" s="70" t="s">
        <v>5</v>
      </c>
      <c r="BN18" s="63">
        <f>COUNTIF(D18:BM18,"J")</f>
        <v>0</v>
      </c>
    </row>
    <row r="19" spans="1:66" ht="11.25" customHeight="1" x14ac:dyDescent="0.25">
      <c r="B19" s="69"/>
      <c r="C19" s="68"/>
      <c r="D19" s="258" t="s">
        <v>81</v>
      </c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60"/>
      <c r="BN19" s="63"/>
    </row>
    <row r="20" spans="1:66" ht="24" customHeight="1" x14ac:dyDescent="0.25">
      <c r="A20" s="67">
        <f>COUNTIF(D20:BM20,"G")+COUNTIF(D20:BM20,"SH")+COUNTIF(D20:BM20,"S")+COUNTIF(D20:BM20,"R")+COUNTIF(D20:BM20,"M")+COUNTIF(D20:BM20,"V")</f>
        <v>21</v>
      </c>
      <c r="B20" s="86" t="s">
        <v>80</v>
      </c>
      <c r="C20" s="85" t="s">
        <v>47</v>
      </c>
      <c r="D20" s="70"/>
      <c r="E20" s="70"/>
      <c r="F20" s="71"/>
      <c r="G20" s="71"/>
      <c r="H20" s="70"/>
      <c r="I20" s="70" t="s">
        <v>5</v>
      </c>
      <c r="J20" s="71" t="s">
        <v>7</v>
      </c>
      <c r="K20" s="71" t="s">
        <v>5</v>
      </c>
      <c r="L20" s="70" t="s">
        <v>7</v>
      </c>
      <c r="M20" s="70"/>
      <c r="N20" s="71"/>
      <c r="O20" s="71" t="s">
        <v>5</v>
      </c>
      <c r="P20" s="70" t="s">
        <v>7</v>
      </c>
      <c r="Q20" s="70"/>
      <c r="R20" s="71"/>
      <c r="S20" s="71"/>
      <c r="T20" s="70"/>
      <c r="U20" s="70"/>
      <c r="V20" s="71" t="s">
        <v>15</v>
      </c>
      <c r="W20" s="71" t="s">
        <v>15</v>
      </c>
      <c r="X20" s="70" t="s">
        <v>15</v>
      </c>
      <c r="Y20" s="70" t="s">
        <v>15</v>
      </c>
      <c r="Z20" s="71" t="s">
        <v>15</v>
      </c>
      <c r="AA20" s="71" t="s">
        <v>15</v>
      </c>
      <c r="AB20" s="70" t="s">
        <v>15</v>
      </c>
      <c r="AC20" s="70" t="s">
        <v>15</v>
      </c>
      <c r="AD20" s="71" t="s">
        <v>15</v>
      </c>
      <c r="AE20" s="71" t="s">
        <v>15</v>
      </c>
      <c r="AF20" s="70"/>
      <c r="AG20" s="70"/>
      <c r="AH20" s="71" t="s">
        <v>7</v>
      </c>
      <c r="AI20" s="71" t="s">
        <v>5</v>
      </c>
      <c r="AJ20" s="70" t="s">
        <v>7</v>
      </c>
      <c r="AK20" s="70"/>
      <c r="AL20" s="71"/>
      <c r="AM20" s="71" t="s">
        <v>5</v>
      </c>
      <c r="AN20" s="70" t="s">
        <v>7</v>
      </c>
      <c r="AO20" s="70" t="s">
        <v>5</v>
      </c>
      <c r="AP20" s="71" t="s">
        <v>7</v>
      </c>
      <c r="AQ20" s="71"/>
      <c r="AR20" s="70"/>
      <c r="AS20" s="70"/>
      <c r="AT20" s="71"/>
      <c r="AU20" s="71"/>
      <c r="AV20" s="70"/>
      <c r="AW20" s="70"/>
      <c r="AX20" s="71"/>
      <c r="AY20" s="71" t="s">
        <v>5</v>
      </c>
      <c r="AZ20" s="70" t="s">
        <v>7</v>
      </c>
      <c r="BA20" s="70" t="s">
        <v>5</v>
      </c>
      <c r="BB20" s="71" t="s">
        <v>7</v>
      </c>
      <c r="BC20" s="71"/>
      <c r="BD20" s="70"/>
      <c r="BE20" s="70" t="s">
        <v>5</v>
      </c>
      <c r="BF20" s="71" t="s">
        <v>7</v>
      </c>
      <c r="BG20" s="71" t="s">
        <v>2</v>
      </c>
      <c r="BH20" s="70" t="s">
        <v>22</v>
      </c>
      <c r="BI20" s="70" t="s">
        <v>2</v>
      </c>
      <c r="BJ20" s="71" t="s">
        <v>22</v>
      </c>
      <c r="BK20" s="71" t="s">
        <v>2</v>
      </c>
      <c r="BL20" s="70" t="s">
        <v>7</v>
      </c>
      <c r="BM20" s="70" t="s">
        <v>5</v>
      </c>
      <c r="BN20" s="63">
        <f>COUNTIF(D20:BM20,"J")</f>
        <v>3</v>
      </c>
    </row>
    <row r="21" spans="1:66" ht="24" customHeight="1" x14ac:dyDescent="0.25">
      <c r="A21" s="67">
        <f>COUNTIF(D21:BM21,"G")+COUNTIF(D21:BM21,"SH")+COUNTIF(D21:BM21,"S")+COUNTIF(D21:BM21,"R")+COUNTIF(D21:BM21,"M")+COUNTIF(D21:BM21,"V")</f>
        <v>22</v>
      </c>
      <c r="B21" s="86" t="s">
        <v>79</v>
      </c>
      <c r="C21" s="85" t="s">
        <v>48</v>
      </c>
      <c r="D21" s="70" t="s">
        <v>15</v>
      </c>
      <c r="E21" s="70" t="s">
        <v>15</v>
      </c>
      <c r="F21" s="71"/>
      <c r="G21" s="71"/>
      <c r="H21" s="70"/>
      <c r="I21" s="70"/>
      <c r="J21" s="71" t="s">
        <v>15</v>
      </c>
      <c r="K21" s="71" t="s">
        <v>15</v>
      </c>
      <c r="L21" s="70"/>
      <c r="M21" s="70"/>
      <c r="N21" s="71"/>
      <c r="O21" s="71"/>
      <c r="P21" s="70" t="s">
        <v>15</v>
      </c>
      <c r="Q21" s="70" t="s">
        <v>15</v>
      </c>
      <c r="R21" s="71"/>
      <c r="S21" s="71"/>
      <c r="T21" s="70"/>
      <c r="U21" s="70"/>
      <c r="V21" s="71" t="s">
        <v>7</v>
      </c>
      <c r="W21" s="71" t="s">
        <v>7</v>
      </c>
      <c r="X21" s="70"/>
      <c r="Y21" s="70"/>
      <c r="Z21" s="71" t="s">
        <v>5</v>
      </c>
      <c r="AA21" s="71" t="s">
        <v>5</v>
      </c>
      <c r="AB21" s="70" t="s">
        <v>7</v>
      </c>
      <c r="AC21" s="70" t="s">
        <v>7</v>
      </c>
      <c r="AD21" s="71"/>
      <c r="AE21" s="71"/>
      <c r="AF21" s="70"/>
      <c r="AG21" s="70"/>
      <c r="AH21" s="71" t="s">
        <v>7</v>
      </c>
      <c r="AI21" s="71" t="s">
        <v>7</v>
      </c>
      <c r="AJ21" s="70"/>
      <c r="AK21" s="70"/>
      <c r="AL21" s="71"/>
      <c r="AM21" s="71"/>
      <c r="AN21" s="70" t="s">
        <v>7</v>
      </c>
      <c r="AO21" s="70" t="s">
        <v>7</v>
      </c>
      <c r="AP21" s="71"/>
      <c r="AQ21" s="71"/>
      <c r="AR21" s="70" t="s">
        <v>5</v>
      </c>
      <c r="AS21" s="70" t="s">
        <v>5</v>
      </c>
      <c r="AT21" s="71" t="s">
        <v>7</v>
      </c>
      <c r="AU21" s="71" t="s">
        <v>7</v>
      </c>
      <c r="AV21" s="70"/>
      <c r="AW21" s="70"/>
      <c r="AX21" s="71" t="s">
        <v>5</v>
      </c>
      <c r="AY21" s="71" t="s">
        <v>5</v>
      </c>
      <c r="AZ21" s="70" t="s">
        <v>7</v>
      </c>
      <c r="BA21" s="70" t="s">
        <v>7</v>
      </c>
      <c r="BB21" s="71"/>
      <c r="BC21" s="71"/>
      <c r="BD21" s="70" t="s">
        <v>5</v>
      </c>
      <c r="BE21" s="70" t="s">
        <v>5</v>
      </c>
      <c r="BF21" s="71" t="s">
        <v>7</v>
      </c>
      <c r="BG21" s="71" t="s">
        <v>7</v>
      </c>
      <c r="BH21" s="70"/>
      <c r="BI21" s="70"/>
      <c r="BJ21" s="71"/>
      <c r="BK21" s="71"/>
      <c r="BL21" s="70" t="s">
        <v>7</v>
      </c>
      <c r="BM21" s="70" t="s">
        <v>7</v>
      </c>
      <c r="BN21" s="63">
        <f>COUNTIF(D21:BM21,"J")</f>
        <v>0</v>
      </c>
    </row>
    <row r="22" spans="1:66" ht="24" customHeight="1" x14ac:dyDescent="0.25">
      <c r="A22" s="67">
        <f>COUNTIF(D22:BM22,"G")+COUNTIF(D22:BM22,"SH")+COUNTIF(D22:BM22,"S")+COUNTIF(D22:BM22,"R")+COUNTIF(D22:BM22,"M")+COUNTIF(D22:BM22,"V")</f>
        <v>0</v>
      </c>
      <c r="B22" s="73" t="s">
        <v>78</v>
      </c>
      <c r="C22" s="72" t="s">
        <v>48</v>
      </c>
      <c r="D22" s="70"/>
      <c r="E22" s="70"/>
      <c r="F22" s="71"/>
      <c r="G22" s="71"/>
      <c r="H22" s="70"/>
      <c r="I22" s="70"/>
      <c r="J22" s="71"/>
      <c r="K22" s="71"/>
      <c r="L22" s="70"/>
      <c r="M22" s="70"/>
      <c r="N22" s="71"/>
      <c r="O22" s="71"/>
      <c r="P22" s="70"/>
      <c r="Q22" s="70"/>
      <c r="R22" s="71"/>
      <c r="S22" s="71"/>
      <c r="T22" s="70"/>
      <c r="U22" s="70"/>
      <c r="V22" s="71"/>
      <c r="W22" s="71"/>
      <c r="X22" s="70"/>
      <c r="Y22" s="70"/>
      <c r="Z22" s="71"/>
      <c r="AA22" s="71"/>
      <c r="AB22" s="70"/>
      <c r="AC22" s="70"/>
      <c r="AD22" s="71"/>
      <c r="AE22" s="71"/>
      <c r="AF22" s="70"/>
      <c r="AG22" s="70"/>
      <c r="AH22" s="71"/>
      <c r="AI22" s="71"/>
      <c r="AJ22" s="70"/>
      <c r="AK22" s="70"/>
      <c r="AL22" s="71"/>
      <c r="AM22" s="71"/>
      <c r="AN22" s="70"/>
      <c r="AO22" s="70"/>
      <c r="AP22" s="71"/>
      <c r="AQ22" s="71"/>
      <c r="AR22" s="70"/>
      <c r="AS22" s="70"/>
      <c r="AT22" s="71"/>
      <c r="AU22" s="71"/>
      <c r="AV22" s="70"/>
      <c r="AW22" s="70"/>
      <c r="AX22" s="71"/>
      <c r="AY22" s="71"/>
      <c r="AZ22" s="70"/>
      <c r="BA22" s="70"/>
      <c r="BB22" s="71"/>
      <c r="BC22" s="71"/>
      <c r="BD22" s="70"/>
      <c r="BE22" s="70"/>
      <c r="BF22" s="71"/>
      <c r="BG22" s="71"/>
      <c r="BH22" s="70"/>
      <c r="BI22" s="70"/>
      <c r="BJ22" s="71"/>
      <c r="BK22" s="71"/>
      <c r="BL22" s="70"/>
      <c r="BM22" s="70"/>
      <c r="BN22" s="63">
        <f>COUNTIF(D22:BM22,"J")</f>
        <v>0</v>
      </c>
    </row>
    <row r="23" spans="1:66" ht="24" customHeight="1" x14ac:dyDescent="0.25">
      <c r="A23" s="67">
        <f>COUNTIF(D23:BM23,"G")+COUNTIF(D23:BM23,"SH")+COUNTIF(D23:BM23,"S")+COUNTIF(D23:BM23,"R")+COUNTIF(D23:BM23,"M")+COUNTIF(D23:BM23,"V")</f>
        <v>0</v>
      </c>
      <c r="B23" s="73" t="s">
        <v>77</v>
      </c>
      <c r="C23" s="72"/>
      <c r="D23" s="70"/>
      <c r="E23" s="70"/>
      <c r="F23" s="71" t="s">
        <v>22</v>
      </c>
      <c r="G23" s="71" t="s">
        <v>5</v>
      </c>
      <c r="H23" s="70"/>
      <c r="I23" s="70"/>
      <c r="J23" s="71" t="s">
        <v>5</v>
      </c>
      <c r="K23" s="71" t="s">
        <v>5</v>
      </c>
      <c r="L23" s="70"/>
      <c r="M23" s="70"/>
      <c r="N23" s="71"/>
      <c r="O23" s="71"/>
      <c r="P23" s="70"/>
      <c r="Q23" s="70"/>
      <c r="R23" s="71"/>
      <c r="S23" s="71"/>
      <c r="T23" s="70" t="s">
        <v>5</v>
      </c>
      <c r="U23" s="70" t="s">
        <v>5</v>
      </c>
      <c r="V23" s="71"/>
      <c r="W23" s="71"/>
      <c r="X23" s="70" t="s">
        <v>5</v>
      </c>
      <c r="Y23" s="70" t="s">
        <v>5</v>
      </c>
      <c r="Z23" s="71"/>
      <c r="AA23" s="71"/>
      <c r="AB23" s="70"/>
      <c r="AC23" s="70"/>
      <c r="AD23" s="71"/>
      <c r="AE23" s="71"/>
      <c r="AF23" s="70"/>
      <c r="AG23" s="70"/>
      <c r="AH23" s="71"/>
      <c r="AI23" s="71"/>
      <c r="AJ23" s="70"/>
      <c r="AK23" s="70"/>
      <c r="AL23" s="71" t="s">
        <v>5</v>
      </c>
      <c r="AM23" s="71" t="s">
        <v>5</v>
      </c>
      <c r="AN23" s="70"/>
      <c r="AO23" s="70"/>
      <c r="AP23" s="71"/>
      <c r="AQ23" s="71"/>
      <c r="AR23" s="70"/>
      <c r="AS23" s="70"/>
      <c r="AT23" s="71"/>
      <c r="AU23" s="71"/>
      <c r="AV23" s="70"/>
      <c r="AW23" s="70"/>
      <c r="AX23" s="71"/>
      <c r="AY23" s="71"/>
      <c r="AZ23" s="70" t="s">
        <v>5</v>
      </c>
      <c r="BA23" s="70" t="s">
        <v>5</v>
      </c>
      <c r="BB23" s="71"/>
      <c r="BC23" s="71"/>
      <c r="BD23" s="70"/>
      <c r="BE23" s="70"/>
      <c r="BF23" s="71"/>
      <c r="BG23" s="71"/>
      <c r="BH23" s="70"/>
      <c r="BI23" s="70"/>
      <c r="BJ23" s="71"/>
      <c r="BK23" s="71"/>
      <c r="BL23" s="70"/>
      <c r="BM23" s="70"/>
      <c r="BN23" s="63">
        <f>COUNTIF(D23:BM23,"J")</f>
        <v>0</v>
      </c>
    </row>
    <row r="24" spans="1:66" ht="11.25" customHeight="1" x14ac:dyDescent="0.25">
      <c r="B24" s="69"/>
      <c r="C24" s="68"/>
      <c r="D24" s="255" t="s">
        <v>76</v>
      </c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7"/>
      <c r="BN24" s="63"/>
    </row>
    <row r="25" spans="1:66" ht="24" customHeight="1" x14ac:dyDescent="0.25">
      <c r="A25" s="67">
        <f>COUNTIF(D25:BM25,"G")+COUNTIF(D25:BM25,"SH")+COUNTIF(D25:BM25,"S")+COUNTIF(D25:BM25,"R")+COUNTIF(D25:BM25,"M")+COUNTIF(D25:BM25,"V")</f>
        <v>12</v>
      </c>
      <c r="B25" s="83" t="s">
        <v>75</v>
      </c>
      <c r="C25" s="82" t="s">
        <v>49</v>
      </c>
      <c r="D25" s="70"/>
      <c r="E25" s="70"/>
      <c r="F25" s="71"/>
      <c r="G25" s="71"/>
      <c r="H25" s="70"/>
      <c r="I25" s="70"/>
      <c r="J25" s="71"/>
      <c r="K25" s="71"/>
      <c r="L25" s="70"/>
      <c r="M25" s="70"/>
      <c r="N25" s="71"/>
      <c r="O25" s="71"/>
      <c r="P25" s="70"/>
      <c r="Q25" s="70"/>
      <c r="R25" s="71" t="s">
        <v>7</v>
      </c>
      <c r="S25" s="71" t="s">
        <v>7</v>
      </c>
      <c r="T25" s="70"/>
      <c r="U25" s="70"/>
      <c r="V25" s="71"/>
      <c r="W25" s="71"/>
      <c r="X25" s="70" t="s">
        <v>7</v>
      </c>
      <c r="Y25" s="70" t="s">
        <v>7</v>
      </c>
      <c r="Z25" s="71"/>
      <c r="AA25" s="71"/>
      <c r="AB25" s="70"/>
      <c r="AC25" s="70"/>
      <c r="AD25" s="71" t="s">
        <v>7</v>
      </c>
      <c r="AE25" s="71" t="s">
        <v>7</v>
      </c>
      <c r="AF25" s="70"/>
      <c r="AG25" s="70"/>
      <c r="AH25" s="71"/>
      <c r="AI25" s="71"/>
      <c r="AJ25" s="70" t="s">
        <v>7</v>
      </c>
      <c r="AK25" s="70"/>
      <c r="AL25" s="71"/>
      <c r="AM25" s="71"/>
      <c r="AN25" s="70"/>
      <c r="AO25" s="70"/>
      <c r="AP25" s="71"/>
      <c r="AQ25" s="71" t="s">
        <v>7</v>
      </c>
      <c r="AR25" s="70"/>
      <c r="AS25" s="70"/>
      <c r="AT25" s="71"/>
      <c r="AU25" s="71"/>
      <c r="AV25" s="70" t="s">
        <v>7</v>
      </c>
      <c r="AW25" s="70" t="s">
        <v>7</v>
      </c>
      <c r="AX25" s="71"/>
      <c r="AY25" s="71"/>
      <c r="AZ25" s="70"/>
      <c r="BA25" s="70"/>
      <c r="BB25" s="71" t="s">
        <v>7</v>
      </c>
      <c r="BC25" s="71" t="s">
        <v>7</v>
      </c>
      <c r="BD25" s="70"/>
      <c r="BE25" s="70"/>
      <c r="BF25" s="71"/>
      <c r="BG25" s="71"/>
      <c r="BH25" s="70"/>
      <c r="BI25" s="70"/>
      <c r="BJ25" s="71"/>
      <c r="BK25" s="71"/>
      <c r="BL25" s="70"/>
      <c r="BM25" s="70"/>
      <c r="BN25" s="63">
        <f>COUNTIF(D25:BM25,"J")</f>
        <v>0</v>
      </c>
    </row>
    <row r="26" spans="1:66" ht="24" customHeight="1" x14ac:dyDescent="0.25">
      <c r="A26" s="67">
        <f>COUNTIF(D26:BM26,"G")+COUNTIF(D26:BM26,"SH")+COUNTIF(D26:BM26,"S")+COUNTIF(D26:BM26,"R")+COUNTIF(D26:BM26,"M")+COUNTIF(D26:BM26,"V")</f>
        <v>14</v>
      </c>
      <c r="B26" s="75" t="s">
        <v>74</v>
      </c>
      <c r="C26" s="74" t="s">
        <v>49</v>
      </c>
      <c r="D26" s="70"/>
      <c r="E26" s="70"/>
      <c r="F26" s="71"/>
      <c r="G26" s="71"/>
      <c r="H26" s="70"/>
      <c r="I26" s="70"/>
      <c r="J26" s="71"/>
      <c r="K26" s="71"/>
      <c r="L26" s="70"/>
      <c r="M26" s="70"/>
      <c r="N26" s="71"/>
      <c r="O26" s="71"/>
      <c r="P26" s="70"/>
      <c r="Q26" s="70"/>
      <c r="R26" s="71"/>
      <c r="S26" s="71"/>
      <c r="T26" s="70"/>
      <c r="U26" s="70"/>
      <c r="V26" s="71"/>
      <c r="W26" s="71"/>
      <c r="X26" s="70" t="s">
        <v>7</v>
      </c>
      <c r="Y26" s="70" t="s">
        <v>7</v>
      </c>
      <c r="Z26" s="71"/>
      <c r="AA26" s="71"/>
      <c r="AB26" s="70"/>
      <c r="AC26" s="70"/>
      <c r="AD26" s="71" t="s">
        <v>7</v>
      </c>
      <c r="AE26" s="71" t="s">
        <v>7</v>
      </c>
      <c r="AF26" s="70"/>
      <c r="AG26" s="70"/>
      <c r="AH26" s="71"/>
      <c r="AI26" s="71"/>
      <c r="AJ26" s="70" t="s">
        <v>7</v>
      </c>
      <c r="AK26" s="70" t="s">
        <v>7</v>
      </c>
      <c r="AL26" s="71"/>
      <c r="AM26" s="71"/>
      <c r="AN26" s="70"/>
      <c r="AO26" s="70"/>
      <c r="AP26" s="71" t="s">
        <v>7</v>
      </c>
      <c r="AQ26" s="71" t="s">
        <v>7</v>
      </c>
      <c r="AR26" s="70"/>
      <c r="AS26" s="70"/>
      <c r="AT26" s="71"/>
      <c r="AU26" s="71"/>
      <c r="AV26" s="70" t="s">
        <v>7</v>
      </c>
      <c r="AW26" s="70" t="s">
        <v>7</v>
      </c>
      <c r="AX26" s="71"/>
      <c r="AY26" s="71"/>
      <c r="AZ26" s="70"/>
      <c r="BA26" s="70"/>
      <c r="BB26" s="71" t="s">
        <v>7</v>
      </c>
      <c r="BC26" s="71" t="s">
        <v>7</v>
      </c>
      <c r="BD26" s="70"/>
      <c r="BE26" s="70"/>
      <c r="BF26" s="71"/>
      <c r="BG26" s="71"/>
      <c r="BH26" s="70" t="s">
        <v>7</v>
      </c>
      <c r="BI26" s="70" t="s">
        <v>7</v>
      </c>
      <c r="BJ26" s="71"/>
      <c r="BK26" s="71"/>
      <c r="BL26" s="70"/>
      <c r="BM26" s="70"/>
      <c r="BN26" s="63">
        <f>COUNTIF(D26:BM26,"J")</f>
        <v>0</v>
      </c>
    </row>
    <row r="27" spans="1:66" ht="24" customHeight="1" x14ac:dyDescent="0.25">
      <c r="A27" s="67">
        <f>COUNTIF(D27:BM27,"G")+COUNTIF(D27:BM27,"SH")+COUNTIF(D27:BM27,"S")+COUNTIF(D27:BM27,"R")+COUNTIF(D27:BM27,"M")+COUNTIF(D27:BM27,"V")</f>
        <v>16</v>
      </c>
      <c r="B27" s="77" t="s">
        <v>73</v>
      </c>
      <c r="C27" s="76" t="s">
        <v>49</v>
      </c>
      <c r="D27" s="70"/>
      <c r="E27" s="70"/>
      <c r="F27" s="71" t="s">
        <v>7</v>
      </c>
      <c r="G27" s="71" t="s">
        <v>7</v>
      </c>
      <c r="H27" s="70"/>
      <c r="I27" s="70"/>
      <c r="J27" s="71"/>
      <c r="K27" s="71"/>
      <c r="L27" s="70" t="s">
        <v>7</v>
      </c>
      <c r="M27" s="70" t="s">
        <v>7</v>
      </c>
      <c r="N27" s="71"/>
      <c r="O27" s="71"/>
      <c r="P27" s="70"/>
      <c r="Q27" s="70"/>
      <c r="R27" s="71"/>
      <c r="S27" s="71"/>
      <c r="T27" s="70"/>
      <c r="U27" s="70"/>
      <c r="V27" s="71"/>
      <c r="W27" s="71"/>
      <c r="X27" s="70" t="s">
        <v>7</v>
      </c>
      <c r="Y27" s="70" t="s">
        <v>7</v>
      </c>
      <c r="Z27" s="71"/>
      <c r="AA27" s="71"/>
      <c r="AB27" s="70"/>
      <c r="AC27" s="70"/>
      <c r="AD27" s="71" t="s">
        <v>7</v>
      </c>
      <c r="AE27" s="71" t="s">
        <v>7</v>
      </c>
      <c r="AF27" s="70"/>
      <c r="AG27" s="70"/>
      <c r="AH27" s="71"/>
      <c r="AI27" s="71"/>
      <c r="AJ27" s="70" t="s">
        <v>7</v>
      </c>
      <c r="AK27" s="70" t="s">
        <v>7</v>
      </c>
      <c r="AL27" s="71"/>
      <c r="AM27" s="71"/>
      <c r="AN27" s="70"/>
      <c r="AO27" s="70"/>
      <c r="AP27" s="71"/>
      <c r="AQ27" s="71" t="s">
        <v>7</v>
      </c>
      <c r="AR27" s="70"/>
      <c r="AS27" s="70"/>
      <c r="AT27" s="71"/>
      <c r="AU27" s="71"/>
      <c r="AV27" s="70" t="s">
        <v>7</v>
      </c>
      <c r="AW27" s="70" t="s">
        <v>7</v>
      </c>
      <c r="AX27" s="71"/>
      <c r="AY27" s="71"/>
      <c r="AZ27" s="70"/>
      <c r="BA27" s="70"/>
      <c r="BB27" s="71" t="s">
        <v>7</v>
      </c>
      <c r="BC27" s="71" t="s">
        <v>7</v>
      </c>
      <c r="BD27" s="70"/>
      <c r="BE27" s="70"/>
      <c r="BF27" s="71"/>
      <c r="BG27" s="71"/>
      <c r="BH27" s="70"/>
      <c r="BI27" s="70" t="s">
        <v>7</v>
      </c>
      <c r="BJ27" s="71"/>
      <c r="BK27" s="71"/>
      <c r="BL27" s="70"/>
      <c r="BM27" s="70"/>
      <c r="BN27" s="63">
        <f>COUNTIF(D27:BM27,"J")</f>
        <v>0</v>
      </c>
    </row>
    <row r="28" spans="1:66" ht="24" customHeight="1" x14ac:dyDescent="0.25">
      <c r="A28" s="67">
        <f>COUNTIF(D28:BM28,"G")+COUNTIF(D28:BM28,"SH")+COUNTIF(D28:BM28,"S")+COUNTIF(D28:BM28,"R")+COUNTIF(D28:BM28,"M")+COUNTIF(D28:BM28,"V")</f>
        <v>16</v>
      </c>
      <c r="B28" s="81" t="s">
        <v>72</v>
      </c>
      <c r="C28" s="80" t="s">
        <v>49</v>
      </c>
      <c r="D28" s="70"/>
      <c r="E28" s="70"/>
      <c r="F28" s="71"/>
      <c r="G28" s="71"/>
      <c r="H28" s="70"/>
      <c r="I28" s="70"/>
      <c r="J28" s="71"/>
      <c r="K28" s="71"/>
      <c r="L28" s="70" t="s">
        <v>7</v>
      </c>
      <c r="M28" s="70" t="s">
        <v>7</v>
      </c>
      <c r="N28" s="71"/>
      <c r="O28" s="71"/>
      <c r="P28" s="70"/>
      <c r="Q28" s="70"/>
      <c r="R28" s="71" t="s">
        <v>7</v>
      </c>
      <c r="S28" s="71" t="s">
        <v>7</v>
      </c>
      <c r="T28" s="70"/>
      <c r="U28" s="70"/>
      <c r="V28" s="71"/>
      <c r="W28" s="71"/>
      <c r="X28" s="70" t="s">
        <v>7</v>
      </c>
      <c r="Y28" s="70" t="s">
        <v>7</v>
      </c>
      <c r="Z28" s="71"/>
      <c r="AA28" s="71"/>
      <c r="AB28" s="70"/>
      <c r="AC28" s="70"/>
      <c r="AD28" s="71" t="s">
        <v>7</v>
      </c>
      <c r="AE28" s="71" t="s">
        <v>7</v>
      </c>
      <c r="AF28" s="70"/>
      <c r="AG28" s="70"/>
      <c r="AH28" s="71"/>
      <c r="AI28" s="71"/>
      <c r="AJ28" s="70" t="s">
        <v>7</v>
      </c>
      <c r="AK28" s="70" t="s">
        <v>7</v>
      </c>
      <c r="AL28" s="71"/>
      <c r="AM28" s="71"/>
      <c r="AN28" s="70"/>
      <c r="AO28" s="70"/>
      <c r="AP28" s="71" t="s">
        <v>7</v>
      </c>
      <c r="AQ28" s="71" t="s">
        <v>7</v>
      </c>
      <c r="AR28" s="70"/>
      <c r="AS28" s="70"/>
      <c r="AT28" s="71"/>
      <c r="AU28" s="71"/>
      <c r="AV28" s="70" t="s">
        <v>7</v>
      </c>
      <c r="AW28" s="70" t="s">
        <v>7</v>
      </c>
      <c r="AX28" s="71"/>
      <c r="AY28" s="71"/>
      <c r="AZ28" s="70"/>
      <c r="BA28" s="70"/>
      <c r="BB28" s="71" t="s">
        <v>7</v>
      </c>
      <c r="BC28" s="71" t="s">
        <v>7</v>
      </c>
      <c r="BD28" s="70"/>
      <c r="BE28" s="70"/>
      <c r="BF28" s="71"/>
      <c r="BG28" s="71"/>
      <c r="BH28" s="70"/>
      <c r="BI28" s="70"/>
      <c r="BJ28" s="71"/>
      <c r="BK28" s="71"/>
      <c r="BL28" s="70"/>
      <c r="BM28" s="70"/>
      <c r="BN28" s="63">
        <f>COUNTIF(D28:BM28,"J")</f>
        <v>0</v>
      </c>
    </row>
    <row r="29" spans="1:66" ht="24" customHeight="1" x14ac:dyDescent="0.25">
      <c r="A29" s="67">
        <f>COUNTIF(D29:BM29,"G")+COUNTIF(D29:BM29,"SH")+COUNTIF(D29:BM29,"S")+COUNTIF(D29:BM29,"R")+COUNTIF(D29:BM29,"M")+COUNTIF(D29:BM29,"V")</f>
        <v>20</v>
      </c>
      <c r="B29" s="73" t="s">
        <v>71</v>
      </c>
      <c r="C29" s="72" t="s">
        <v>49</v>
      </c>
      <c r="D29" s="70"/>
      <c r="E29" s="70"/>
      <c r="F29" s="71" t="s">
        <v>15</v>
      </c>
      <c r="G29" s="71" t="s">
        <v>15</v>
      </c>
      <c r="H29" s="70"/>
      <c r="I29" s="70"/>
      <c r="J29" s="71"/>
      <c r="K29" s="71"/>
      <c r="L29" s="70" t="s">
        <v>7</v>
      </c>
      <c r="M29" s="70" t="s">
        <v>7</v>
      </c>
      <c r="N29" s="71"/>
      <c r="O29" s="71"/>
      <c r="P29" s="70"/>
      <c r="Q29" s="70"/>
      <c r="R29" s="71" t="s">
        <v>7</v>
      </c>
      <c r="S29" s="71" t="s">
        <v>7</v>
      </c>
      <c r="T29" s="70"/>
      <c r="U29" s="70"/>
      <c r="V29" s="71"/>
      <c r="W29" s="71"/>
      <c r="X29" s="70" t="s">
        <v>7</v>
      </c>
      <c r="Y29" s="70" t="s">
        <v>7</v>
      </c>
      <c r="Z29" s="71"/>
      <c r="AA29" s="71"/>
      <c r="AB29" s="70"/>
      <c r="AC29" s="70"/>
      <c r="AD29" s="71" t="s">
        <v>7</v>
      </c>
      <c r="AE29" s="71" t="s">
        <v>7</v>
      </c>
      <c r="AF29" s="70"/>
      <c r="AG29" s="70"/>
      <c r="AH29" s="71" t="s">
        <v>5</v>
      </c>
      <c r="AI29" s="71"/>
      <c r="AJ29" s="70" t="s">
        <v>7</v>
      </c>
      <c r="AK29" s="70" t="s">
        <v>7</v>
      </c>
      <c r="AL29" s="71"/>
      <c r="AM29" s="71"/>
      <c r="AN29" s="70" t="s">
        <v>5</v>
      </c>
      <c r="AO29" s="70"/>
      <c r="AP29" s="71" t="s">
        <v>7</v>
      </c>
      <c r="AQ29" s="71" t="s">
        <v>7</v>
      </c>
      <c r="AR29" s="70"/>
      <c r="AS29" s="70"/>
      <c r="AT29" s="71" t="s">
        <v>5</v>
      </c>
      <c r="AU29" s="71"/>
      <c r="AV29" s="70" t="s">
        <v>7</v>
      </c>
      <c r="AW29" s="70" t="s">
        <v>7</v>
      </c>
      <c r="AX29" s="71"/>
      <c r="AY29" s="71"/>
      <c r="AZ29" s="70"/>
      <c r="BA29" s="70"/>
      <c r="BB29" s="71" t="s">
        <v>7</v>
      </c>
      <c r="BC29" s="71" t="s">
        <v>7</v>
      </c>
      <c r="BD29" s="70"/>
      <c r="BE29" s="70"/>
      <c r="BF29" s="71"/>
      <c r="BG29" s="71"/>
      <c r="BH29" s="70" t="s">
        <v>7</v>
      </c>
      <c r="BI29" s="70" t="s">
        <v>7</v>
      </c>
      <c r="BJ29" s="71"/>
      <c r="BK29" s="71"/>
      <c r="BL29" s="70" t="s">
        <v>5</v>
      </c>
      <c r="BM29" s="70"/>
      <c r="BN29" s="63">
        <f>COUNTIF(D29:BM29,"J")</f>
        <v>0</v>
      </c>
    </row>
    <row r="30" spans="1:66" ht="11.25" customHeight="1" x14ac:dyDescent="0.25">
      <c r="B30" s="69"/>
      <c r="C30" s="68"/>
      <c r="D30" s="255" t="s">
        <v>70</v>
      </c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63"/>
    </row>
    <row r="31" spans="1:66" ht="24" customHeight="1" x14ac:dyDescent="0.25">
      <c r="A31" s="67">
        <f t="shared" ref="A31:A36" si="2">COUNTIF(D31:BM31,"G")+COUNTIF(D31:BM31,"SH")+COUNTIF(D31:BM31,"S")+COUNTIF(D31:BM31,"R")+COUNTIF(D31:BM31,"M")+COUNTIF(D31:BM31,"V")</f>
        <v>18</v>
      </c>
      <c r="B31" s="79" t="s">
        <v>69</v>
      </c>
      <c r="C31" s="78" t="s">
        <v>50</v>
      </c>
      <c r="D31" s="70"/>
      <c r="E31" s="70"/>
      <c r="F31" s="71"/>
      <c r="G31" s="71"/>
      <c r="H31" s="70" t="s">
        <v>7</v>
      </c>
      <c r="I31" s="70" t="s">
        <v>7</v>
      </c>
      <c r="J31" s="71"/>
      <c r="K31" s="71"/>
      <c r="L31" s="70"/>
      <c r="M31" s="70"/>
      <c r="N31" s="71" t="s">
        <v>7</v>
      </c>
      <c r="O31" s="71" t="s">
        <v>7</v>
      </c>
      <c r="P31" s="70"/>
      <c r="Q31" s="70"/>
      <c r="R31" s="71"/>
      <c r="S31" s="71"/>
      <c r="T31" s="70" t="s">
        <v>7</v>
      </c>
      <c r="U31" s="70" t="s">
        <v>7</v>
      </c>
      <c r="V31" s="71"/>
      <c r="W31" s="71"/>
      <c r="X31" s="70"/>
      <c r="Y31" s="70"/>
      <c r="Z31" s="71" t="s">
        <v>7</v>
      </c>
      <c r="AA31" s="71" t="s">
        <v>7</v>
      </c>
      <c r="AB31" s="70"/>
      <c r="AC31" s="70"/>
      <c r="AD31" s="71"/>
      <c r="AE31" s="71" t="s">
        <v>2</v>
      </c>
      <c r="AF31" s="70" t="s">
        <v>20</v>
      </c>
      <c r="AG31" s="70" t="s">
        <v>2</v>
      </c>
      <c r="AH31" s="71" t="s">
        <v>20</v>
      </c>
      <c r="AI31" s="71" t="s">
        <v>2</v>
      </c>
      <c r="AJ31" s="70"/>
      <c r="AK31" s="70"/>
      <c r="AL31" s="71" t="s">
        <v>7</v>
      </c>
      <c r="AM31" s="71" t="s">
        <v>7</v>
      </c>
      <c r="AN31" s="70"/>
      <c r="AO31" s="70"/>
      <c r="AP31" s="71"/>
      <c r="AQ31" s="71"/>
      <c r="AR31" s="70" t="s">
        <v>7</v>
      </c>
      <c r="AS31" s="70" t="s">
        <v>7</v>
      </c>
      <c r="AT31" s="71"/>
      <c r="AU31" s="71"/>
      <c r="AV31" s="70"/>
      <c r="AW31" s="70"/>
      <c r="AX31" s="71" t="s">
        <v>15</v>
      </c>
      <c r="AY31" s="71" t="s">
        <v>15</v>
      </c>
      <c r="AZ31" s="70"/>
      <c r="BA31" s="70"/>
      <c r="BB31" s="71"/>
      <c r="BC31" s="71"/>
      <c r="BD31" s="70" t="s">
        <v>7</v>
      </c>
      <c r="BE31" s="70" t="s">
        <v>7</v>
      </c>
      <c r="BF31" s="71"/>
      <c r="BG31" s="71"/>
      <c r="BH31" s="70"/>
      <c r="BI31" s="70"/>
      <c r="BJ31" s="71" t="s">
        <v>7</v>
      </c>
      <c r="BK31" s="71" t="s">
        <v>7</v>
      </c>
      <c r="BL31" s="70"/>
      <c r="BM31" s="70"/>
      <c r="BN31" s="63">
        <f t="shared" ref="BN31:BN36" si="3">COUNTIF(D31:BM31,"J")</f>
        <v>3</v>
      </c>
    </row>
    <row r="32" spans="1:66" ht="24" customHeight="1" x14ac:dyDescent="0.25">
      <c r="A32" s="67">
        <f t="shared" si="2"/>
        <v>14</v>
      </c>
      <c r="B32" s="75" t="s">
        <v>68</v>
      </c>
      <c r="C32" s="74" t="s">
        <v>50</v>
      </c>
      <c r="D32" s="70"/>
      <c r="E32" s="70"/>
      <c r="F32" s="71"/>
      <c r="G32" s="71"/>
      <c r="H32" s="70" t="s">
        <v>7</v>
      </c>
      <c r="I32" s="70" t="s">
        <v>7</v>
      </c>
      <c r="J32" s="71"/>
      <c r="K32" s="71"/>
      <c r="L32" s="70"/>
      <c r="M32" s="70"/>
      <c r="N32" s="71" t="s">
        <v>7</v>
      </c>
      <c r="O32" s="71" t="s">
        <v>7</v>
      </c>
      <c r="P32" s="70"/>
      <c r="Q32" s="70"/>
      <c r="R32" s="71"/>
      <c r="S32" s="71"/>
      <c r="T32" s="70"/>
      <c r="U32" s="70"/>
      <c r="V32" s="71"/>
      <c r="W32" s="71"/>
      <c r="X32" s="70"/>
      <c r="Y32" s="70"/>
      <c r="Z32" s="71"/>
      <c r="AA32" s="71"/>
      <c r="AB32" s="70"/>
      <c r="AC32" s="70"/>
      <c r="AD32" s="71"/>
      <c r="AE32" s="71"/>
      <c r="AF32" s="70"/>
      <c r="AG32" s="70"/>
      <c r="AH32" s="71"/>
      <c r="AI32" s="71"/>
      <c r="AJ32" s="70"/>
      <c r="AK32" s="70"/>
      <c r="AL32" s="71" t="s">
        <v>7</v>
      </c>
      <c r="AM32" s="71" t="s">
        <v>7</v>
      </c>
      <c r="AN32" s="70"/>
      <c r="AO32" s="70"/>
      <c r="AP32" s="71"/>
      <c r="AQ32" s="71"/>
      <c r="AR32" s="70" t="s">
        <v>7</v>
      </c>
      <c r="AS32" s="70" t="s">
        <v>7</v>
      </c>
      <c r="AT32" s="71"/>
      <c r="AU32" s="71"/>
      <c r="AV32" s="70"/>
      <c r="AW32" s="70"/>
      <c r="AX32" s="71" t="s">
        <v>7</v>
      </c>
      <c r="AY32" s="71" t="s">
        <v>7</v>
      </c>
      <c r="AZ32" s="70"/>
      <c r="BA32" s="70"/>
      <c r="BB32" s="71"/>
      <c r="BC32" s="71"/>
      <c r="BD32" s="70" t="s">
        <v>7</v>
      </c>
      <c r="BE32" s="70" t="s">
        <v>7</v>
      </c>
      <c r="BF32" s="71"/>
      <c r="BG32" s="71"/>
      <c r="BH32" s="70"/>
      <c r="BI32" s="70"/>
      <c r="BJ32" s="71" t="s">
        <v>7</v>
      </c>
      <c r="BK32" s="71" t="s">
        <v>7</v>
      </c>
      <c r="BL32" s="70"/>
      <c r="BM32" s="70"/>
      <c r="BN32" s="63">
        <f t="shared" si="3"/>
        <v>0</v>
      </c>
    </row>
    <row r="33" spans="1:66" ht="24" customHeight="1" x14ac:dyDescent="0.25">
      <c r="A33" s="67">
        <f t="shared" si="2"/>
        <v>18</v>
      </c>
      <c r="B33" s="77" t="s">
        <v>67</v>
      </c>
      <c r="C33" s="76" t="s">
        <v>50</v>
      </c>
      <c r="D33" s="70"/>
      <c r="E33" s="70"/>
      <c r="F33" s="71"/>
      <c r="G33" s="71"/>
      <c r="H33" s="70" t="s">
        <v>7</v>
      </c>
      <c r="I33" s="70" t="s">
        <v>7</v>
      </c>
      <c r="J33" s="71"/>
      <c r="K33" s="71"/>
      <c r="L33" s="70"/>
      <c r="M33" s="70"/>
      <c r="N33" s="71" t="s">
        <v>7</v>
      </c>
      <c r="O33" s="71" t="s">
        <v>7</v>
      </c>
      <c r="P33" s="70"/>
      <c r="Q33" s="70"/>
      <c r="R33" s="71"/>
      <c r="S33" s="71"/>
      <c r="T33" s="70" t="s">
        <v>7</v>
      </c>
      <c r="U33" s="70" t="s">
        <v>7</v>
      </c>
      <c r="V33" s="71"/>
      <c r="W33" s="71"/>
      <c r="X33" s="70"/>
      <c r="Y33" s="70"/>
      <c r="Z33" s="71" t="s">
        <v>7</v>
      </c>
      <c r="AA33" s="71" t="s">
        <v>7</v>
      </c>
      <c r="AB33" s="70"/>
      <c r="AC33" s="70"/>
      <c r="AD33" s="71"/>
      <c r="AE33" s="71"/>
      <c r="AF33" s="70" t="s">
        <v>7</v>
      </c>
      <c r="AG33" s="70" t="s">
        <v>7</v>
      </c>
      <c r="AH33" s="71"/>
      <c r="AI33" s="71"/>
      <c r="AJ33" s="70"/>
      <c r="AK33" s="70"/>
      <c r="AL33" s="71" t="s">
        <v>7</v>
      </c>
      <c r="AM33" s="71" t="s">
        <v>7</v>
      </c>
      <c r="AN33" s="70"/>
      <c r="AO33" s="70"/>
      <c r="AP33" s="71"/>
      <c r="AQ33" s="71"/>
      <c r="AR33" s="70" t="s">
        <v>7</v>
      </c>
      <c r="AS33" s="70" t="s">
        <v>7</v>
      </c>
      <c r="AT33" s="71"/>
      <c r="AU33" s="71"/>
      <c r="AV33" s="70"/>
      <c r="AW33" s="70"/>
      <c r="AX33" s="71" t="s">
        <v>7</v>
      </c>
      <c r="AY33" s="71" t="s">
        <v>7</v>
      </c>
      <c r="AZ33" s="70"/>
      <c r="BA33" s="70"/>
      <c r="BB33" s="71"/>
      <c r="BC33" s="71"/>
      <c r="BD33" s="70" t="s">
        <v>7</v>
      </c>
      <c r="BE33" s="70" t="s">
        <v>7</v>
      </c>
      <c r="BF33" s="71"/>
      <c r="BG33" s="71"/>
      <c r="BH33" s="70"/>
      <c r="BI33" s="70"/>
      <c r="BJ33" s="71"/>
      <c r="BK33" s="71"/>
      <c r="BL33" s="70"/>
      <c r="BM33" s="70"/>
      <c r="BN33" s="63">
        <f t="shared" si="3"/>
        <v>0</v>
      </c>
    </row>
    <row r="34" spans="1:66" ht="24" customHeight="1" x14ac:dyDescent="0.25">
      <c r="A34" s="67">
        <f t="shared" si="2"/>
        <v>0</v>
      </c>
      <c r="B34" s="117" t="s">
        <v>66</v>
      </c>
      <c r="C34" s="116" t="s">
        <v>50</v>
      </c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63">
        <f t="shared" si="3"/>
        <v>0</v>
      </c>
    </row>
    <row r="35" spans="1:66" ht="24" customHeight="1" x14ac:dyDescent="0.25">
      <c r="A35" s="67">
        <f t="shared" si="2"/>
        <v>20</v>
      </c>
      <c r="B35" s="75" t="s">
        <v>65</v>
      </c>
      <c r="C35" s="74" t="s">
        <v>50</v>
      </c>
      <c r="D35" s="70"/>
      <c r="E35" s="70"/>
      <c r="F35" s="71"/>
      <c r="G35" s="71"/>
      <c r="H35" s="70" t="s">
        <v>15</v>
      </c>
      <c r="I35" s="70" t="s">
        <v>15</v>
      </c>
      <c r="J35" s="71"/>
      <c r="K35" s="71"/>
      <c r="L35" s="70"/>
      <c r="M35" s="70"/>
      <c r="N35" s="71" t="s">
        <v>15</v>
      </c>
      <c r="O35" s="71" t="s">
        <v>15</v>
      </c>
      <c r="P35" s="70"/>
      <c r="Q35" s="70"/>
      <c r="R35" s="71"/>
      <c r="S35" s="71"/>
      <c r="T35" s="70" t="s">
        <v>7</v>
      </c>
      <c r="U35" s="70" t="s">
        <v>7</v>
      </c>
      <c r="V35" s="71"/>
      <c r="W35" s="71"/>
      <c r="X35" s="70"/>
      <c r="Y35" s="70"/>
      <c r="Z35" s="71" t="s">
        <v>7</v>
      </c>
      <c r="AA35" s="71" t="s">
        <v>7</v>
      </c>
      <c r="AB35" s="70"/>
      <c r="AC35" s="70"/>
      <c r="AD35" s="71"/>
      <c r="AE35" s="71"/>
      <c r="AF35" s="70" t="s">
        <v>7</v>
      </c>
      <c r="AG35" s="70" t="s">
        <v>7</v>
      </c>
      <c r="AH35" s="71"/>
      <c r="AI35" s="71"/>
      <c r="AJ35" s="70"/>
      <c r="AK35" s="70"/>
      <c r="AL35" s="71" t="s">
        <v>7</v>
      </c>
      <c r="AM35" s="71" t="s">
        <v>7</v>
      </c>
      <c r="AN35" s="70"/>
      <c r="AO35" s="70"/>
      <c r="AP35" s="71"/>
      <c r="AQ35" s="71"/>
      <c r="AR35" s="70" t="s">
        <v>7</v>
      </c>
      <c r="AS35" s="70" t="s">
        <v>7</v>
      </c>
      <c r="AT35" s="71"/>
      <c r="AU35" s="71"/>
      <c r="AV35" s="70"/>
      <c r="AW35" s="70"/>
      <c r="AX35" s="71" t="s">
        <v>7</v>
      </c>
      <c r="AY35" s="71" t="s">
        <v>7</v>
      </c>
      <c r="AZ35" s="70"/>
      <c r="BA35" s="70"/>
      <c r="BB35" s="71"/>
      <c r="BC35" s="71"/>
      <c r="BD35" s="70" t="s">
        <v>7</v>
      </c>
      <c r="BE35" s="70" t="s">
        <v>7</v>
      </c>
      <c r="BF35" s="71"/>
      <c r="BG35" s="71"/>
      <c r="BH35" s="70"/>
      <c r="BI35" s="70"/>
      <c r="BJ35" s="71" t="s">
        <v>7</v>
      </c>
      <c r="BK35" s="71" t="s">
        <v>7</v>
      </c>
      <c r="BL35" s="70"/>
      <c r="BM35" s="70"/>
      <c r="BN35" s="63">
        <f t="shared" si="3"/>
        <v>0</v>
      </c>
    </row>
    <row r="36" spans="1:66" ht="24" customHeight="1" x14ac:dyDescent="0.25">
      <c r="A36" s="67">
        <f t="shared" si="2"/>
        <v>32</v>
      </c>
      <c r="B36" s="75" t="s">
        <v>64</v>
      </c>
      <c r="C36" s="74" t="s">
        <v>50</v>
      </c>
      <c r="D36" s="70" t="s">
        <v>15</v>
      </c>
      <c r="E36" s="70" t="s">
        <v>15</v>
      </c>
      <c r="F36" s="71" t="s">
        <v>15</v>
      </c>
      <c r="G36" s="71" t="s">
        <v>15</v>
      </c>
      <c r="H36" s="70" t="s">
        <v>15</v>
      </c>
      <c r="I36" s="70" t="s">
        <v>15</v>
      </c>
      <c r="J36" s="71" t="s">
        <v>15</v>
      </c>
      <c r="K36" s="71" t="s">
        <v>15</v>
      </c>
      <c r="L36" s="70" t="s">
        <v>15</v>
      </c>
      <c r="M36" s="70" t="s">
        <v>15</v>
      </c>
      <c r="N36" s="71" t="s">
        <v>15</v>
      </c>
      <c r="O36" s="71" t="s">
        <v>15</v>
      </c>
      <c r="P36" s="70" t="s">
        <v>15</v>
      </c>
      <c r="Q36" s="70" t="s">
        <v>15</v>
      </c>
      <c r="R36" s="71" t="s">
        <v>15</v>
      </c>
      <c r="S36" s="71" t="s">
        <v>15</v>
      </c>
      <c r="T36" s="70" t="s">
        <v>7</v>
      </c>
      <c r="U36" s="70" t="s">
        <v>7</v>
      </c>
      <c r="V36" s="71"/>
      <c r="W36" s="71"/>
      <c r="X36" s="70"/>
      <c r="Y36" s="70"/>
      <c r="Z36" s="71" t="s">
        <v>7</v>
      </c>
      <c r="AA36" s="71" t="s">
        <v>7</v>
      </c>
      <c r="AB36" s="70"/>
      <c r="AC36" s="70"/>
      <c r="AD36" s="71"/>
      <c r="AE36" s="71"/>
      <c r="AF36" s="70" t="s">
        <v>7</v>
      </c>
      <c r="AG36" s="70" t="s">
        <v>7</v>
      </c>
      <c r="AH36" s="71"/>
      <c r="AI36" s="71"/>
      <c r="AJ36" s="70"/>
      <c r="AK36" s="70"/>
      <c r="AL36" s="71" t="s">
        <v>7</v>
      </c>
      <c r="AM36" s="71" t="s">
        <v>7</v>
      </c>
      <c r="AN36" s="70"/>
      <c r="AO36" s="70"/>
      <c r="AP36" s="71"/>
      <c r="AQ36" s="71"/>
      <c r="AR36" s="70" t="s">
        <v>7</v>
      </c>
      <c r="AS36" s="70" t="s">
        <v>7</v>
      </c>
      <c r="AT36" s="71"/>
      <c r="AU36" s="71"/>
      <c r="AV36" s="70"/>
      <c r="AW36" s="70"/>
      <c r="AX36" s="71" t="s">
        <v>7</v>
      </c>
      <c r="AY36" s="71" t="s">
        <v>7</v>
      </c>
      <c r="AZ36" s="70"/>
      <c r="BA36" s="70"/>
      <c r="BB36" s="71"/>
      <c r="BC36" s="71"/>
      <c r="BD36" s="70" t="s">
        <v>7</v>
      </c>
      <c r="BE36" s="70" t="s">
        <v>7</v>
      </c>
      <c r="BF36" s="71"/>
      <c r="BG36" s="71"/>
      <c r="BH36" s="70"/>
      <c r="BI36" s="70"/>
      <c r="BJ36" s="71" t="s">
        <v>7</v>
      </c>
      <c r="BK36" s="71" t="s">
        <v>7</v>
      </c>
      <c r="BL36" s="70"/>
      <c r="BM36" s="70"/>
      <c r="BN36" s="63">
        <f t="shared" si="3"/>
        <v>0</v>
      </c>
    </row>
    <row r="37" spans="1:66" ht="11.25" customHeight="1" x14ac:dyDescent="0.25">
      <c r="B37" s="69"/>
      <c r="C37" s="68"/>
      <c r="D37" s="255" t="s">
        <v>63</v>
      </c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7"/>
      <c r="BN37" s="63"/>
    </row>
    <row r="38" spans="1:66" s="53" customFormat="1" ht="24" customHeight="1" x14ac:dyDescent="0.25">
      <c r="A38" s="67">
        <f>COUNTIF(D38:BM38,"G")+COUNTIF(D38:BM38,"SH")+COUNTIF(D38:BM38,"S")+COUNTIF(D38:BM38,"R")+COUNTIF(D38:BM38,"M")+COUNTIF(D38:BM38,"V")</f>
        <v>9</v>
      </c>
      <c r="B38" s="73" t="s">
        <v>62</v>
      </c>
      <c r="C38" s="72"/>
      <c r="D38" s="70" t="s">
        <v>22</v>
      </c>
      <c r="E38" s="70"/>
      <c r="F38" s="71" t="s">
        <v>5</v>
      </c>
      <c r="G38" s="71"/>
      <c r="H38" s="70" t="s">
        <v>5</v>
      </c>
      <c r="I38" s="70"/>
      <c r="J38" s="71" t="s">
        <v>7</v>
      </c>
      <c r="K38" s="71"/>
      <c r="L38" s="70" t="s">
        <v>7</v>
      </c>
      <c r="M38" s="70"/>
      <c r="N38" s="71" t="s">
        <v>7</v>
      </c>
      <c r="O38" s="71"/>
      <c r="P38" s="70"/>
      <c r="Q38" s="70"/>
      <c r="R38" s="71"/>
      <c r="S38" s="71"/>
      <c r="T38" s="70"/>
      <c r="U38" s="70"/>
      <c r="V38" s="71"/>
      <c r="W38" s="71"/>
      <c r="X38" s="70"/>
      <c r="Y38" s="70"/>
      <c r="Z38" s="71"/>
      <c r="AA38" s="71"/>
      <c r="AB38" s="70"/>
      <c r="AC38" s="70"/>
      <c r="AD38" s="71" t="s">
        <v>5</v>
      </c>
      <c r="AE38" s="71"/>
      <c r="AF38" s="70" t="s">
        <v>5</v>
      </c>
      <c r="AG38" s="70"/>
      <c r="AH38" s="71" t="s">
        <v>5</v>
      </c>
      <c r="AI38" s="71"/>
      <c r="AJ38" s="70" t="s">
        <v>5</v>
      </c>
      <c r="AK38" s="70"/>
      <c r="AL38" s="71" t="s">
        <v>7</v>
      </c>
      <c r="AM38" s="71"/>
      <c r="AN38" s="70" t="s">
        <v>7</v>
      </c>
      <c r="AO38" s="70"/>
      <c r="AP38" s="71" t="s">
        <v>7</v>
      </c>
      <c r="AQ38" s="71"/>
      <c r="AR38" s="70"/>
      <c r="AS38" s="70"/>
      <c r="AT38" s="71"/>
      <c r="AU38" s="71"/>
      <c r="AV38" s="70"/>
      <c r="AW38" s="70"/>
      <c r="AX38" s="71" t="s">
        <v>7</v>
      </c>
      <c r="AY38" s="71"/>
      <c r="AZ38" s="70"/>
      <c r="BA38" s="70"/>
      <c r="BB38" s="71"/>
      <c r="BC38" s="71"/>
      <c r="BD38" s="70" t="s">
        <v>7</v>
      </c>
      <c r="BE38" s="70"/>
      <c r="BF38" s="71" t="s">
        <v>7</v>
      </c>
      <c r="BG38" s="71"/>
      <c r="BH38" s="70"/>
      <c r="BI38" s="70"/>
      <c r="BJ38" s="71"/>
      <c r="BK38" s="71"/>
      <c r="BL38" s="70" t="s">
        <v>5</v>
      </c>
      <c r="BM38" s="70"/>
      <c r="BN38" s="63">
        <f>COUNTIF(D38:BM38,"J")</f>
        <v>0</v>
      </c>
    </row>
    <row r="39" spans="1:66" s="53" customFormat="1" ht="10.5" customHeight="1" x14ac:dyDescent="0.25">
      <c r="A39" s="51"/>
      <c r="B39" s="69"/>
      <c r="C39" s="68"/>
      <c r="D39" s="255" t="s">
        <v>61</v>
      </c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63"/>
    </row>
    <row r="40" spans="1:66" s="53" customFormat="1" ht="24" customHeight="1" x14ac:dyDescent="0.25">
      <c r="A40" s="67">
        <f>COUNTIF(D40:BM40,"G")+COUNTIF(D40:BM40,"SH")+COUNTIF(D40:BM40,"S")+COUNTIF(D40:BM40,"R")+COUNTIF(D40:BM40,"M")+COUNTIF(D40:BM40,"V")</f>
        <v>0</v>
      </c>
      <c r="B40" s="115" t="s">
        <v>60</v>
      </c>
      <c r="C40" s="114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63">
        <f>COUNTIF(D40:BM40,"J")</f>
        <v>0</v>
      </c>
    </row>
    <row r="41" spans="1:66" s="53" customFormat="1" ht="21.75" customHeight="1" x14ac:dyDescent="0.2">
      <c r="A41" s="62"/>
      <c r="B41" s="62" t="s">
        <v>59</v>
      </c>
      <c r="C41" s="61"/>
      <c r="D41" s="253">
        <f>COUNTIF(E10:E40,"J")+COUNTIF(E10:E40,"G/J")</f>
        <v>1</v>
      </c>
      <c r="E41" s="254"/>
      <c r="F41" s="251">
        <f>COUNTIF(G10:G40,"J")+COUNTIF(G10:G40,"G/J")</f>
        <v>1</v>
      </c>
      <c r="G41" s="252"/>
      <c r="H41" s="253">
        <f>COUNTIF(I10:I40,"J")+COUNTIF(I10:I40,"G/J")</f>
        <v>0</v>
      </c>
      <c r="I41" s="254"/>
      <c r="J41" s="251">
        <f>COUNTIF(K10:K40,"J")+COUNTIF(K10:K40,"G/J")</f>
        <v>0</v>
      </c>
      <c r="K41" s="252"/>
      <c r="L41" s="253">
        <f>COUNTIF(M10:M40,"J")+COUNTIF(M10:M40,"G/J")</f>
        <v>0</v>
      </c>
      <c r="M41" s="254"/>
      <c r="N41" s="251">
        <f>COUNTIF(O10:O40,"J")+COUNTIF(O10:O40,"G/J")</f>
        <v>0</v>
      </c>
      <c r="O41" s="252"/>
      <c r="P41" s="253">
        <f>COUNTIF(Q10:Q40,"J")+COUNTIF(Q10:Q40,"G/J")</f>
        <v>1</v>
      </c>
      <c r="Q41" s="254"/>
      <c r="R41" s="251">
        <f>COUNTIF(S10:S40,"J")+COUNTIF(S10:S40,"G/J")</f>
        <v>1</v>
      </c>
      <c r="S41" s="252"/>
      <c r="T41" s="253">
        <f>COUNTIF(U10:U40,"J")+COUNTIF(U10:U40,"G/J")</f>
        <v>1</v>
      </c>
      <c r="U41" s="254"/>
      <c r="V41" s="251">
        <f>COUNTIF(W10:W40,"J")+COUNTIF(W10:W40,"G/J")</f>
        <v>0</v>
      </c>
      <c r="W41" s="252"/>
      <c r="X41" s="253">
        <f>COUNTIF(Y10:Y40,"J")+COUNTIF(Y10:Y40,"G/J")</f>
        <v>0</v>
      </c>
      <c r="Y41" s="254"/>
      <c r="Z41" s="251">
        <f>COUNTIF(AA10:AA40,"J")+COUNTIF(AA10:AA40,"G/J")</f>
        <v>0</v>
      </c>
      <c r="AA41" s="252"/>
      <c r="AB41" s="253">
        <f>COUNTIF(AC10:AC40,"J")+COUNTIF(AC10:AC40,"G/J")</f>
        <v>0</v>
      </c>
      <c r="AC41" s="254"/>
      <c r="AD41" s="251">
        <f>COUNTIF(AE10:AE40,"J")+COUNTIF(AE10:AE40,"G/J")</f>
        <v>1</v>
      </c>
      <c r="AE41" s="252"/>
      <c r="AF41" s="253">
        <f>COUNTIF(AG10:AG40,"J")+COUNTIF(AG10:AG40,"G/J")</f>
        <v>1</v>
      </c>
      <c r="AG41" s="254"/>
      <c r="AH41" s="251">
        <f>COUNTIF(AI10:AI40,"J")+COUNTIF(AI10:AI40,"G/J")</f>
        <v>1</v>
      </c>
      <c r="AI41" s="252"/>
      <c r="AJ41" s="253">
        <f>COUNTIF(AK10:AK40,"J")+COUNTIF(AK10:AK40,"G/J")</f>
        <v>0</v>
      </c>
      <c r="AK41" s="254"/>
      <c r="AL41" s="251">
        <f>COUNTIF(AM10:AM40,"J")+COUNTIF(AM10:AM40,"G/J")</f>
        <v>0</v>
      </c>
      <c r="AM41" s="252"/>
      <c r="AN41" s="253">
        <f>COUNTIF(AO10:AO40,"J")+COUNTIF(AO10:AO40,"G/J")</f>
        <v>0</v>
      </c>
      <c r="AO41" s="254"/>
      <c r="AP41" s="251">
        <f>COUNTIF(AQ10:AQ40,"J")+COUNTIF(AQ10:AQ40,"G/J")</f>
        <v>0</v>
      </c>
      <c r="AQ41" s="252"/>
      <c r="AR41" s="253">
        <f>COUNTIF(AS10:AS40,"J")+COUNTIF(AS10:AS40,"G/J")</f>
        <v>1</v>
      </c>
      <c r="AS41" s="254"/>
      <c r="AT41" s="251">
        <f>COUNTIF(AU10:AU40,"J")+COUNTIF(AU10:AU40,"G/J")</f>
        <v>1</v>
      </c>
      <c r="AU41" s="252"/>
      <c r="AV41" s="253">
        <f>COUNTIF(AW10:AW40,"J")+COUNTIF(AW10:AW40,"G/J")</f>
        <v>1</v>
      </c>
      <c r="AW41" s="254"/>
      <c r="AX41" s="251">
        <f>COUNTIF(AY10:AY40,"J")+COUNTIF(AY10:AY40,"G/J")</f>
        <v>0</v>
      </c>
      <c r="AY41" s="252"/>
      <c r="AZ41" s="253">
        <f>COUNTIF(BA10:BA40,"J")+COUNTIF(BA10:BA40,"G/J")</f>
        <v>0</v>
      </c>
      <c r="BA41" s="254"/>
      <c r="BB41" s="251">
        <f>COUNTIF(BC10:BC40,"J")+COUNTIF(BC10:BC40,"G/J")</f>
        <v>0</v>
      </c>
      <c r="BC41" s="252"/>
      <c r="BD41" s="253">
        <f>COUNTIF(BE10:BE40,"J")+COUNTIF(BE10:BE40,"G/J")</f>
        <v>0</v>
      </c>
      <c r="BE41" s="254"/>
      <c r="BF41" s="251">
        <f>COUNTIF(BG10:BG40,"J")+COUNTIF(BG10:BG40,"G/J")</f>
        <v>1</v>
      </c>
      <c r="BG41" s="252"/>
      <c r="BH41" s="253">
        <f>COUNTIF(BI10:BI40,"J")+COUNTIF(BI10:BI40,"G/J")</f>
        <v>1</v>
      </c>
      <c r="BI41" s="254"/>
      <c r="BJ41" s="251">
        <f>COUNTIF(BK10:BK40,"J")+COUNTIF(BK10:BK40,"G/J")</f>
        <v>1</v>
      </c>
      <c r="BK41" s="252"/>
      <c r="BL41" s="253">
        <f>COUNTIF(BM10:BM40,"J")+COUNTIF(BM10:BM40,"G/J")</f>
        <v>0</v>
      </c>
      <c r="BM41" s="254"/>
      <c r="BN41" s="60"/>
    </row>
    <row r="42" spans="1:66" s="53" customFormat="1" ht="23.25" customHeight="1" x14ac:dyDescent="0.2">
      <c r="B42" s="59" t="s">
        <v>97</v>
      </c>
      <c r="C42" s="59"/>
      <c r="D42" s="58"/>
      <c r="E42" s="58"/>
      <c r="F42" s="58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5"/>
      <c r="AW42" s="55"/>
      <c r="AX42" s="55"/>
      <c r="AY42" s="55"/>
      <c r="AZ42" s="55"/>
      <c r="BA42" s="55"/>
      <c r="BB42" s="55"/>
      <c r="BC42" s="55"/>
      <c r="BN42" s="54"/>
    </row>
    <row r="43" spans="1:66" s="53" customFormat="1" ht="28.5" customHeight="1" x14ac:dyDescent="0.55000000000000004">
      <c r="B43" s="57" t="s">
        <v>100</v>
      </c>
      <c r="C43" s="57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5"/>
      <c r="AW43" s="55"/>
      <c r="AX43" s="55"/>
      <c r="AY43" s="55"/>
      <c r="AZ43" s="55"/>
      <c r="BA43" s="55"/>
      <c r="BB43" s="55"/>
      <c r="BC43" s="55"/>
      <c r="BN43" s="54"/>
    </row>
    <row r="44" spans="1:66" s="53" customFormat="1" ht="12.75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N44" s="54"/>
    </row>
  </sheetData>
  <autoFilter ref="D8:BM8"/>
  <mergeCells count="138">
    <mergeCell ref="D1:BM1"/>
    <mergeCell ref="E2:I2"/>
    <mergeCell ref="K2:O2"/>
    <mergeCell ref="Q2:BM2"/>
    <mergeCell ref="C5:C7"/>
    <mergeCell ref="D5:E5"/>
    <mergeCell ref="F5:G5"/>
    <mergeCell ref="H5:I5"/>
    <mergeCell ref="J5:K5"/>
    <mergeCell ref="L5:M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BJ5:BK5"/>
    <mergeCell ref="BL5:BM5"/>
    <mergeCell ref="D6:E6"/>
    <mergeCell ref="F6:G6"/>
    <mergeCell ref="H6:I6"/>
    <mergeCell ref="J6:K6"/>
    <mergeCell ref="L6:M6"/>
    <mergeCell ref="N6:O6"/>
    <mergeCell ref="P6:Q6"/>
    <mergeCell ref="R6:S6"/>
    <mergeCell ref="AX5:AY5"/>
    <mergeCell ref="AZ5:BA5"/>
    <mergeCell ref="BB5:BC5"/>
    <mergeCell ref="Z5:AA5"/>
    <mergeCell ref="AB5:A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BJ6:BK6"/>
    <mergeCell ref="BL6:BM6"/>
    <mergeCell ref="D7:E7"/>
    <mergeCell ref="F7:G7"/>
    <mergeCell ref="H7:I7"/>
    <mergeCell ref="J7:K7"/>
    <mergeCell ref="L7:M7"/>
    <mergeCell ref="AR6:AS6"/>
    <mergeCell ref="AT6:AU6"/>
    <mergeCell ref="AV6:AW6"/>
    <mergeCell ref="AX6:AY6"/>
    <mergeCell ref="AZ6:BA6"/>
    <mergeCell ref="BB6:BC6"/>
    <mergeCell ref="AF6:AG6"/>
    <mergeCell ref="AH6:AI6"/>
    <mergeCell ref="AJ6:AK6"/>
    <mergeCell ref="AL6:AM6"/>
    <mergeCell ref="AN6:AO6"/>
    <mergeCell ref="AP6:AQ6"/>
    <mergeCell ref="T6:U6"/>
    <mergeCell ref="V6:W6"/>
    <mergeCell ref="X6:Y6"/>
    <mergeCell ref="Z6:AA6"/>
    <mergeCell ref="AB6:AC6"/>
    <mergeCell ref="N7:O7"/>
    <mergeCell ref="P7:Q7"/>
    <mergeCell ref="R7:S7"/>
    <mergeCell ref="T7:U7"/>
    <mergeCell ref="V7:W7"/>
    <mergeCell ref="X7:Y7"/>
    <mergeCell ref="BD6:BE6"/>
    <mergeCell ref="BF6:BG6"/>
    <mergeCell ref="BH6:BI6"/>
    <mergeCell ref="AD6:AE6"/>
    <mergeCell ref="BJ7:BK7"/>
    <mergeCell ref="BL7:BM7"/>
    <mergeCell ref="D9:BM9"/>
    <mergeCell ref="D11:BM11"/>
    <mergeCell ref="D13:BM13"/>
    <mergeCell ref="D15:BM15"/>
    <mergeCell ref="AX7:AY7"/>
    <mergeCell ref="AZ7:BA7"/>
    <mergeCell ref="BB7:BC7"/>
    <mergeCell ref="BD7:BE7"/>
    <mergeCell ref="BF7:BG7"/>
    <mergeCell ref="BH7:BI7"/>
    <mergeCell ref="AL7:AM7"/>
    <mergeCell ref="AN7:AO7"/>
    <mergeCell ref="AP7:AQ7"/>
    <mergeCell ref="AR7:AS7"/>
    <mergeCell ref="AT7:AU7"/>
    <mergeCell ref="AV7:AW7"/>
    <mergeCell ref="Z7:AA7"/>
    <mergeCell ref="AB7:AC7"/>
    <mergeCell ref="AD7:AE7"/>
    <mergeCell ref="AF7:AG7"/>
    <mergeCell ref="AH7:AI7"/>
    <mergeCell ref="AJ7:AK7"/>
    <mergeCell ref="D19:BM19"/>
    <mergeCell ref="D24:BM24"/>
    <mergeCell ref="D30:BM30"/>
    <mergeCell ref="D37:BM37"/>
    <mergeCell ref="D39:BM39"/>
    <mergeCell ref="D41:E41"/>
    <mergeCell ref="F41:G41"/>
    <mergeCell ref="H41:I41"/>
    <mergeCell ref="J41:K41"/>
    <mergeCell ref="L41:M41"/>
    <mergeCell ref="Z41:AA41"/>
    <mergeCell ref="AB41:AC41"/>
    <mergeCell ref="AD41:AE41"/>
    <mergeCell ref="AF41:AG41"/>
    <mergeCell ref="AH41:AI41"/>
    <mergeCell ref="AJ41:AK41"/>
    <mergeCell ref="N41:O41"/>
    <mergeCell ref="P41:Q41"/>
    <mergeCell ref="R41:S41"/>
    <mergeCell ref="T41:U41"/>
    <mergeCell ref="V41:W41"/>
    <mergeCell ref="X41:Y41"/>
    <mergeCell ref="BJ41:BK41"/>
    <mergeCell ref="BL41:BM41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</mergeCells>
  <conditionalFormatting sqref="D8:BM8">
    <cfRule type="cellIs" dxfId="6012" priority="5709" stopIfTrue="1" operator="between">
      <formula>0</formula>
      <formula>1</formula>
    </cfRule>
  </conditionalFormatting>
  <conditionalFormatting sqref="A10 A20:A23 A16 A31:A36 A38 A40 A12 A18 A26:A29 A14">
    <cfRule type="cellIs" dxfId="6011" priority="5708" stopIfTrue="1" operator="equal">
      <formula>0</formula>
    </cfRule>
  </conditionalFormatting>
  <conditionalFormatting sqref="BN8 D12:BM12 D14:BM14 D20:BM23 D25:BM29 D31:BM36 D38:BM38 D40:BM40 D16:BM18">
    <cfRule type="containsText" dxfId="6010" priority="5699" stopIfTrue="1" operator="containsText" text="M">
      <formula>NOT(ISERROR(SEARCH("M",D8)))</formula>
    </cfRule>
    <cfRule type="containsText" dxfId="6009" priority="5700" stopIfTrue="1" operator="containsText" text="J">
      <formula>NOT(ISERROR(SEARCH("J",D8)))</formula>
    </cfRule>
    <cfRule type="containsText" dxfId="6008" priority="5701" stopIfTrue="1" operator="containsText" text="D">
      <formula>NOT(ISERROR(SEARCH("D",D8)))</formula>
    </cfRule>
    <cfRule type="containsText" dxfId="6007" priority="5702" stopIfTrue="1" operator="containsText" text="M">
      <formula>NOT(ISERROR(SEARCH("M",D8)))</formula>
    </cfRule>
    <cfRule type="containsText" dxfId="6006" priority="5703" stopIfTrue="1" operator="containsText" text="R">
      <formula>NOT(ISERROR(SEARCH("R",D8)))</formula>
    </cfRule>
    <cfRule type="containsText" dxfId="6005" priority="5704" stopIfTrue="1" operator="containsText" text="S">
      <formula>NOT(ISERROR(SEARCH("S",D8)))</formula>
    </cfRule>
    <cfRule type="containsText" dxfId="6004" priority="5705" stopIfTrue="1" operator="containsText" text="H">
      <formula>NOT(ISERROR(SEARCH("H",D8)))</formula>
    </cfRule>
    <cfRule type="containsText" dxfId="6003" priority="5706" stopIfTrue="1" operator="containsText" text="V">
      <formula>NOT(ISERROR(SEARCH("V",D8)))</formula>
    </cfRule>
    <cfRule type="containsText" dxfId="6002" priority="5707" stopIfTrue="1" operator="containsText" text="G">
      <formula>NOT(ISERROR(SEARCH("G",D8)))</formula>
    </cfRule>
  </conditionalFormatting>
  <conditionalFormatting sqref="D12:BM12 D14:BM14 D20:BM23 D25:BM29 D31:BM36 D38:BM38 D40:BM40 D16:BM18">
    <cfRule type="containsText" dxfId="6001" priority="5697" stopIfTrue="1" operator="containsText" text="G/J">
      <formula>NOT(ISERROR(SEARCH("G/J",D12)))</formula>
    </cfRule>
    <cfRule type="containsText" dxfId="6000" priority="5698" stopIfTrue="1" operator="containsText" text="G/J">
      <formula>NOT(ISERROR(SEARCH("G/J",D12)))</formula>
    </cfRule>
  </conditionalFormatting>
  <conditionalFormatting sqref="AF16:AG18 K16:L18 D16:F18 Q16:T18 BB16:BC18 AS16:AW18">
    <cfRule type="containsText" dxfId="5999" priority="5688" stopIfTrue="1" operator="containsText" text="M">
      <formula>NOT(ISERROR(SEARCH("M",D16)))</formula>
    </cfRule>
    <cfRule type="containsText" dxfId="5998" priority="5689" stopIfTrue="1" operator="containsText" text="J">
      <formula>NOT(ISERROR(SEARCH("J",D16)))</formula>
    </cfRule>
    <cfRule type="containsText" dxfId="5997" priority="5690" stopIfTrue="1" operator="containsText" text="D">
      <formula>NOT(ISERROR(SEARCH("D",D16)))</formula>
    </cfRule>
    <cfRule type="containsText" dxfId="5996" priority="5691" stopIfTrue="1" operator="containsText" text="M">
      <formula>NOT(ISERROR(SEARCH("M",D16)))</formula>
    </cfRule>
    <cfRule type="containsText" dxfId="5995" priority="5692" stopIfTrue="1" operator="containsText" text="R">
      <formula>NOT(ISERROR(SEARCH("R",D16)))</formula>
    </cfRule>
    <cfRule type="containsText" dxfId="5994" priority="5693" stopIfTrue="1" operator="containsText" text="S">
      <formula>NOT(ISERROR(SEARCH("S",D16)))</formula>
    </cfRule>
    <cfRule type="containsText" dxfId="5993" priority="5694" stopIfTrue="1" operator="containsText" text="H">
      <formula>NOT(ISERROR(SEARCH("H",D16)))</formula>
    </cfRule>
    <cfRule type="containsText" dxfId="5992" priority="5695" stopIfTrue="1" operator="containsText" text="V">
      <formula>NOT(ISERROR(SEARCH("V",D16)))</formula>
    </cfRule>
    <cfRule type="containsText" dxfId="5991" priority="5696" stopIfTrue="1" operator="containsText" text="G">
      <formula>NOT(ISERROR(SEARCH("G",D16)))</formula>
    </cfRule>
  </conditionalFormatting>
  <conditionalFormatting sqref="AF16:AG18 K16:L18 D16:F18 Q16:T18 BB16:BC18 AS16:AW18">
    <cfRule type="containsText" dxfId="5990" priority="5686" stopIfTrue="1" operator="containsText" text="G/J">
      <formula>NOT(ISERROR(SEARCH("G/J",D16)))</formula>
    </cfRule>
    <cfRule type="containsText" dxfId="5989" priority="5687" stopIfTrue="1" operator="containsText" text="G/J">
      <formula>NOT(ISERROR(SEARCH("G/J",D16)))</formula>
    </cfRule>
  </conditionalFormatting>
  <conditionalFormatting sqref="AH18:AK18 AP18:AW18 J18:K18 AZ18:BA18 V18:Y18 D18:H18 N18 P18:T18 AB18:AF18 BL18:BM18 BD18 BF18:BJ18">
    <cfRule type="containsText" dxfId="5988" priority="5677" stopIfTrue="1" operator="containsText" text="M">
      <formula>NOT(ISERROR(SEARCH("M",D18)))</formula>
    </cfRule>
    <cfRule type="containsText" dxfId="5987" priority="5678" stopIfTrue="1" operator="containsText" text="J">
      <formula>NOT(ISERROR(SEARCH("J",D18)))</formula>
    </cfRule>
    <cfRule type="containsText" dxfId="5986" priority="5679" stopIfTrue="1" operator="containsText" text="D">
      <formula>NOT(ISERROR(SEARCH("D",D18)))</formula>
    </cfRule>
    <cfRule type="containsText" dxfId="5985" priority="5680" stopIfTrue="1" operator="containsText" text="M">
      <formula>NOT(ISERROR(SEARCH("M",D18)))</formula>
    </cfRule>
    <cfRule type="containsText" dxfId="5984" priority="5681" stopIfTrue="1" operator="containsText" text="R">
      <formula>NOT(ISERROR(SEARCH("R",D18)))</formula>
    </cfRule>
    <cfRule type="containsText" dxfId="5983" priority="5682" stopIfTrue="1" operator="containsText" text="S">
      <formula>NOT(ISERROR(SEARCH("S",D18)))</formula>
    </cfRule>
    <cfRule type="containsText" dxfId="5982" priority="5683" stopIfTrue="1" operator="containsText" text="H">
      <formula>NOT(ISERROR(SEARCH("H",D18)))</formula>
    </cfRule>
    <cfRule type="containsText" dxfId="5981" priority="5684" stopIfTrue="1" operator="containsText" text="V">
      <formula>NOT(ISERROR(SEARCH("V",D18)))</formula>
    </cfRule>
    <cfRule type="containsText" dxfId="5980" priority="5685" stopIfTrue="1" operator="containsText" text="G">
      <formula>NOT(ISERROR(SEARCH("G",D18)))</formula>
    </cfRule>
  </conditionalFormatting>
  <conditionalFormatting sqref="AH18:AK18 AP18:AW18 J18:K18 AZ18:BA18 V18:Y18 D18:H18 N18 P18:T18 AB18:AF18 BL18:BM18 BD18 BF18:BJ18">
    <cfRule type="containsText" dxfId="5979" priority="5675" stopIfTrue="1" operator="containsText" text="G/J">
      <formula>NOT(ISERROR(SEARCH("G/J",D18)))</formula>
    </cfRule>
    <cfRule type="containsText" dxfId="5978" priority="5676" stopIfTrue="1" operator="containsText" text="G/J">
      <formula>NOT(ISERROR(SEARCH("G/J",D18)))</formula>
    </cfRule>
  </conditionalFormatting>
  <conditionalFormatting sqref="AE16:AE18">
    <cfRule type="containsText" dxfId="5977" priority="5666" stopIfTrue="1" operator="containsText" text="M">
      <formula>NOT(ISERROR(SEARCH("M",AE16)))</formula>
    </cfRule>
    <cfRule type="containsText" dxfId="5976" priority="5667" stopIfTrue="1" operator="containsText" text="J">
      <formula>NOT(ISERROR(SEARCH("J",AE16)))</formula>
    </cfRule>
    <cfRule type="containsText" dxfId="5975" priority="5668" stopIfTrue="1" operator="containsText" text="D">
      <formula>NOT(ISERROR(SEARCH("D",AE16)))</formula>
    </cfRule>
    <cfRule type="containsText" dxfId="5974" priority="5669" stopIfTrue="1" operator="containsText" text="M">
      <formula>NOT(ISERROR(SEARCH("M",AE16)))</formula>
    </cfRule>
    <cfRule type="containsText" dxfId="5973" priority="5670" stopIfTrue="1" operator="containsText" text="R">
      <formula>NOT(ISERROR(SEARCH("R",AE16)))</formula>
    </cfRule>
    <cfRule type="containsText" dxfId="5972" priority="5671" stopIfTrue="1" operator="containsText" text="S">
      <formula>NOT(ISERROR(SEARCH("S",AE16)))</formula>
    </cfRule>
    <cfRule type="containsText" dxfId="5971" priority="5672" stopIfTrue="1" operator="containsText" text="H">
      <formula>NOT(ISERROR(SEARCH("H",AE16)))</formula>
    </cfRule>
    <cfRule type="containsText" dxfId="5970" priority="5673" stopIfTrue="1" operator="containsText" text="V">
      <formula>NOT(ISERROR(SEARCH("V",AE16)))</formula>
    </cfRule>
    <cfRule type="containsText" dxfId="5969" priority="5674" stopIfTrue="1" operator="containsText" text="G">
      <formula>NOT(ISERROR(SEARCH("G",AE16)))</formula>
    </cfRule>
  </conditionalFormatting>
  <conditionalFormatting sqref="AE16:AE18">
    <cfRule type="containsText" dxfId="5968" priority="5664" stopIfTrue="1" operator="containsText" text="G/J">
      <formula>NOT(ISERROR(SEARCH("G/J",AE16)))</formula>
    </cfRule>
    <cfRule type="containsText" dxfId="5967" priority="5665" stopIfTrue="1" operator="containsText" text="G/J">
      <formula>NOT(ISERROR(SEARCH("G/J",AE16)))</formula>
    </cfRule>
  </conditionalFormatting>
  <conditionalFormatting sqref="AE16:AE18">
    <cfRule type="containsText" dxfId="5966" priority="5662" stopIfTrue="1" operator="containsText" text="G/J">
      <formula>NOT(ISERROR(SEARCH("G/J",AE16)))</formula>
    </cfRule>
    <cfRule type="containsText" dxfId="5965" priority="5663" stopIfTrue="1" operator="containsText" text="G/J">
      <formula>NOT(ISERROR(SEARCH("G/J",AE16)))</formula>
    </cfRule>
  </conditionalFormatting>
  <conditionalFormatting sqref="AX18:BA18 D18:F18 T18:W18 BK18:BM18 AR18:AU18 I18:L18 N18:R18 Z18:AC18 AF18:AG18 AI18 AL18:AO18 BE18:BG18">
    <cfRule type="containsText" dxfId="5964" priority="5615" stopIfTrue="1" operator="containsText" text="GR">
      <formula>NOT(ISERROR(SEARCH("GR",D18)))</formula>
    </cfRule>
    <cfRule type="containsText" dxfId="5963" priority="5653" stopIfTrue="1" operator="containsText" text="M">
      <formula>NOT(ISERROR(SEARCH("M",D18)))</formula>
    </cfRule>
    <cfRule type="containsText" dxfId="5962" priority="5654" stopIfTrue="1" operator="containsText" text="J">
      <formula>NOT(ISERROR(SEARCH("J",D18)))</formula>
    </cfRule>
    <cfRule type="containsText" dxfId="5961" priority="5655" stopIfTrue="1" operator="containsText" text="D">
      <formula>NOT(ISERROR(SEARCH("D",D18)))</formula>
    </cfRule>
    <cfRule type="containsText" dxfId="5960" priority="5656" stopIfTrue="1" operator="containsText" text="M">
      <formula>NOT(ISERROR(SEARCH("M",D18)))</formula>
    </cfRule>
    <cfRule type="containsText" dxfId="5959" priority="5657" stopIfTrue="1" operator="containsText" text="R">
      <formula>NOT(ISERROR(SEARCH("R",D18)))</formula>
    </cfRule>
    <cfRule type="containsText" dxfId="5958" priority="5658" stopIfTrue="1" operator="containsText" text="S">
      <formula>NOT(ISERROR(SEARCH("S",D18)))</formula>
    </cfRule>
    <cfRule type="containsText" dxfId="5957" priority="5659" stopIfTrue="1" operator="containsText" text="H">
      <formula>NOT(ISERROR(SEARCH("H",D18)))</formula>
    </cfRule>
    <cfRule type="containsText" dxfId="5956" priority="5660" stopIfTrue="1" operator="containsText" text="V">
      <formula>NOT(ISERROR(SEARCH("V",D18)))</formula>
    </cfRule>
    <cfRule type="containsText" dxfId="5955" priority="5661" stopIfTrue="1" operator="containsText" text="G">
      <formula>NOT(ISERROR(SEARCH("G",D18)))</formula>
    </cfRule>
  </conditionalFormatting>
  <conditionalFormatting sqref="AX18:BA18 D18:F18 T18:W18 BK18:BM18 AR18:AU18 I18:L18 N18:R18 Z18:AC18 AF18:AG18 AI18 AL18:AO18 BE18:BG18">
    <cfRule type="containsText" dxfId="5954" priority="5651" stopIfTrue="1" operator="containsText" text="G/J">
      <formula>NOT(ISERROR(SEARCH("G/J",D18)))</formula>
    </cfRule>
    <cfRule type="containsText" dxfId="5953" priority="5652" stopIfTrue="1" operator="containsText" text="G/J">
      <formula>NOT(ISERROR(SEARCH("G/J",D18)))</formula>
    </cfRule>
  </conditionalFormatting>
  <conditionalFormatting sqref="J40 L40">
    <cfRule type="containsText" dxfId="5952" priority="5629" stopIfTrue="1" operator="containsText" text="G/J">
      <formula>NOT(ISERROR(SEARCH("G/J",J40)))</formula>
    </cfRule>
    <cfRule type="containsText" dxfId="5951" priority="5630" stopIfTrue="1" operator="containsText" text="G/J">
      <formula>NOT(ISERROR(SEARCH("G/J",J40)))</formula>
    </cfRule>
  </conditionalFormatting>
  <conditionalFormatting sqref="AH40:AQ40 AT40:AW40 V40:Y40 AB40:AE40 F40:G40 P40:S40 AZ40:BK40 J40:M40">
    <cfRule type="expression" dxfId="5950" priority="5648" stopIfTrue="1">
      <formula>NOT(ISERROR(SEARCH("M",F40)))</formula>
    </cfRule>
    <cfRule type="expression" dxfId="5949" priority="5649" stopIfTrue="1">
      <formula>NOT(ISERROR(SEARCH("J",F40)))</formula>
    </cfRule>
    <cfRule type="expression" dxfId="5948" priority="5650" stopIfTrue="1">
      <formula>NOT(ISERROR(SEARCH("D",F40)))</formula>
    </cfRule>
  </conditionalFormatting>
  <conditionalFormatting sqref="BH40:BI40 J40:M40">
    <cfRule type="containsText" dxfId="5947" priority="5639" stopIfTrue="1" operator="containsText" text="M">
      <formula>NOT(ISERROR(SEARCH("M",J40)))</formula>
    </cfRule>
    <cfRule type="containsText" dxfId="5946" priority="5640" stopIfTrue="1" operator="containsText" text="J">
      <formula>NOT(ISERROR(SEARCH("J",J40)))</formula>
    </cfRule>
    <cfRule type="containsText" dxfId="5945" priority="5641" stopIfTrue="1" operator="containsText" text="D">
      <formula>NOT(ISERROR(SEARCH("D",J40)))</formula>
    </cfRule>
    <cfRule type="containsText" dxfId="5944" priority="5642" stopIfTrue="1" operator="containsText" text="M">
      <formula>NOT(ISERROR(SEARCH("M",J40)))</formula>
    </cfRule>
    <cfRule type="containsText" dxfId="5943" priority="5643" stopIfTrue="1" operator="containsText" text="R">
      <formula>NOT(ISERROR(SEARCH("R",J40)))</formula>
    </cfRule>
    <cfRule type="containsText" dxfId="5942" priority="5644" stopIfTrue="1" operator="containsText" text="S">
      <formula>NOT(ISERROR(SEARCH("S",J40)))</formula>
    </cfRule>
    <cfRule type="containsText" dxfId="5941" priority="5645" stopIfTrue="1" operator="containsText" text="H">
      <formula>NOT(ISERROR(SEARCH("H",J40)))</formula>
    </cfRule>
    <cfRule type="containsText" dxfId="5940" priority="5646" stopIfTrue="1" operator="containsText" text="V">
      <formula>NOT(ISERROR(SEARCH("V",J40)))</formula>
    </cfRule>
    <cfRule type="containsText" dxfId="5939" priority="5647" stopIfTrue="1" operator="containsText" text="G">
      <formula>NOT(ISERROR(SEARCH("G",J40)))</formula>
    </cfRule>
  </conditionalFormatting>
  <conditionalFormatting sqref="BH40 L40">
    <cfRule type="containsText" dxfId="5938" priority="5637" stopIfTrue="1" operator="containsText" text="G/J">
      <formula>NOT(ISERROR(SEARCH("G/J",L40)))</formula>
    </cfRule>
    <cfRule type="containsText" dxfId="5937" priority="5638" stopIfTrue="1" operator="containsText" text="G/J">
      <formula>NOT(ISERROR(SEARCH("G/J",L40)))</formula>
    </cfRule>
  </conditionalFormatting>
  <conditionalFormatting sqref="BI40 M40">
    <cfRule type="containsText" dxfId="5936" priority="5635" stopIfTrue="1" operator="containsText" text="G/J">
      <formula>NOT(ISERROR(SEARCH("G/J",M40)))</formula>
    </cfRule>
    <cfRule type="containsText" dxfId="5935" priority="5636" stopIfTrue="1" operator="containsText" text="G/J">
      <formula>NOT(ISERROR(SEARCH("G/J",M40)))</formula>
    </cfRule>
  </conditionalFormatting>
  <conditionalFormatting sqref="BI40 M40">
    <cfRule type="containsText" dxfId="5934" priority="5633" stopIfTrue="1" operator="containsText" text="G/J">
      <formula>NOT(ISERROR(SEARCH("G/J",M40)))</formula>
    </cfRule>
    <cfRule type="containsText" dxfId="5933" priority="5634" stopIfTrue="1" operator="containsText" text="G/J">
      <formula>NOT(ISERROR(SEARCH("G/J",M40)))</formula>
    </cfRule>
  </conditionalFormatting>
  <conditionalFormatting sqref="J40:K40">
    <cfRule type="containsText" dxfId="5932" priority="5631" stopIfTrue="1" operator="containsText" text="G/J">
      <formula>NOT(ISERROR(SEARCH("G/J",J40)))</formula>
    </cfRule>
    <cfRule type="containsText" dxfId="5931" priority="5632" stopIfTrue="1" operator="containsText" text="G/J">
      <formula>NOT(ISERROR(SEARCH("G/J",J40)))</formula>
    </cfRule>
  </conditionalFormatting>
  <conditionalFormatting sqref="BH40:BI40 J40:M40">
    <cfRule type="expression" dxfId="5930" priority="5627" stopIfTrue="1">
      <formula>NOT(ISERROR(SEARCH("G/J",J40)))</formula>
    </cfRule>
    <cfRule type="expression" dxfId="5929" priority="5628" stopIfTrue="1">
      <formula>NOT(ISERROR(SEARCH("G/J",J40)))</formula>
    </cfRule>
  </conditionalFormatting>
  <conditionalFormatting sqref="F40:G40">
    <cfRule type="expression" dxfId="5928" priority="5625" stopIfTrue="1">
      <formula>NOT(ISERROR(SEARCH("G/J",F40)))</formula>
    </cfRule>
    <cfRule type="expression" dxfId="5927" priority="5626" stopIfTrue="1">
      <formula>NOT(ISERROR(SEARCH("G/J",F40)))</formula>
    </cfRule>
  </conditionalFormatting>
  <conditionalFormatting sqref="L40:M40">
    <cfRule type="expression" dxfId="5926" priority="5623" stopIfTrue="1">
      <formula>NOT(ISERROR(SEARCH("G/J",L40)))</formula>
    </cfRule>
    <cfRule type="expression" dxfId="5925" priority="5624" stopIfTrue="1">
      <formula>NOT(ISERROR(SEARCH("G/J",L40)))</formula>
    </cfRule>
  </conditionalFormatting>
  <conditionalFormatting sqref="BB40:BC40">
    <cfRule type="expression" dxfId="5924" priority="5621" stopIfTrue="1">
      <formula>NOT(ISERROR(SEARCH("G/J",BB40)))</formula>
    </cfRule>
    <cfRule type="expression" dxfId="5923" priority="5622" stopIfTrue="1">
      <formula>NOT(ISERROR(SEARCH("G/J",BB40)))</formula>
    </cfRule>
  </conditionalFormatting>
  <conditionalFormatting sqref="BH40:BI40">
    <cfRule type="expression" dxfId="5922" priority="5619" stopIfTrue="1">
      <formula>NOT(ISERROR(SEARCH("G/J",BH40)))</formula>
    </cfRule>
    <cfRule type="expression" dxfId="5921" priority="5620" stopIfTrue="1">
      <formula>NOT(ISERROR(SEARCH("G/J",BH40)))</formula>
    </cfRule>
  </conditionalFormatting>
  <conditionalFormatting sqref="A17">
    <cfRule type="cellIs" dxfId="5920" priority="5618" stopIfTrue="1" operator="equal">
      <formula>0</formula>
    </cfRule>
  </conditionalFormatting>
  <conditionalFormatting sqref="A25">
    <cfRule type="cellIs" dxfId="5919" priority="5617" stopIfTrue="1" operator="equal">
      <formula>0</formula>
    </cfRule>
  </conditionalFormatting>
  <conditionalFormatting sqref="D41:BM41">
    <cfRule type="cellIs" dxfId="5918" priority="5616" stopIfTrue="1" operator="lessThan">
      <formula>2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917" priority="5606" stopIfTrue="1" operator="containsText" text="M">
      <formula>NOT(ISERROR(SEARCH("M",D12)))</formula>
    </cfRule>
    <cfRule type="containsText" dxfId="5916" priority="5607" stopIfTrue="1" operator="containsText" text="J">
      <formula>NOT(ISERROR(SEARCH("J",D12)))</formula>
    </cfRule>
    <cfRule type="containsText" dxfId="5915" priority="5608" stopIfTrue="1" operator="containsText" text="D">
      <formula>NOT(ISERROR(SEARCH("D",D12)))</formula>
    </cfRule>
    <cfRule type="containsText" dxfId="5914" priority="5609" stopIfTrue="1" operator="containsText" text="M">
      <formula>NOT(ISERROR(SEARCH("M",D12)))</formula>
    </cfRule>
    <cfRule type="containsText" dxfId="5913" priority="5610" stopIfTrue="1" operator="containsText" text="R">
      <formula>NOT(ISERROR(SEARCH("R",D12)))</formula>
    </cfRule>
    <cfRule type="containsText" dxfId="5912" priority="5611" stopIfTrue="1" operator="containsText" text="S">
      <formula>NOT(ISERROR(SEARCH("S",D12)))</formula>
    </cfRule>
    <cfRule type="containsText" dxfId="5911" priority="5612" stopIfTrue="1" operator="containsText" text="H">
      <formula>NOT(ISERROR(SEARCH("H",D12)))</formula>
    </cfRule>
    <cfRule type="containsText" dxfId="5910" priority="5613" stopIfTrue="1" operator="containsText" text="V">
      <formula>NOT(ISERROR(SEARCH("V",D12)))</formula>
    </cfRule>
    <cfRule type="containsText" dxfId="5909" priority="5614" stopIfTrue="1" operator="containsText" text="G">
      <formula>NOT(ISERROR(SEARCH("G",D12)))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908" priority="5604" stopIfTrue="1" operator="containsText" text="G/J">
      <formula>NOT(ISERROR(SEARCH("G/J",D12)))</formula>
    </cfRule>
    <cfRule type="containsText" dxfId="5907" priority="5605" stopIfTrue="1" operator="containsText" text="G/J">
      <formula>NOT(ISERROR(SEARCH("G/J",D12)))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906" priority="5595" stopIfTrue="1" operator="containsText" text="M">
      <formula>NOT(ISERROR(SEARCH("M",D12)))</formula>
    </cfRule>
    <cfRule type="containsText" dxfId="5905" priority="5596" stopIfTrue="1" operator="containsText" text="J">
      <formula>NOT(ISERROR(SEARCH("J",D12)))</formula>
    </cfRule>
    <cfRule type="containsText" dxfId="5904" priority="5597" stopIfTrue="1" operator="containsText" text="D">
      <formula>NOT(ISERROR(SEARCH("D",D12)))</formula>
    </cfRule>
    <cfRule type="containsText" dxfId="5903" priority="5598" stopIfTrue="1" operator="containsText" text="M">
      <formula>NOT(ISERROR(SEARCH("M",D12)))</formula>
    </cfRule>
    <cfRule type="containsText" dxfId="5902" priority="5599" stopIfTrue="1" operator="containsText" text="R">
      <formula>NOT(ISERROR(SEARCH("R",D12)))</formula>
    </cfRule>
    <cfRule type="containsText" dxfId="5901" priority="5600" stopIfTrue="1" operator="containsText" text="S">
      <formula>NOT(ISERROR(SEARCH("S",D12)))</formula>
    </cfRule>
    <cfRule type="containsText" dxfId="5900" priority="5601" stopIfTrue="1" operator="containsText" text="H">
      <formula>NOT(ISERROR(SEARCH("H",D12)))</formula>
    </cfRule>
    <cfRule type="containsText" dxfId="5899" priority="5602" stopIfTrue="1" operator="containsText" text="V">
      <formula>NOT(ISERROR(SEARCH("V",D12)))</formula>
    </cfRule>
    <cfRule type="containsText" dxfId="5898" priority="5603" stopIfTrue="1" operator="containsText" text="G">
      <formula>NOT(ISERROR(SEARCH("G",D12)))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897" priority="5593" stopIfTrue="1" operator="containsText" text="G/J">
      <formula>NOT(ISERROR(SEARCH("G/J",D12)))</formula>
    </cfRule>
    <cfRule type="containsText" dxfId="5896" priority="5594" stopIfTrue="1" operator="containsText" text="G/J">
      <formula>NOT(ISERROR(SEARCH("G/J",D12)))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895" priority="5581" stopIfTrue="1" operator="containsText" text="GR">
      <formula>NOT(ISERROR(SEARCH("GR",D12)))</formula>
    </cfRule>
    <cfRule type="containsText" dxfId="5894" priority="5584" stopIfTrue="1" operator="containsText" text="M">
      <formula>NOT(ISERROR(SEARCH("M",D12)))</formula>
    </cfRule>
    <cfRule type="containsText" dxfId="5893" priority="5585" stopIfTrue="1" operator="containsText" text="J">
      <formula>NOT(ISERROR(SEARCH("J",D12)))</formula>
    </cfRule>
    <cfRule type="containsText" dxfId="5892" priority="5586" stopIfTrue="1" operator="containsText" text="D">
      <formula>NOT(ISERROR(SEARCH("D",D12)))</formula>
    </cfRule>
    <cfRule type="containsText" dxfId="5891" priority="5587" stopIfTrue="1" operator="containsText" text="M">
      <formula>NOT(ISERROR(SEARCH("M",D12)))</formula>
    </cfRule>
    <cfRule type="containsText" dxfId="5890" priority="5588" stopIfTrue="1" operator="containsText" text="R">
      <formula>NOT(ISERROR(SEARCH("R",D12)))</formula>
    </cfRule>
    <cfRule type="containsText" dxfId="5889" priority="5589" stopIfTrue="1" operator="containsText" text="S">
      <formula>NOT(ISERROR(SEARCH("S",D12)))</formula>
    </cfRule>
    <cfRule type="containsText" dxfId="5888" priority="5590" stopIfTrue="1" operator="containsText" text="H">
      <formula>NOT(ISERROR(SEARCH("H",D12)))</formula>
    </cfRule>
    <cfRule type="containsText" dxfId="5887" priority="5591" stopIfTrue="1" operator="containsText" text="V">
      <formula>NOT(ISERROR(SEARCH("V",D12)))</formula>
    </cfRule>
    <cfRule type="containsText" dxfId="5886" priority="5592" stopIfTrue="1" operator="containsText" text="G">
      <formula>NOT(ISERROR(SEARCH("G",D12)))</formula>
    </cfRule>
  </conditionalFormatting>
  <conditionalFormatting sqref="D12:E12 H12:I12 L12:M12 P12:Q12 T12:U12 X12:Y12 AB12:AC12 AF12:AG12 AJ12:AK12 AN12:AO12 AR12:AS12 AV12:AW12 AZ12:BA12 BD12:BE12 BH12:BI12 BL12:BM12 D14:E14 H14:I14 L14:M14 P14:Q14 T14:U14 X14:Y14 AB14:AC14 AF14:AG14 AJ14:AK14 AN14:AO14 AR14:AS14 AV14:AW14 AZ14:BA14 BD14:BE14 BH14:BI14 BL14:BM14 D16:E18 H16:I18 L16:M18 P16:Q18 T16:U18 X16:Y18 AB16:AC18 AF16:AG18 AJ16:AK18 AN16:AO18 AR16:AS18 AV16:AW18 AZ16:BA18 BD16:BE18 BH16:BI18 BL16:BM18 D20:E23 H20:I23 L20:M23 P20:Q23 T20:U23 X20:Y23 AB20:AC23 AF20:AG23 AJ20:AK23 AN20:AO23 AR20:AS23 AV20:AW23 AZ20:BA23 BD20:BE23 BH20:BI23 BL20:BM23 D25:E29 H25:I29 L25:M29 P25:Q29 T25:U29 X25:Y29 AB25:AC29 AF25:AG29 AJ25:AK29 AN25:AO29 AR25:AS29 AV25:AW29 AZ25:BA29 BD25:BE29 BH25:BI29 BL25:BM29 D31:E36 H31:I36 L31:M36 P31:Q36 T31:U36 X31:Y36 AB31:AC36 AF31:AG36 AJ31:AK36 AN31:AO36 AR31:AS36 AV31:AW36 AZ31:BA36 BD31:BE36 BH31:BI36 BL31:BM36 D38:E38 H38:I38 L38:M38 P38:Q38 T38:U38 X38:Y38 AB38:AC38 AF38:AG38 AJ38:AK38 AN38:AO38 AR38:AS38 AV38:AW38 AZ38:BA38 BD38:BE38 BH38:BI38 BL38:BM38 D40:E40 H40:I40 L40:M40 P40:Q40 T40:U40 X40:Y40 AB40:AC40 AF40:AG40 AJ40:AK40 AN40:AO40 AR40:AS40 AV40:AW40 AZ40:BA40 BD40:BE40 BH40:BI40 BL40:BM40">
    <cfRule type="containsText" dxfId="5885" priority="5582" stopIfTrue="1" operator="containsText" text="G/J">
      <formula>NOT(ISERROR(SEARCH("G/J",D12)))</formula>
    </cfRule>
    <cfRule type="containsText" dxfId="5884" priority="5583" stopIfTrue="1" operator="containsText" text="G/J">
      <formula>NOT(ISERROR(SEARCH("G/J",D12)))</formula>
    </cfRule>
  </conditionalFormatting>
  <conditionalFormatting sqref="J12 J14 J16:J18 J20:J23 J25:J29 J31:J36 J38 J40">
    <cfRule type="containsText" dxfId="5883" priority="5572" stopIfTrue="1" operator="containsText" text="M">
      <formula>NOT(ISERROR(SEARCH("M",J12)))</formula>
    </cfRule>
    <cfRule type="containsText" dxfId="5882" priority="5573" stopIfTrue="1" operator="containsText" text="J">
      <formula>NOT(ISERROR(SEARCH("J",J12)))</formula>
    </cfRule>
    <cfRule type="containsText" dxfId="5881" priority="5574" stopIfTrue="1" operator="containsText" text="D">
      <formula>NOT(ISERROR(SEARCH("D",J12)))</formula>
    </cfRule>
    <cfRule type="containsText" dxfId="5880" priority="5575" stopIfTrue="1" operator="containsText" text="M">
      <formula>NOT(ISERROR(SEARCH("M",J12)))</formula>
    </cfRule>
    <cfRule type="containsText" dxfId="5879" priority="5576" stopIfTrue="1" operator="containsText" text="R">
      <formula>NOT(ISERROR(SEARCH("R",J12)))</formula>
    </cfRule>
    <cfRule type="containsText" dxfId="5878" priority="5577" stopIfTrue="1" operator="containsText" text="S">
      <formula>NOT(ISERROR(SEARCH("S",J12)))</formula>
    </cfRule>
    <cfRule type="containsText" dxfId="5877" priority="5578" stopIfTrue="1" operator="containsText" text="H">
      <formula>NOT(ISERROR(SEARCH("H",J12)))</formula>
    </cfRule>
    <cfRule type="containsText" dxfId="5876" priority="5579" stopIfTrue="1" operator="containsText" text="V">
      <formula>NOT(ISERROR(SEARCH("V",J12)))</formula>
    </cfRule>
    <cfRule type="containsText" dxfId="5875" priority="5580" stopIfTrue="1" operator="containsText" text="G">
      <formula>NOT(ISERROR(SEARCH("G",J12)))</formula>
    </cfRule>
  </conditionalFormatting>
  <conditionalFormatting sqref="J12 J14 J16:J18 J20:J23 J25:J29 J31:J36 J38 J40">
    <cfRule type="containsText" dxfId="5874" priority="5570" stopIfTrue="1" operator="containsText" text="G/J">
      <formula>NOT(ISERROR(SEARCH("G/J",J12)))</formula>
    </cfRule>
    <cfRule type="containsText" dxfId="5873" priority="5571" stopIfTrue="1" operator="containsText" text="G/J">
      <formula>NOT(ISERROR(SEARCH("G/J",J12)))</formula>
    </cfRule>
  </conditionalFormatting>
  <conditionalFormatting sqref="J12 J14 J16:J18 J20:J23 J25:J29 J31:J36 J38 J40">
    <cfRule type="containsText" dxfId="5872" priority="5561" stopIfTrue="1" operator="containsText" text="M">
      <formula>NOT(ISERROR(SEARCH("M",J12)))</formula>
    </cfRule>
    <cfRule type="containsText" dxfId="5871" priority="5562" stopIfTrue="1" operator="containsText" text="J">
      <formula>NOT(ISERROR(SEARCH("J",J12)))</formula>
    </cfRule>
    <cfRule type="containsText" dxfId="5870" priority="5563" stopIfTrue="1" operator="containsText" text="D">
      <formula>NOT(ISERROR(SEARCH("D",J12)))</formula>
    </cfRule>
    <cfRule type="containsText" dxfId="5869" priority="5564" stopIfTrue="1" operator="containsText" text="M">
      <formula>NOT(ISERROR(SEARCH("M",J12)))</formula>
    </cfRule>
    <cfRule type="containsText" dxfId="5868" priority="5565" stopIfTrue="1" operator="containsText" text="R">
      <formula>NOT(ISERROR(SEARCH("R",J12)))</formula>
    </cfRule>
    <cfRule type="containsText" dxfId="5867" priority="5566" stopIfTrue="1" operator="containsText" text="S">
      <formula>NOT(ISERROR(SEARCH("S",J12)))</formula>
    </cfRule>
    <cfRule type="containsText" dxfId="5866" priority="5567" stopIfTrue="1" operator="containsText" text="H">
      <formula>NOT(ISERROR(SEARCH("H",J12)))</formula>
    </cfRule>
    <cfRule type="containsText" dxfId="5865" priority="5568" stopIfTrue="1" operator="containsText" text="V">
      <formula>NOT(ISERROR(SEARCH("V",J12)))</formula>
    </cfRule>
    <cfRule type="containsText" dxfId="5864" priority="5569" stopIfTrue="1" operator="containsText" text="G">
      <formula>NOT(ISERROR(SEARCH("G",J12)))</formula>
    </cfRule>
  </conditionalFormatting>
  <conditionalFormatting sqref="J12 J14 J16:J18 J20:J23 J25:J29 J31:J36 J38 J40">
    <cfRule type="containsText" dxfId="5863" priority="5559" stopIfTrue="1" operator="containsText" text="G/J">
      <formula>NOT(ISERROR(SEARCH("G/J",J12)))</formula>
    </cfRule>
    <cfRule type="containsText" dxfId="5862" priority="5560" stopIfTrue="1" operator="containsText" text="G/J">
      <formula>NOT(ISERROR(SEARCH("G/J",J12)))</formula>
    </cfRule>
  </conditionalFormatting>
  <conditionalFormatting sqref="J12 J14 J16:J18 J20:J23 J25:J29 J31:J36 J38 J40">
    <cfRule type="containsText" dxfId="5861" priority="5547" stopIfTrue="1" operator="containsText" text="GR">
      <formula>NOT(ISERROR(SEARCH("GR",J12)))</formula>
    </cfRule>
    <cfRule type="containsText" dxfId="5860" priority="5550" stopIfTrue="1" operator="containsText" text="M">
      <formula>NOT(ISERROR(SEARCH("M",J12)))</formula>
    </cfRule>
    <cfRule type="containsText" dxfId="5859" priority="5551" stopIfTrue="1" operator="containsText" text="J">
      <formula>NOT(ISERROR(SEARCH("J",J12)))</formula>
    </cfRule>
    <cfRule type="containsText" dxfId="5858" priority="5552" stopIfTrue="1" operator="containsText" text="D">
      <formula>NOT(ISERROR(SEARCH("D",J12)))</formula>
    </cfRule>
    <cfRule type="containsText" dxfId="5857" priority="5553" stopIfTrue="1" operator="containsText" text="M">
      <formula>NOT(ISERROR(SEARCH("M",J12)))</formula>
    </cfRule>
    <cfRule type="containsText" dxfId="5856" priority="5554" stopIfTrue="1" operator="containsText" text="R">
      <formula>NOT(ISERROR(SEARCH("R",J12)))</formula>
    </cfRule>
    <cfRule type="containsText" dxfId="5855" priority="5555" stopIfTrue="1" operator="containsText" text="S">
      <formula>NOT(ISERROR(SEARCH("S",J12)))</formula>
    </cfRule>
    <cfRule type="containsText" dxfId="5854" priority="5556" stopIfTrue="1" operator="containsText" text="H">
      <formula>NOT(ISERROR(SEARCH("H",J12)))</formula>
    </cfRule>
    <cfRule type="containsText" dxfId="5853" priority="5557" stopIfTrue="1" operator="containsText" text="V">
      <formula>NOT(ISERROR(SEARCH("V",J12)))</formula>
    </cfRule>
    <cfRule type="containsText" dxfId="5852" priority="5558" stopIfTrue="1" operator="containsText" text="G">
      <formula>NOT(ISERROR(SEARCH("G",J12)))</formula>
    </cfRule>
  </conditionalFormatting>
  <conditionalFormatting sqref="J12 J14 J16:J18 J20:J23 J25:J29 J31:J36 J38 J40">
    <cfRule type="containsText" dxfId="5851" priority="5548" stopIfTrue="1" operator="containsText" text="G/J">
      <formula>NOT(ISERROR(SEARCH("G/J",J12)))</formula>
    </cfRule>
    <cfRule type="containsText" dxfId="5850" priority="5549" stopIfTrue="1" operator="containsText" text="G/J">
      <formula>NOT(ISERROR(SEARCH("G/J",J12)))</formula>
    </cfRule>
  </conditionalFormatting>
  <conditionalFormatting sqref="I12 I14 I16:I18 I20:I23 I25:I29 I31:I36 I38 I40">
    <cfRule type="containsText" dxfId="5849" priority="5538" stopIfTrue="1" operator="containsText" text="M">
      <formula>NOT(ISERROR(SEARCH("M",I12)))</formula>
    </cfRule>
    <cfRule type="containsText" dxfId="5848" priority="5539" stopIfTrue="1" operator="containsText" text="J">
      <formula>NOT(ISERROR(SEARCH("J",I12)))</formula>
    </cfRule>
    <cfRule type="containsText" dxfId="5847" priority="5540" stopIfTrue="1" operator="containsText" text="D">
      <formula>NOT(ISERROR(SEARCH("D",I12)))</formula>
    </cfRule>
    <cfRule type="containsText" dxfId="5846" priority="5541" stopIfTrue="1" operator="containsText" text="M">
      <formula>NOT(ISERROR(SEARCH("M",I12)))</formula>
    </cfRule>
    <cfRule type="containsText" dxfId="5845" priority="5542" stopIfTrue="1" operator="containsText" text="R">
      <formula>NOT(ISERROR(SEARCH("R",I12)))</formula>
    </cfRule>
    <cfRule type="containsText" dxfId="5844" priority="5543" stopIfTrue="1" operator="containsText" text="S">
      <formula>NOT(ISERROR(SEARCH("S",I12)))</formula>
    </cfRule>
    <cfRule type="containsText" dxfId="5843" priority="5544" stopIfTrue="1" operator="containsText" text="H">
      <formula>NOT(ISERROR(SEARCH("H",I12)))</formula>
    </cfRule>
    <cfRule type="containsText" dxfId="5842" priority="5545" stopIfTrue="1" operator="containsText" text="V">
      <formula>NOT(ISERROR(SEARCH("V",I12)))</formula>
    </cfRule>
    <cfRule type="containsText" dxfId="5841" priority="5546" stopIfTrue="1" operator="containsText" text="G">
      <formula>NOT(ISERROR(SEARCH("G",I12)))</formula>
    </cfRule>
  </conditionalFormatting>
  <conditionalFormatting sqref="I12 I14 I16:I18 I20:I23 I25:I29 I31:I36 I38 I40">
    <cfRule type="containsText" dxfId="5840" priority="5536" stopIfTrue="1" operator="containsText" text="G/J">
      <formula>NOT(ISERROR(SEARCH("G/J",I12)))</formula>
    </cfRule>
    <cfRule type="containsText" dxfId="5839" priority="5537" stopIfTrue="1" operator="containsText" text="G/J">
      <formula>NOT(ISERROR(SEARCH("G/J",I12)))</formula>
    </cfRule>
  </conditionalFormatting>
  <conditionalFormatting sqref="I12 I14 I16:I18 I20:I23 I25:I29 I31:I36 I38 I40">
    <cfRule type="containsText" dxfId="5838" priority="5527" stopIfTrue="1" operator="containsText" text="M">
      <formula>NOT(ISERROR(SEARCH("M",I12)))</formula>
    </cfRule>
    <cfRule type="containsText" dxfId="5837" priority="5528" stopIfTrue="1" operator="containsText" text="J">
      <formula>NOT(ISERROR(SEARCH("J",I12)))</formula>
    </cfRule>
    <cfRule type="containsText" dxfId="5836" priority="5529" stopIfTrue="1" operator="containsText" text="D">
      <formula>NOT(ISERROR(SEARCH("D",I12)))</formula>
    </cfRule>
    <cfRule type="containsText" dxfId="5835" priority="5530" stopIfTrue="1" operator="containsText" text="M">
      <formula>NOT(ISERROR(SEARCH("M",I12)))</formula>
    </cfRule>
    <cfRule type="containsText" dxfId="5834" priority="5531" stopIfTrue="1" operator="containsText" text="R">
      <formula>NOT(ISERROR(SEARCH("R",I12)))</formula>
    </cfRule>
    <cfRule type="containsText" dxfId="5833" priority="5532" stopIfTrue="1" operator="containsText" text="S">
      <formula>NOT(ISERROR(SEARCH("S",I12)))</formula>
    </cfRule>
    <cfRule type="containsText" dxfId="5832" priority="5533" stopIfTrue="1" operator="containsText" text="H">
      <formula>NOT(ISERROR(SEARCH("H",I12)))</formula>
    </cfRule>
    <cfRule type="containsText" dxfId="5831" priority="5534" stopIfTrue="1" operator="containsText" text="V">
      <formula>NOT(ISERROR(SEARCH("V",I12)))</formula>
    </cfRule>
    <cfRule type="containsText" dxfId="5830" priority="5535" stopIfTrue="1" operator="containsText" text="G">
      <formula>NOT(ISERROR(SEARCH("G",I12)))</formula>
    </cfRule>
  </conditionalFormatting>
  <conditionalFormatting sqref="I12 I14 I16:I18 I20:I23 I25:I29 I31:I36 I38 I40">
    <cfRule type="containsText" dxfId="5829" priority="5525" stopIfTrue="1" operator="containsText" text="G/J">
      <formula>NOT(ISERROR(SEARCH("G/J",I12)))</formula>
    </cfRule>
    <cfRule type="containsText" dxfId="5828" priority="5526" stopIfTrue="1" operator="containsText" text="G/J">
      <formula>NOT(ISERROR(SEARCH("G/J",I12)))</formula>
    </cfRule>
  </conditionalFormatting>
  <conditionalFormatting sqref="I12 I14 I16:I18 I20:I23 I25:I29 I31:I36 I38 I40">
    <cfRule type="containsText" dxfId="5827" priority="5513" stopIfTrue="1" operator="containsText" text="GR">
      <formula>NOT(ISERROR(SEARCH("GR",I12)))</formula>
    </cfRule>
    <cfRule type="containsText" dxfId="5826" priority="5516" stopIfTrue="1" operator="containsText" text="M">
      <formula>NOT(ISERROR(SEARCH("M",I12)))</formula>
    </cfRule>
    <cfRule type="containsText" dxfId="5825" priority="5517" stopIfTrue="1" operator="containsText" text="J">
      <formula>NOT(ISERROR(SEARCH("J",I12)))</formula>
    </cfRule>
    <cfRule type="containsText" dxfId="5824" priority="5518" stopIfTrue="1" operator="containsText" text="D">
      <formula>NOT(ISERROR(SEARCH("D",I12)))</formula>
    </cfRule>
    <cfRule type="containsText" dxfId="5823" priority="5519" stopIfTrue="1" operator="containsText" text="M">
      <formula>NOT(ISERROR(SEARCH("M",I12)))</formula>
    </cfRule>
    <cfRule type="containsText" dxfId="5822" priority="5520" stopIfTrue="1" operator="containsText" text="R">
      <formula>NOT(ISERROR(SEARCH("R",I12)))</formula>
    </cfRule>
    <cfRule type="containsText" dxfId="5821" priority="5521" stopIfTrue="1" operator="containsText" text="S">
      <formula>NOT(ISERROR(SEARCH("S",I12)))</formula>
    </cfRule>
    <cfRule type="containsText" dxfId="5820" priority="5522" stopIfTrue="1" operator="containsText" text="H">
      <formula>NOT(ISERROR(SEARCH("H",I12)))</formula>
    </cfRule>
    <cfRule type="containsText" dxfId="5819" priority="5523" stopIfTrue="1" operator="containsText" text="V">
      <formula>NOT(ISERROR(SEARCH("V",I12)))</formula>
    </cfRule>
    <cfRule type="containsText" dxfId="5818" priority="5524" stopIfTrue="1" operator="containsText" text="G">
      <formula>NOT(ISERROR(SEARCH("G",I12)))</formula>
    </cfRule>
  </conditionalFormatting>
  <conditionalFormatting sqref="I12 I14 I16:I18 I20:I23 I25:I29 I31:I36 I38 I40">
    <cfRule type="containsText" dxfId="5817" priority="5514" stopIfTrue="1" operator="containsText" text="G/J">
      <formula>NOT(ISERROR(SEARCH("G/J",I12)))</formula>
    </cfRule>
    <cfRule type="containsText" dxfId="5816" priority="5515" stopIfTrue="1" operator="containsText" text="G/J">
      <formula>NOT(ISERROR(SEARCH("G/J",I12)))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815" priority="5504" stopIfTrue="1" operator="containsText" text="M">
      <formula>NOT(ISERROR(SEARCH("M",F12)))</formula>
    </cfRule>
    <cfRule type="containsText" dxfId="5814" priority="5505" stopIfTrue="1" operator="containsText" text="J">
      <formula>NOT(ISERROR(SEARCH("J",F12)))</formula>
    </cfRule>
    <cfRule type="containsText" dxfId="5813" priority="5506" stopIfTrue="1" operator="containsText" text="D">
      <formula>NOT(ISERROR(SEARCH("D",F12)))</formula>
    </cfRule>
    <cfRule type="containsText" dxfId="5812" priority="5507" stopIfTrue="1" operator="containsText" text="M">
      <formula>NOT(ISERROR(SEARCH("M",F12)))</formula>
    </cfRule>
    <cfRule type="containsText" dxfId="5811" priority="5508" stopIfTrue="1" operator="containsText" text="R">
      <formula>NOT(ISERROR(SEARCH("R",F12)))</formula>
    </cfRule>
    <cfRule type="containsText" dxfId="5810" priority="5509" stopIfTrue="1" operator="containsText" text="S">
      <formula>NOT(ISERROR(SEARCH("S",F12)))</formula>
    </cfRule>
    <cfRule type="containsText" dxfId="5809" priority="5510" stopIfTrue="1" operator="containsText" text="H">
      <formula>NOT(ISERROR(SEARCH("H",F12)))</formula>
    </cfRule>
    <cfRule type="containsText" dxfId="5808" priority="5511" stopIfTrue="1" operator="containsText" text="V">
      <formula>NOT(ISERROR(SEARCH("V",F12)))</formula>
    </cfRule>
    <cfRule type="containsText" dxfId="5807" priority="5512" stopIfTrue="1" operator="containsText" text="G">
      <formula>NOT(ISERROR(SEARCH("G",F12)))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806" priority="5502" stopIfTrue="1" operator="containsText" text="G/J">
      <formula>NOT(ISERROR(SEARCH("G/J",F12)))</formula>
    </cfRule>
    <cfRule type="containsText" dxfId="5805" priority="5503" stopIfTrue="1" operator="containsText" text="G/J">
      <formula>NOT(ISERROR(SEARCH("G/J",F12)))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804" priority="5493" stopIfTrue="1" operator="containsText" text="M">
      <formula>NOT(ISERROR(SEARCH("M",F12)))</formula>
    </cfRule>
    <cfRule type="containsText" dxfId="5803" priority="5494" stopIfTrue="1" operator="containsText" text="J">
      <formula>NOT(ISERROR(SEARCH("J",F12)))</formula>
    </cfRule>
    <cfRule type="containsText" dxfId="5802" priority="5495" stopIfTrue="1" operator="containsText" text="D">
      <formula>NOT(ISERROR(SEARCH("D",F12)))</formula>
    </cfRule>
    <cfRule type="containsText" dxfId="5801" priority="5496" stopIfTrue="1" operator="containsText" text="M">
      <formula>NOT(ISERROR(SEARCH("M",F12)))</formula>
    </cfRule>
    <cfRule type="containsText" dxfId="5800" priority="5497" stopIfTrue="1" operator="containsText" text="R">
      <formula>NOT(ISERROR(SEARCH("R",F12)))</formula>
    </cfRule>
    <cfRule type="containsText" dxfId="5799" priority="5498" stopIfTrue="1" operator="containsText" text="S">
      <formula>NOT(ISERROR(SEARCH("S",F12)))</formula>
    </cfRule>
    <cfRule type="containsText" dxfId="5798" priority="5499" stopIfTrue="1" operator="containsText" text="H">
      <formula>NOT(ISERROR(SEARCH("H",F12)))</formula>
    </cfRule>
    <cfRule type="containsText" dxfId="5797" priority="5500" stopIfTrue="1" operator="containsText" text="V">
      <formula>NOT(ISERROR(SEARCH("V",F12)))</formula>
    </cfRule>
    <cfRule type="containsText" dxfId="5796" priority="5501" stopIfTrue="1" operator="containsText" text="G">
      <formula>NOT(ISERROR(SEARCH("G",F12)))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795" priority="5491" stopIfTrue="1" operator="containsText" text="G/J">
      <formula>NOT(ISERROR(SEARCH("G/J",F12)))</formula>
    </cfRule>
    <cfRule type="containsText" dxfId="5794" priority="5492" stopIfTrue="1" operator="containsText" text="G/J">
      <formula>NOT(ISERROR(SEARCH("G/J",F12)))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793" priority="5479" stopIfTrue="1" operator="containsText" text="GR">
      <formula>NOT(ISERROR(SEARCH("GR",F12)))</formula>
    </cfRule>
    <cfRule type="containsText" dxfId="5792" priority="5482" stopIfTrue="1" operator="containsText" text="M">
      <formula>NOT(ISERROR(SEARCH("M",F12)))</formula>
    </cfRule>
    <cfRule type="containsText" dxfId="5791" priority="5483" stopIfTrue="1" operator="containsText" text="J">
      <formula>NOT(ISERROR(SEARCH("J",F12)))</formula>
    </cfRule>
    <cfRule type="containsText" dxfId="5790" priority="5484" stopIfTrue="1" operator="containsText" text="D">
      <formula>NOT(ISERROR(SEARCH("D",F12)))</formula>
    </cfRule>
    <cfRule type="containsText" dxfId="5789" priority="5485" stopIfTrue="1" operator="containsText" text="M">
      <formula>NOT(ISERROR(SEARCH("M",F12)))</formula>
    </cfRule>
    <cfRule type="containsText" dxfId="5788" priority="5486" stopIfTrue="1" operator="containsText" text="R">
      <formula>NOT(ISERROR(SEARCH("R",F12)))</formula>
    </cfRule>
    <cfRule type="containsText" dxfId="5787" priority="5487" stopIfTrue="1" operator="containsText" text="S">
      <formula>NOT(ISERROR(SEARCH("S",F12)))</formula>
    </cfRule>
    <cfRule type="containsText" dxfId="5786" priority="5488" stopIfTrue="1" operator="containsText" text="H">
      <formula>NOT(ISERROR(SEARCH("H",F12)))</formula>
    </cfRule>
    <cfRule type="containsText" dxfId="5785" priority="5489" stopIfTrue="1" operator="containsText" text="V">
      <formula>NOT(ISERROR(SEARCH("V",F12)))</formula>
    </cfRule>
    <cfRule type="containsText" dxfId="5784" priority="5490" stopIfTrue="1" operator="containsText" text="G">
      <formula>NOT(ISERROR(SEARCH("G",F12)))</formula>
    </cfRule>
  </conditionalFormatting>
  <conditionalFormatting sqref="F12:G12 J12:K12 N12:O12 R12:S12 V12:W12 Z12:AA12 AD12:AE12 AH12:AI12 AL12:AM12 AP12:AQ12 AT12:AU12 AX12:AY12 BB12:BC12 BF12:BG12 BJ12:BK12 F14:G14 J14:K14 N14:O14 R14:S14 V14:W14 Z14:AA14 AD14:AE14 AH14:AI14 AL14:AM14 AP14:AQ14 AT14:AU14 AX14:AY14 BB14:BC14 BF14:BG14 BJ14:BK14 J16:K18 N16:O18 R16:S18 V16:W18 Z16:AA18 AD16:AE18 AH16:AI18 AL16:AM18 AP16:AQ18 AT16:AU18 AX16:AY18 BB16:BC18 BF16:BG18 BJ16:BK18 F20:G23 J20:K23 N20:O23 R20:S23 V20:W23 Z20:AA23 AD20:AE23 AH20:AI23 AL20:AM23 AP20:AQ23 AT20:AU23 AX20:AY23 BB20:BC23 BF20:BG23 BJ20:BK23 F25:G29 J25:K29 N25:O29 R25:S29 V25:W29 Z25:AA29 AD25:AE29 AH25:AI29 AL25:AM29 AP25:AQ29 AT25:AU29 AX25:AY29 BB25:BC29 BF25:BG29 BJ25:BK29 F31:G36 J31:K36 N31:O36 R31:S36 V31:W36 Z31:AA36 AD31:AE36 AH31:AI36 AL31:AM36 AP31:AQ36 AT31:AU36 AX31:AY36 BB31:BC36 BF31:BG36 BJ31:BK36 F38:G38 J38:K38 N38:O38 R38:S38 V38:W38 Z38:AA38 AD38:AE38 AH38:AI38 AL38:AM38 AP38:AQ38 AT38:AU38 AX38:AY38 BB38:BC38 BF38:BG38 BJ38:BK38 F40:G40 J40:K40 N40:O40 R40:S40 V40:W40 Z40:AA40 AD40:AE40 AH40:AI40 AL40:AM40 AP40:AQ40 AT40:AU40 AX40:AY40 BB40:BC40 BF40:BG40 BJ40:BK40 F16:G18">
    <cfRule type="containsText" dxfId="5783" priority="5480" stopIfTrue="1" operator="containsText" text="G/J">
      <formula>NOT(ISERROR(SEARCH("G/J",F12)))</formula>
    </cfRule>
    <cfRule type="containsText" dxfId="5782" priority="5481" stopIfTrue="1" operator="containsText" text="G/J">
      <formula>NOT(ISERROR(SEARCH("G/J",F12)))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81" priority="5470" stopIfTrue="1" operator="containsText" text="M">
      <formula>NOT(ISERROR(SEARCH("M",D16)))</formula>
    </cfRule>
    <cfRule type="containsText" dxfId="5780" priority="5471" stopIfTrue="1" operator="containsText" text="J">
      <formula>NOT(ISERROR(SEARCH("J",D16)))</formula>
    </cfRule>
    <cfRule type="containsText" dxfId="5779" priority="5472" stopIfTrue="1" operator="containsText" text="D">
      <formula>NOT(ISERROR(SEARCH("D",D16)))</formula>
    </cfRule>
    <cfRule type="containsText" dxfId="5778" priority="5473" stopIfTrue="1" operator="containsText" text="M">
      <formula>NOT(ISERROR(SEARCH("M",D16)))</formula>
    </cfRule>
    <cfRule type="containsText" dxfId="5777" priority="5474" stopIfTrue="1" operator="containsText" text="R">
      <formula>NOT(ISERROR(SEARCH("R",D16)))</formula>
    </cfRule>
    <cfRule type="containsText" dxfId="5776" priority="5475" stopIfTrue="1" operator="containsText" text="S">
      <formula>NOT(ISERROR(SEARCH("S",D16)))</formula>
    </cfRule>
    <cfRule type="containsText" dxfId="5775" priority="5476" stopIfTrue="1" operator="containsText" text="H">
      <formula>NOT(ISERROR(SEARCH("H",D16)))</formula>
    </cfRule>
    <cfRule type="containsText" dxfId="5774" priority="5477" stopIfTrue="1" operator="containsText" text="V">
      <formula>NOT(ISERROR(SEARCH("V",D16)))</formula>
    </cfRule>
    <cfRule type="containsText" dxfId="5773" priority="5478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72" priority="5468" stopIfTrue="1" operator="containsText" text="G/J">
      <formula>NOT(ISERROR(SEARCH("G/J",D16)))</formula>
    </cfRule>
    <cfRule type="containsText" dxfId="5771" priority="5469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70" priority="5459" stopIfTrue="1" operator="containsText" text="M">
      <formula>NOT(ISERROR(SEARCH("M",D16)))</formula>
    </cfRule>
    <cfRule type="containsText" dxfId="5769" priority="5460" stopIfTrue="1" operator="containsText" text="J">
      <formula>NOT(ISERROR(SEARCH("J",D16)))</formula>
    </cfRule>
    <cfRule type="containsText" dxfId="5768" priority="5461" stopIfTrue="1" operator="containsText" text="D">
      <formula>NOT(ISERROR(SEARCH("D",D16)))</formula>
    </cfRule>
    <cfRule type="containsText" dxfId="5767" priority="5462" stopIfTrue="1" operator="containsText" text="M">
      <formula>NOT(ISERROR(SEARCH("M",D16)))</formula>
    </cfRule>
    <cfRule type="containsText" dxfId="5766" priority="5463" stopIfTrue="1" operator="containsText" text="R">
      <formula>NOT(ISERROR(SEARCH("R",D16)))</formula>
    </cfRule>
    <cfRule type="containsText" dxfId="5765" priority="5464" stopIfTrue="1" operator="containsText" text="S">
      <formula>NOT(ISERROR(SEARCH("S",D16)))</formula>
    </cfRule>
    <cfRule type="containsText" dxfId="5764" priority="5465" stopIfTrue="1" operator="containsText" text="H">
      <formula>NOT(ISERROR(SEARCH("H",D16)))</formula>
    </cfRule>
    <cfRule type="containsText" dxfId="5763" priority="5466" stopIfTrue="1" operator="containsText" text="V">
      <formula>NOT(ISERROR(SEARCH("V",D16)))</formula>
    </cfRule>
    <cfRule type="containsText" dxfId="5762" priority="5467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61" priority="5457" stopIfTrue="1" operator="containsText" text="G/J">
      <formula>NOT(ISERROR(SEARCH("G/J",D16)))</formula>
    </cfRule>
    <cfRule type="containsText" dxfId="5760" priority="5458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59" priority="5445" stopIfTrue="1" operator="containsText" text="GR">
      <formula>NOT(ISERROR(SEARCH("GR",D16)))</formula>
    </cfRule>
    <cfRule type="containsText" dxfId="5758" priority="5448" stopIfTrue="1" operator="containsText" text="M">
      <formula>NOT(ISERROR(SEARCH("M",D16)))</formula>
    </cfRule>
    <cfRule type="containsText" dxfId="5757" priority="5449" stopIfTrue="1" operator="containsText" text="J">
      <formula>NOT(ISERROR(SEARCH("J",D16)))</formula>
    </cfRule>
    <cfRule type="containsText" dxfId="5756" priority="5450" stopIfTrue="1" operator="containsText" text="D">
      <formula>NOT(ISERROR(SEARCH("D",D16)))</formula>
    </cfRule>
    <cfRule type="containsText" dxfId="5755" priority="5451" stopIfTrue="1" operator="containsText" text="M">
      <formula>NOT(ISERROR(SEARCH("M",D16)))</formula>
    </cfRule>
    <cfRule type="containsText" dxfId="5754" priority="5452" stopIfTrue="1" operator="containsText" text="R">
      <formula>NOT(ISERROR(SEARCH("R",D16)))</formula>
    </cfRule>
    <cfRule type="containsText" dxfId="5753" priority="5453" stopIfTrue="1" operator="containsText" text="S">
      <formula>NOT(ISERROR(SEARCH("S",D16)))</formula>
    </cfRule>
    <cfRule type="containsText" dxfId="5752" priority="5454" stopIfTrue="1" operator="containsText" text="H">
      <formula>NOT(ISERROR(SEARCH("H",D16)))</formula>
    </cfRule>
    <cfRule type="containsText" dxfId="5751" priority="5455" stopIfTrue="1" operator="containsText" text="V">
      <formula>NOT(ISERROR(SEARCH("V",D16)))</formula>
    </cfRule>
    <cfRule type="containsText" dxfId="5750" priority="5456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749" priority="5446" stopIfTrue="1" operator="containsText" text="G/J">
      <formula>NOT(ISERROR(SEARCH("G/J",D16)))</formula>
    </cfRule>
    <cfRule type="containsText" dxfId="5748" priority="5447" stopIfTrue="1" operator="containsText" text="G/J">
      <formula>NOT(ISERROR(SEARCH("G/J",D16)))</formula>
    </cfRule>
  </conditionalFormatting>
  <conditionalFormatting sqref="J40 J16:J18">
    <cfRule type="containsText" dxfId="5747" priority="5436" stopIfTrue="1" operator="containsText" text="M">
      <formula>NOT(ISERROR(SEARCH("M",J16)))</formula>
    </cfRule>
    <cfRule type="containsText" dxfId="5746" priority="5437" stopIfTrue="1" operator="containsText" text="J">
      <formula>NOT(ISERROR(SEARCH("J",J16)))</formula>
    </cfRule>
    <cfRule type="containsText" dxfId="5745" priority="5438" stopIfTrue="1" operator="containsText" text="D">
      <formula>NOT(ISERROR(SEARCH("D",J16)))</formula>
    </cfRule>
    <cfRule type="containsText" dxfId="5744" priority="5439" stopIfTrue="1" operator="containsText" text="M">
      <formula>NOT(ISERROR(SEARCH("M",J16)))</formula>
    </cfRule>
    <cfRule type="containsText" dxfId="5743" priority="5440" stopIfTrue="1" operator="containsText" text="R">
      <formula>NOT(ISERROR(SEARCH("R",J16)))</formula>
    </cfRule>
    <cfRule type="containsText" dxfId="5742" priority="5441" stopIfTrue="1" operator="containsText" text="S">
      <formula>NOT(ISERROR(SEARCH("S",J16)))</formula>
    </cfRule>
    <cfRule type="containsText" dxfId="5741" priority="5442" stopIfTrue="1" operator="containsText" text="H">
      <formula>NOT(ISERROR(SEARCH("H",J16)))</formula>
    </cfRule>
    <cfRule type="containsText" dxfId="5740" priority="5443" stopIfTrue="1" operator="containsText" text="V">
      <formula>NOT(ISERROR(SEARCH("V",J16)))</formula>
    </cfRule>
    <cfRule type="containsText" dxfId="5739" priority="5444" stopIfTrue="1" operator="containsText" text="G">
      <formula>NOT(ISERROR(SEARCH("G",J16)))</formula>
    </cfRule>
  </conditionalFormatting>
  <conditionalFormatting sqref="J40 J16:J18">
    <cfRule type="containsText" dxfId="5738" priority="5434" stopIfTrue="1" operator="containsText" text="G/J">
      <formula>NOT(ISERROR(SEARCH("G/J",J16)))</formula>
    </cfRule>
    <cfRule type="containsText" dxfId="5737" priority="5435" stopIfTrue="1" operator="containsText" text="G/J">
      <formula>NOT(ISERROR(SEARCH("G/J",J16)))</formula>
    </cfRule>
  </conditionalFormatting>
  <conditionalFormatting sqref="J40 J16:J18">
    <cfRule type="containsText" dxfId="5736" priority="5425" stopIfTrue="1" operator="containsText" text="M">
      <formula>NOT(ISERROR(SEARCH("M",J16)))</formula>
    </cfRule>
    <cfRule type="containsText" dxfId="5735" priority="5426" stopIfTrue="1" operator="containsText" text="J">
      <formula>NOT(ISERROR(SEARCH("J",J16)))</formula>
    </cfRule>
    <cfRule type="containsText" dxfId="5734" priority="5427" stopIfTrue="1" operator="containsText" text="D">
      <formula>NOT(ISERROR(SEARCH("D",J16)))</formula>
    </cfRule>
    <cfRule type="containsText" dxfId="5733" priority="5428" stopIfTrue="1" operator="containsText" text="M">
      <formula>NOT(ISERROR(SEARCH("M",J16)))</formula>
    </cfRule>
    <cfRule type="containsText" dxfId="5732" priority="5429" stopIfTrue="1" operator="containsText" text="R">
      <formula>NOT(ISERROR(SEARCH("R",J16)))</formula>
    </cfRule>
    <cfRule type="containsText" dxfId="5731" priority="5430" stopIfTrue="1" operator="containsText" text="S">
      <formula>NOT(ISERROR(SEARCH("S",J16)))</formula>
    </cfRule>
    <cfRule type="containsText" dxfId="5730" priority="5431" stopIfTrue="1" operator="containsText" text="H">
      <formula>NOT(ISERROR(SEARCH("H",J16)))</formula>
    </cfRule>
    <cfRule type="containsText" dxfId="5729" priority="5432" stopIfTrue="1" operator="containsText" text="V">
      <formula>NOT(ISERROR(SEARCH("V",J16)))</formula>
    </cfRule>
    <cfRule type="containsText" dxfId="5728" priority="5433" stopIfTrue="1" operator="containsText" text="G">
      <formula>NOT(ISERROR(SEARCH("G",J16)))</formula>
    </cfRule>
  </conditionalFormatting>
  <conditionalFormatting sqref="J40 J16:J18">
    <cfRule type="containsText" dxfId="5727" priority="5423" stopIfTrue="1" operator="containsText" text="G/J">
      <formula>NOT(ISERROR(SEARCH("G/J",J16)))</formula>
    </cfRule>
    <cfRule type="containsText" dxfId="5726" priority="5424" stopIfTrue="1" operator="containsText" text="G/J">
      <formula>NOT(ISERROR(SEARCH("G/J",J16)))</formula>
    </cfRule>
  </conditionalFormatting>
  <conditionalFormatting sqref="J40 J16:J18">
    <cfRule type="containsText" dxfId="5725" priority="5411" stopIfTrue="1" operator="containsText" text="GR">
      <formula>NOT(ISERROR(SEARCH("GR",J16)))</formula>
    </cfRule>
    <cfRule type="containsText" dxfId="5724" priority="5414" stopIfTrue="1" operator="containsText" text="M">
      <formula>NOT(ISERROR(SEARCH("M",J16)))</formula>
    </cfRule>
    <cfRule type="containsText" dxfId="5723" priority="5415" stopIfTrue="1" operator="containsText" text="J">
      <formula>NOT(ISERROR(SEARCH("J",J16)))</formula>
    </cfRule>
    <cfRule type="containsText" dxfId="5722" priority="5416" stopIfTrue="1" operator="containsText" text="D">
      <formula>NOT(ISERROR(SEARCH("D",J16)))</formula>
    </cfRule>
    <cfRule type="containsText" dxfId="5721" priority="5417" stopIfTrue="1" operator="containsText" text="M">
      <formula>NOT(ISERROR(SEARCH("M",J16)))</formula>
    </cfRule>
    <cfRule type="containsText" dxfId="5720" priority="5418" stopIfTrue="1" operator="containsText" text="R">
      <formula>NOT(ISERROR(SEARCH("R",J16)))</formula>
    </cfRule>
    <cfRule type="containsText" dxfId="5719" priority="5419" stopIfTrue="1" operator="containsText" text="S">
      <formula>NOT(ISERROR(SEARCH("S",J16)))</formula>
    </cfRule>
    <cfRule type="containsText" dxfId="5718" priority="5420" stopIfTrue="1" operator="containsText" text="H">
      <formula>NOT(ISERROR(SEARCH("H",J16)))</formula>
    </cfRule>
    <cfRule type="containsText" dxfId="5717" priority="5421" stopIfTrue="1" operator="containsText" text="V">
      <formula>NOT(ISERROR(SEARCH("V",J16)))</formula>
    </cfRule>
    <cfRule type="containsText" dxfId="5716" priority="5422" stopIfTrue="1" operator="containsText" text="G">
      <formula>NOT(ISERROR(SEARCH("G",J16)))</formula>
    </cfRule>
  </conditionalFormatting>
  <conditionalFormatting sqref="J40 J16:J18">
    <cfRule type="containsText" dxfId="5715" priority="5412" stopIfTrue="1" operator="containsText" text="G/J">
      <formula>NOT(ISERROR(SEARCH("G/J",J16)))</formula>
    </cfRule>
    <cfRule type="containsText" dxfId="5714" priority="5413" stopIfTrue="1" operator="containsText" text="G/J">
      <formula>NOT(ISERROR(SEARCH("G/J",J16)))</formula>
    </cfRule>
  </conditionalFormatting>
  <conditionalFormatting sqref="I40 I16:I18">
    <cfRule type="containsText" dxfId="5713" priority="5402" stopIfTrue="1" operator="containsText" text="M">
      <formula>NOT(ISERROR(SEARCH("M",I16)))</formula>
    </cfRule>
    <cfRule type="containsText" dxfId="5712" priority="5403" stopIfTrue="1" operator="containsText" text="J">
      <formula>NOT(ISERROR(SEARCH("J",I16)))</formula>
    </cfRule>
    <cfRule type="containsText" dxfId="5711" priority="5404" stopIfTrue="1" operator="containsText" text="D">
      <formula>NOT(ISERROR(SEARCH("D",I16)))</formula>
    </cfRule>
    <cfRule type="containsText" dxfId="5710" priority="5405" stopIfTrue="1" operator="containsText" text="M">
      <formula>NOT(ISERROR(SEARCH("M",I16)))</formula>
    </cfRule>
    <cfRule type="containsText" dxfId="5709" priority="5406" stopIfTrue="1" operator="containsText" text="R">
      <formula>NOT(ISERROR(SEARCH("R",I16)))</formula>
    </cfRule>
    <cfRule type="containsText" dxfId="5708" priority="5407" stopIfTrue="1" operator="containsText" text="S">
      <formula>NOT(ISERROR(SEARCH("S",I16)))</formula>
    </cfRule>
    <cfRule type="containsText" dxfId="5707" priority="5408" stopIfTrue="1" operator="containsText" text="H">
      <formula>NOT(ISERROR(SEARCH("H",I16)))</formula>
    </cfRule>
    <cfRule type="containsText" dxfId="5706" priority="5409" stopIfTrue="1" operator="containsText" text="V">
      <formula>NOT(ISERROR(SEARCH("V",I16)))</formula>
    </cfRule>
    <cfRule type="containsText" dxfId="5705" priority="5410" stopIfTrue="1" operator="containsText" text="G">
      <formula>NOT(ISERROR(SEARCH("G",I16)))</formula>
    </cfRule>
  </conditionalFormatting>
  <conditionalFormatting sqref="I40 I16:I18">
    <cfRule type="containsText" dxfId="5704" priority="5400" stopIfTrue="1" operator="containsText" text="G/J">
      <formula>NOT(ISERROR(SEARCH("G/J",I16)))</formula>
    </cfRule>
    <cfRule type="containsText" dxfId="5703" priority="5401" stopIfTrue="1" operator="containsText" text="G/J">
      <formula>NOT(ISERROR(SEARCH("G/J",I16)))</formula>
    </cfRule>
  </conditionalFormatting>
  <conditionalFormatting sqref="I40 I16:I18">
    <cfRule type="containsText" dxfId="5702" priority="5391" stopIfTrue="1" operator="containsText" text="M">
      <formula>NOT(ISERROR(SEARCH("M",I16)))</formula>
    </cfRule>
    <cfRule type="containsText" dxfId="5701" priority="5392" stopIfTrue="1" operator="containsText" text="J">
      <formula>NOT(ISERROR(SEARCH("J",I16)))</formula>
    </cfRule>
    <cfRule type="containsText" dxfId="5700" priority="5393" stopIfTrue="1" operator="containsText" text="D">
      <formula>NOT(ISERROR(SEARCH("D",I16)))</formula>
    </cfRule>
    <cfRule type="containsText" dxfId="5699" priority="5394" stopIfTrue="1" operator="containsText" text="M">
      <formula>NOT(ISERROR(SEARCH("M",I16)))</formula>
    </cfRule>
    <cfRule type="containsText" dxfId="5698" priority="5395" stopIfTrue="1" operator="containsText" text="R">
      <formula>NOT(ISERROR(SEARCH("R",I16)))</formula>
    </cfRule>
    <cfRule type="containsText" dxfId="5697" priority="5396" stopIfTrue="1" operator="containsText" text="S">
      <formula>NOT(ISERROR(SEARCH("S",I16)))</formula>
    </cfRule>
    <cfRule type="containsText" dxfId="5696" priority="5397" stopIfTrue="1" operator="containsText" text="H">
      <formula>NOT(ISERROR(SEARCH("H",I16)))</formula>
    </cfRule>
    <cfRule type="containsText" dxfId="5695" priority="5398" stopIfTrue="1" operator="containsText" text="V">
      <formula>NOT(ISERROR(SEARCH("V",I16)))</formula>
    </cfRule>
    <cfRule type="containsText" dxfId="5694" priority="5399" stopIfTrue="1" operator="containsText" text="G">
      <formula>NOT(ISERROR(SEARCH("G",I16)))</formula>
    </cfRule>
  </conditionalFormatting>
  <conditionalFormatting sqref="I40 I16:I18">
    <cfRule type="containsText" dxfId="5693" priority="5389" stopIfTrue="1" operator="containsText" text="G/J">
      <formula>NOT(ISERROR(SEARCH("G/J",I16)))</formula>
    </cfRule>
    <cfRule type="containsText" dxfId="5692" priority="5390" stopIfTrue="1" operator="containsText" text="G/J">
      <formula>NOT(ISERROR(SEARCH("G/J",I16)))</formula>
    </cfRule>
  </conditionalFormatting>
  <conditionalFormatting sqref="I40 I16:I18">
    <cfRule type="containsText" dxfId="5691" priority="5377" stopIfTrue="1" operator="containsText" text="GR">
      <formula>NOT(ISERROR(SEARCH("GR",I16)))</formula>
    </cfRule>
    <cfRule type="containsText" dxfId="5690" priority="5380" stopIfTrue="1" operator="containsText" text="M">
      <formula>NOT(ISERROR(SEARCH("M",I16)))</formula>
    </cfRule>
    <cfRule type="containsText" dxfId="5689" priority="5381" stopIfTrue="1" operator="containsText" text="J">
      <formula>NOT(ISERROR(SEARCH("J",I16)))</formula>
    </cfRule>
    <cfRule type="containsText" dxfId="5688" priority="5382" stopIfTrue="1" operator="containsText" text="D">
      <formula>NOT(ISERROR(SEARCH("D",I16)))</formula>
    </cfRule>
    <cfRule type="containsText" dxfId="5687" priority="5383" stopIfTrue="1" operator="containsText" text="M">
      <formula>NOT(ISERROR(SEARCH("M",I16)))</formula>
    </cfRule>
    <cfRule type="containsText" dxfId="5686" priority="5384" stopIfTrue="1" operator="containsText" text="R">
      <formula>NOT(ISERROR(SEARCH("R",I16)))</formula>
    </cfRule>
    <cfRule type="containsText" dxfId="5685" priority="5385" stopIfTrue="1" operator="containsText" text="S">
      <formula>NOT(ISERROR(SEARCH("S",I16)))</formula>
    </cfRule>
    <cfRule type="containsText" dxfId="5684" priority="5386" stopIfTrue="1" operator="containsText" text="H">
      <formula>NOT(ISERROR(SEARCH("H",I16)))</formula>
    </cfRule>
    <cfRule type="containsText" dxfId="5683" priority="5387" stopIfTrue="1" operator="containsText" text="V">
      <formula>NOT(ISERROR(SEARCH("V",I16)))</formula>
    </cfRule>
    <cfRule type="containsText" dxfId="5682" priority="5388" stopIfTrue="1" operator="containsText" text="G">
      <formula>NOT(ISERROR(SEARCH("G",I16)))</formula>
    </cfRule>
  </conditionalFormatting>
  <conditionalFormatting sqref="I40 I16:I18">
    <cfRule type="containsText" dxfId="5681" priority="5378" stopIfTrue="1" operator="containsText" text="G/J">
      <formula>NOT(ISERROR(SEARCH("G/J",I16)))</formula>
    </cfRule>
    <cfRule type="containsText" dxfId="5680" priority="5379" stopIfTrue="1" operator="containsText" text="G/J">
      <formula>NOT(ISERROR(SEARCH("G/J",I16)))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79" priority="5368" stopIfTrue="1" operator="containsText" text="M">
      <formula>NOT(ISERROR(SEARCH("M",F16)))</formula>
    </cfRule>
    <cfRule type="containsText" dxfId="5678" priority="5369" stopIfTrue="1" operator="containsText" text="J">
      <formula>NOT(ISERROR(SEARCH("J",F16)))</formula>
    </cfRule>
    <cfRule type="containsText" dxfId="5677" priority="5370" stopIfTrue="1" operator="containsText" text="D">
      <formula>NOT(ISERROR(SEARCH("D",F16)))</formula>
    </cfRule>
    <cfRule type="containsText" dxfId="5676" priority="5371" stopIfTrue="1" operator="containsText" text="M">
      <formula>NOT(ISERROR(SEARCH("M",F16)))</formula>
    </cfRule>
    <cfRule type="containsText" dxfId="5675" priority="5372" stopIfTrue="1" operator="containsText" text="R">
      <formula>NOT(ISERROR(SEARCH("R",F16)))</formula>
    </cfRule>
    <cfRule type="containsText" dxfId="5674" priority="5373" stopIfTrue="1" operator="containsText" text="S">
      <formula>NOT(ISERROR(SEARCH("S",F16)))</formula>
    </cfRule>
    <cfRule type="containsText" dxfId="5673" priority="5374" stopIfTrue="1" operator="containsText" text="H">
      <formula>NOT(ISERROR(SEARCH("H",F16)))</formula>
    </cfRule>
    <cfRule type="containsText" dxfId="5672" priority="5375" stopIfTrue="1" operator="containsText" text="V">
      <formula>NOT(ISERROR(SEARCH("V",F16)))</formula>
    </cfRule>
    <cfRule type="containsText" dxfId="5671" priority="5376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70" priority="5366" stopIfTrue="1" operator="containsText" text="G/J">
      <formula>NOT(ISERROR(SEARCH("G/J",F16)))</formula>
    </cfRule>
    <cfRule type="containsText" dxfId="5669" priority="5367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68" priority="5357" stopIfTrue="1" operator="containsText" text="M">
      <formula>NOT(ISERROR(SEARCH("M",F16)))</formula>
    </cfRule>
    <cfRule type="containsText" dxfId="5667" priority="5358" stopIfTrue="1" operator="containsText" text="J">
      <formula>NOT(ISERROR(SEARCH("J",F16)))</formula>
    </cfRule>
    <cfRule type="containsText" dxfId="5666" priority="5359" stopIfTrue="1" operator="containsText" text="D">
      <formula>NOT(ISERROR(SEARCH("D",F16)))</formula>
    </cfRule>
    <cfRule type="containsText" dxfId="5665" priority="5360" stopIfTrue="1" operator="containsText" text="M">
      <formula>NOT(ISERROR(SEARCH("M",F16)))</formula>
    </cfRule>
    <cfRule type="containsText" dxfId="5664" priority="5361" stopIfTrue="1" operator="containsText" text="R">
      <formula>NOT(ISERROR(SEARCH("R",F16)))</formula>
    </cfRule>
    <cfRule type="containsText" dxfId="5663" priority="5362" stopIfTrue="1" operator="containsText" text="S">
      <formula>NOT(ISERROR(SEARCH("S",F16)))</formula>
    </cfRule>
    <cfRule type="containsText" dxfId="5662" priority="5363" stopIfTrue="1" operator="containsText" text="H">
      <formula>NOT(ISERROR(SEARCH("H",F16)))</formula>
    </cfRule>
    <cfRule type="containsText" dxfId="5661" priority="5364" stopIfTrue="1" operator="containsText" text="V">
      <formula>NOT(ISERROR(SEARCH("V",F16)))</formula>
    </cfRule>
    <cfRule type="containsText" dxfId="5660" priority="5365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59" priority="5355" stopIfTrue="1" operator="containsText" text="G/J">
      <formula>NOT(ISERROR(SEARCH("G/J",F16)))</formula>
    </cfRule>
    <cfRule type="containsText" dxfId="5658" priority="5356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57" priority="5343" stopIfTrue="1" operator="containsText" text="GR">
      <formula>NOT(ISERROR(SEARCH("GR",F16)))</formula>
    </cfRule>
    <cfRule type="containsText" dxfId="5656" priority="5346" stopIfTrue="1" operator="containsText" text="M">
      <formula>NOT(ISERROR(SEARCH("M",F16)))</formula>
    </cfRule>
    <cfRule type="containsText" dxfId="5655" priority="5347" stopIfTrue="1" operator="containsText" text="J">
      <formula>NOT(ISERROR(SEARCH("J",F16)))</formula>
    </cfRule>
    <cfRule type="containsText" dxfId="5654" priority="5348" stopIfTrue="1" operator="containsText" text="D">
      <formula>NOT(ISERROR(SEARCH("D",F16)))</formula>
    </cfRule>
    <cfRule type="containsText" dxfId="5653" priority="5349" stopIfTrue="1" operator="containsText" text="M">
      <formula>NOT(ISERROR(SEARCH("M",F16)))</formula>
    </cfRule>
    <cfRule type="containsText" dxfId="5652" priority="5350" stopIfTrue="1" operator="containsText" text="R">
      <formula>NOT(ISERROR(SEARCH("R",F16)))</formula>
    </cfRule>
    <cfRule type="containsText" dxfId="5651" priority="5351" stopIfTrue="1" operator="containsText" text="S">
      <formula>NOT(ISERROR(SEARCH("S",F16)))</formula>
    </cfRule>
    <cfRule type="containsText" dxfId="5650" priority="5352" stopIfTrue="1" operator="containsText" text="H">
      <formula>NOT(ISERROR(SEARCH("H",F16)))</formula>
    </cfRule>
    <cfRule type="containsText" dxfId="5649" priority="5353" stopIfTrue="1" operator="containsText" text="V">
      <formula>NOT(ISERROR(SEARCH("V",F16)))</formula>
    </cfRule>
    <cfRule type="containsText" dxfId="5648" priority="5354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647" priority="5344" stopIfTrue="1" operator="containsText" text="G/J">
      <formula>NOT(ISERROR(SEARCH("G/J",F16)))</formula>
    </cfRule>
    <cfRule type="containsText" dxfId="5646" priority="5345" stopIfTrue="1" operator="containsText" text="G/J">
      <formula>NOT(ISERROR(SEARCH("G/J",F16)))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45" priority="5334" stopIfTrue="1" operator="containsText" text="M">
      <formula>NOT(ISERROR(SEARCH("M",D16)))</formula>
    </cfRule>
    <cfRule type="containsText" dxfId="5644" priority="5335" stopIfTrue="1" operator="containsText" text="J">
      <formula>NOT(ISERROR(SEARCH("J",D16)))</formula>
    </cfRule>
    <cfRule type="containsText" dxfId="5643" priority="5336" stopIfTrue="1" operator="containsText" text="D">
      <formula>NOT(ISERROR(SEARCH("D",D16)))</formula>
    </cfRule>
    <cfRule type="containsText" dxfId="5642" priority="5337" stopIfTrue="1" operator="containsText" text="M">
      <formula>NOT(ISERROR(SEARCH("M",D16)))</formula>
    </cfRule>
    <cfRule type="containsText" dxfId="5641" priority="5338" stopIfTrue="1" operator="containsText" text="R">
      <formula>NOT(ISERROR(SEARCH("R",D16)))</formula>
    </cfRule>
    <cfRule type="containsText" dxfId="5640" priority="5339" stopIfTrue="1" operator="containsText" text="S">
      <formula>NOT(ISERROR(SEARCH("S",D16)))</formula>
    </cfRule>
    <cfRule type="containsText" dxfId="5639" priority="5340" stopIfTrue="1" operator="containsText" text="H">
      <formula>NOT(ISERROR(SEARCH("H",D16)))</formula>
    </cfRule>
    <cfRule type="containsText" dxfId="5638" priority="5341" stopIfTrue="1" operator="containsText" text="V">
      <formula>NOT(ISERROR(SEARCH("V",D16)))</formula>
    </cfRule>
    <cfRule type="containsText" dxfId="5637" priority="5342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36" priority="5332" stopIfTrue="1" operator="containsText" text="G/J">
      <formula>NOT(ISERROR(SEARCH("G/J",D16)))</formula>
    </cfRule>
    <cfRule type="containsText" dxfId="5635" priority="5333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34" priority="5323" stopIfTrue="1" operator="containsText" text="M">
      <formula>NOT(ISERROR(SEARCH("M",D16)))</formula>
    </cfRule>
    <cfRule type="containsText" dxfId="5633" priority="5324" stopIfTrue="1" operator="containsText" text="J">
      <formula>NOT(ISERROR(SEARCH("J",D16)))</formula>
    </cfRule>
    <cfRule type="containsText" dxfId="5632" priority="5325" stopIfTrue="1" operator="containsText" text="D">
      <formula>NOT(ISERROR(SEARCH("D",D16)))</formula>
    </cfRule>
    <cfRule type="containsText" dxfId="5631" priority="5326" stopIfTrue="1" operator="containsText" text="M">
      <formula>NOT(ISERROR(SEARCH("M",D16)))</formula>
    </cfRule>
    <cfRule type="containsText" dxfId="5630" priority="5327" stopIfTrue="1" operator="containsText" text="R">
      <formula>NOT(ISERROR(SEARCH("R",D16)))</formula>
    </cfRule>
    <cfRule type="containsText" dxfId="5629" priority="5328" stopIfTrue="1" operator="containsText" text="S">
      <formula>NOT(ISERROR(SEARCH("S",D16)))</formula>
    </cfRule>
    <cfRule type="containsText" dxfId="5628" priority="5329" stopIfTrue="1" operator="containsText" text="H">
      <formula>NOT(ISERROR(SEARCH("H",D16)))</formula>
    </cfRule>
    <cfRule type="containsText" dxfId="5627" priority="5330" stopIfTrue="1" operator="containsText" text="V">
      <formula>NOT(ISERROR(SEARCH("V",D16)))</formula>
    </cfRule>
    <cfRule type="containsText" dxfId="5626" priority="5331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25" priority="5321" stopIfTrue="1" operator="containsText" text="G/J">
      <formula>NOT(ISERROR(SEARCH("G/J",D16)))</formula>
    </cfRule>
    <cfRule type="containsText" dxfId="5624" priority="5322" stopIfTrue="1" operator="containsText" text="G/J">
      <formula>NOT(ISERROR(SEARCH("G/J",D16)))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23" priority="5309" stopIfTrue="1" operator="containsText" text="GR">
      <formula>NOT(ISERROR(SEARCH("GR",D16)))</formula>
    </cfRule>
    <cfRule type="containsText" dxfId="5622" priority="5312" stopIfTrue="1" operator="containsText" text="M">
      <formula>NOT(ISERROR(SEARCH("M",D16)))</formula>
    </cfRule>
    <cfRule type="containsText" dxfId="5621" priority="5313" stopIfTrue="1" operator="containsText" text="J">
      <formula>NOT(ISERROR(SEARCH("J",D16)))</formula>
    </cfRule>
    <cfRule type="containsText" dxfId="5620" priority="5314" stopIfTrue="1" operator="containsText" text="D">
      <formula>NOT(ISERROR(SEARCH("D",D16)))</formula>
    </cfRule>
    <cfRule type="containsText" dxfId="5619" priority="5315" stopIfTrue="1" operator="containsText" text="M">
      <formula>NOT(ISERROR(SEARCH("M",D16)))</formula>
    </cfRule>
    <cfRule type="containsText" dxfId="5618" priority="5316" stopIfTrue="1" operator="containsText" text="R">
      <formula>NOT(ISERROR(SEARCH("R",D16)))</formula>
    </cfRule>
    <cfRule type="containsText" dxfId="5617" priority="5317" stopIfTrue="1" operator="containsText" text="S">
      <formula>NOT(ISERROR(SEARCH("S",D16)))</formula>
    </cfRule>
    <cfRule type="containsText" dxfId="5616" priority="5318" stopIfTrue="1" operator="containsText" text="H">
      <formula>NOT(ISERROR(SEARCH("H",D16)))</formula>
    </cfRule>
    <cfRule type="containsText" dxfId="5615" priority="5319" stopIfTrue="1" operator="containsText" text="V">
      <formula>NOT(ISERROR(SEARCH("V",D16)))</formula>
    </cfRule>
    <cfRule type="containsText" dxfId="5614" priority="5320" stopIfTrue="1" operator="containsText" text="G">
      <formula>NOT(ISERROR(SEARCH("G",D16)))</formula>
    </cfRule>
  </conditionalFormatting>
  <conditionalFormatting sqref="D40:E40 H40:I40 L40:M40 P40:Q40 T40:U40 X40:Y40 AB40:AC40 AF40:AG40 AJ40:AK40 AN40:AO40 AR40:AS40 AV40:AW40 AZ40:BA40 BD40:BE40 BH40:BI40 BL40:BM40 D16:E18 H16:I18 L16:M18 P16:Q18 T16:U18 X16:Y18 AB16:AC18 AF16:AG18 AJ16:AK18 AN16:AO18 AR16:AS18 AV16:AW18 AZ16:BA18 BD16:BE18 BH16:BI18 BL16:BM18">
    <cfRule type="containsText" dxfId="5613" priority="5310" stopIfTrue="1" operator="containsText" text="G/J">
      <formula>NOT(ISERROR(SEARCH("G/J",D16)))</formula>
    </cfRule>
    <cfRule type="containsText" dxfId="5612" priority="5311" stopIfTrue="1" operator="containsText" text="G/J">
      <formula>NOT(ISERROR(SEARCH("G/J",D16)))</formula>
    </cfRule>
  </conditionalFormatting>
  <conditionalFormatting sqref="J40 J16:J18">
    <cfRule type="containsText" dxfId="5611" priority="5300" stopIfTrue="1" operator="containsText" text="M">
      <formula>NOT(ISERROR(SEARCH("M",J16)))</formula>
    </cfRule>
    <cfRule type="containsText" dxfId="5610" priority="5301" stopIfTrue="1" operator="containsText" text="J">
      <formula>NOT(ISERROR(SEARCH("J",J16)))</formula>
    </cfRule>
    <cfRule type="containsText" dxfId="5609" priority="5302" stopIfTrue="1" operator="containsText" text="D">
      <formula>NOT(ISERROR(SEARCH("D",J16)))</formula>
    </cfRule>
    <cfRule type="containsText" dxfId="5608" priority="5303" stopIfTrue="1" operator="containsText" text="M">
      <formula>NOT(ISERROR(SEARCH("M",J16)))</formula>
    </cfRule>
    <cfRule type="containsText" dxfId="5607" priority="5304" stopIfTrue="1" operator="containsText" text="R">
      <formula>NOT(ISERROR(SEARCH("R",J16)))</formula>
    </cfRule>
    <cfRule type="containsText" dxfId="5606" priority="5305" stopIfTrue="1" operator="containsText" text="S">
      <formula>NOT(ISERROR(SEARCH("S",J16)))</formula>
    </cfRule>
    <cfRule type="containsText" dxfId="5605" priority="5306" stopIfTrue="1" operator="containsText" text="H">
      <formula>NOT(ISERROR(SEARCH("H",J16)))</formula>
    </cfRule>
    <cfRule type="containsText" dxfId="5604" priority="5307" stopIfTrue="1" operator="containsText" text="V">
      <formula>NOT(ISERROR(SEARCH("V",J16)))</formula>
    </cfRule>
    <cfRule type="containsText" dxfId="5603" priority="5308" stopIfTrue="1" operator="containsText" text="G">
      <formula>NOT(ISERROR(SEARCH("G",J16)))</formula>
    </cfRule>
  </conditionalFormatting>
  <conditionalFormatting sqref="J40 J16:J18">
    <cfRule type="containsText" dxfId="5602" priority="5298" stopIfTrue="1" operator="containsText" text="G/J">
      <formula>NOT(ISERROR(SEARCH("G/J",J16)))</formula>
    </cfRule>
    <cfRule type="containsText" dxfId="5601" priority="5299" stopIfTrue="1" operator="containsText" text="G/J">
      <formula>NOT(ISERROR(SEARCH("G/J",J16)))</formula>
    </cfRule>
  </conditionalFormatting>
  <conditionalFormatting sqref="J40 J16:J18">
    <cfRule type="containsText" dxfId="5600" priority="5289" stopIfTrue="1" operator="containsText" text="M">
      <formula>NOT(ISERROR(SEARCH("M",J16)))</formula>
    </cfRule>
    <cfRule type="containsText" dxfId="5599" priority="5290" stopIfTrue="1" operator="containsText" text="J">
      <formula>NOT(ISERROR(SEARCH("J",J16)))</formula>
    </cfRule>
    <cfRule type="containsText" dxfId="5598" priority="5291" stopIfTrue="1" operator="containsText" text="D">
      <formula>NOT(ISERROR(SEARCH("D",J16)))</formula>
    </cfRule>
    <cfRule type="containsText" dxfId="5597" priority="5292" stopIfTrue="1" operator="containsText" text="M">
      <formula>NOT(ISERROR(SEARCH("M",J16)))</formula>
    </cfRule>
    <cfRule type="containsText" dxfId="5596" priority="5293" stopIfTrue="1" operator="containsText" text="R">
      <formula>NOT(ISERROR(SEARCH("R",J16)))</formula>
    </cfRule>
    <cfRule type="containsText" dxfId="5595" priority="5294" stopIfTrue="1" operator="containsText" text="S">
      <formula>NOT(ISERROR(SEARCH("S",J16)))</formula>
    </cfRule>
    <cfRule type="containsText" dxfId="5594" priority="5295" stopIfTrue="1" operator="containsText" text="H">
      <formula>NOT(ISERROR(SEARCH("H",J16)))</formula>
    </cfRule>
    <cfRule type="containsText" dxfId="5593" priority="5296" stopIfTrue="1" operator="containsText" text="V">
      <formula>NOT(ISERROR(SEARCH("V",J16)))</formula>
    </cfRule>
    <cfRule type="containsText" dxfId="5592" priority="5297" stopIfTrue="1" operator="containsText" text="G">
      <formula>NOT(ISERROR(SEARCH("G",J16)))</formula>
    </cfRule>
  </conditionalFormatting>
  <conditionalFormatting sqref="J40 J16:J18">
    <cfRule type="containsText" dxfId="5591" priority="5287" stopIfTrue="1" operator="containsText" text="G/J">
      <formula>NOT(ISERROR(SEARCH("G/J",J16)))</formula>
    </cfRule>
    <cfRule type="containsText" dxfId="5590" priority="5288" stopIfTrue="1" operator="containsText" text="G/J">
      <formula>NOT(ISERROR(SEARCH("G/J",J16)))</formula>
    </cfRule>
  </conditionalFormatting>
  <conditionalFormatting sqref="J40 J16:J18">
    <cfRule type="containsText" dxfId="5589" priority="5275" stopIfTrue="1" operator="containsText" text="GR">
      <formula>NOT(ISERROR(SEARCH("GR",J16)))</formula>
    </cfRule>
    <cfRule type="containsText" dxfId="5588" priority="5278" stopIfTrue="1" operator="containsText" text="M">
      <formula>NOT(ISERROR(SEARCH("M",J16)))</formula>
    </cfRule>
    <cfRule type="containsText" dxfId="5587" priority="5279" stopIfTrue="1" operator="containsText" text="J">
      <formula>NOT(ISERROR(SEARCH("J",J16)))</formula>
    </cfRule>
    <cfRule type="containsText" dxfId="5586" priority="5280" stopIfTrue="1" operator="containsText" text="D">
      <formula>NOT(ISERROR(SEARCH("D",J16)))</formula>
    </cfRule>
    <cfRule type="containsText" dxfId="5585" priority="5281" stopIfTrue="1" operator="containsText" text="M">
      <formula>NOT(ISERROR(SEARCH("M",J16)))</formula>
    </cfRule>
    <cfRule type="containsText" dxfId="5584" priority="5282" stopIfTrue="1" operator="containsText" text="R">
      <formula>NOT(ISERROR(SEARCH("R",J16)))</formula>
    </cfRule>
    <cfRule type="containsText" dxfId="5583" priority="5283" stopIfTrue="1" operator="containsText" text="S">
      <formula>NOT(ISERROR(SEARCH("S",J16)))</formula>
    </cfRule>
    <cfRule type="containsText" dxfId="5582" priority="5284" stopIfTrue="1" operator="containsText" text="H">
      <formula>NOT(ISERROR(SEARCH("H",J16)))</formula>
    </cfRule>
    <cfRule type="containsText" dxfId="5581" priority="5285" stopIfTrue="1" operator="containsText" text="V">
      <formula>NOT(ISERROR(SEARCH("V",J16)))</formula>
    </cfRule>
    <cfRule type="containsText" dxfId="5580" priority="5286" stopIfTrue="1" operator="containsText" text="G">
      <formula>NOT(ISERROR(SEARCH("G",J16)))</formula>
    </cfRule>
  </conditionalFormatting>
  <conditionalFormatting sqref="J40 J16:J18">
    <cfRule type="containsText" dxfId="5579" priority="5276" stopIfTrue="1" operator="containsText" text="G/J">
      <formula>NOT(ISERROR(SEARCH("G/J",J16)))</formula>
    </cfRule>
    <cfRule type="containsText" dxfId="5578" priority="5277" stopIfTrue="1" operator="containsText" text="G/J">
      <formula>NOT(ISERROR(SEARCH("G/J",J16)))</formula>
    </cfRule>
  </conditionalFormatting>
  <conditionalFormatting sqref="I40 I16:I18">
    <cfRule type="containsText" dxfId="5577" priority="5266" stopIfTrue="1" operator="containsText" text="M">
      <formula>NOT(ISERROR(SEARCH("M",I16)))</formula>
    </cfRule>
    <cfRule type="containsText" dxfId="5576" priority="5267" stopIfTrue="1" operator="containsText" text="J">
      <formula>NOT(ISERROR(SEARCH("J",I16)))</formula>
    </cfRule>
    <cfRule type="containsText" dxfId="5575" priority="5268" stopIfTrue="1" operator="containsText" text="D">
      <formula>NOT(ISERROR(SEARCH("D",I16)))</formula>
    </cfRule>
    <cfRule type="containsText" dxfId="5574" priority="5269" stopIfTrue="1" operator="containsText" text="M">
      <formula>NOT(ISERROR(SEARCH("M",I16)))</formula>
    </cfRule>
    <cfRule type="containsText" dxfId="5573" priority="5270" stopIfTrue="1" operator="containsText" text="R">
      <formula>NOT(ISERROR(SEARCH("R",I16)))</formula>
    </cfRule>
    <cfRule type="containsText" dxfId="5572" priority="5271" stopIfTrue="1" operator="containsText" text="S">
      <formula>NOT(ISERROR(SEARCH("S",I16)))</formula>
    </cfRule>
    <cfRule type="containsText" dxfId="5571" priority="5272" stopIfTrue="1" operator="containsText" text="H">
      <formula>NOT(ISERROR(SEARCH("H",I16)))</formula>
    </cfRule>
    <cfRule type="containsText" dxfId="5570" priority="5273" stopIfTrue="1" operator="containsText" text="V">
      <formula>NOT(ISERROR(SEARCH("V",I16)))</formula>
    </cfRule>
    <cfRule type="containsText" dxfId="5569" priority="5274" stopIfTrue="1" operator="containsText" text="G">
      <formula>NOT(ISERROR(SEARCH("G",I16)))</formula>
    </cfRule>
  </conditionalFormatting>
  <conditionalFormatting sqref="I40 I16:I18">
    <cfRule type="containsText" dxfId="5568" priority="5264" stopIfTrue="1" operator="containsText" text="G/J">
      <formula>NOT(ISERROR(SEARCH("G/J",I16)))</formula>
    </cfRule>
    <cfRule type="containsText" dxfId="5567" priority="5265" stopIfTrue="1" operator="containsText" text="G/J">
      <formula>NOT(ISERROR(SEARCH("G/J",I16)))</formula>
    </cfRule>
  </conditionalFormatting>
  <conditionalFormatting sqref="I40 I16:I18">
    <cfRule type="containsText" dxfId="5566" priority="5255" stopIfTrue="1" operator="containsText" text="M">
      <formula>NOT(ISERROR(SEARCH("M",I16)))</formula>
    </cfRule>
    <cfRule type="containsText" dxfId="5565" priority="5256" stopIfTrue="1" operator="containsText" text="J">
      <formula>NOT(ISERROR(SEARCH("J",I16)))</formula>
    </cfRule>
    <cfRule type="containsText" dxfId="5564" priority="5257" stopIfTrue="1" operator="containsText" text="D">
      <formula>NOT(ISERROR(SEARCH("D",I16)))</formula>
    </cfRule>
    <cfRule type="containsText" dxfId="5563" priority="5258" stopIfTrue="1" operator="containsText" text="M">
      <formula>NOT(ISERROR(SEARCH("M",I16)))</formula>
    </cfRule>
    <cfRule type="containsText" dxfId="5562" priority="5259" stopIfTrue="1" operator="containsText" text="R">
      <formula>NOT(ISERROR(SEARCH("R",I16)))</formula>
    </cfRule>
    <cfRule type="containsText" dxfId="5561" priority="5260" stopIfTrue="1" operator="containsText" text="S">
      <formula>NOT(ISERROR(SEARCH("S",I16)))</formula>
    </cfRule>
    <cfRule type="containsText" dxfId="5560" priority="5261" stopIfTrue="1" operator="containsText" text="H">
      <formula>NOT(ISERROR(SEARCH("H",I16)))</formula>
    </cfRule>
    <cfRule type="containsText" dxfId="5559" priority="5262" stopIfTrue="1" operator="containsText" text="V">
      <formula>NOT(ISERROR(SEARCH("V",I16)))</formula>
    </cfRule>
    <cfRule type="containsText" dxfId="5558" priority="5263" stopIfTrue="1" operator="containsText" text="G">
      <formula>NOT(ISERROR(SEARCH("G",I16)))</formula>
    </cfRule>
  </conditionalFormatting>
  <conditionalFormatting sqref="I40 I16:I18">
    <cfRule type="containsText" dxfId="5557" priority="5253" stopIfTrue="1" operator="containsText" text="G/J">
      <formula>NOT(ISERROR(SEARCH("G/J",I16)))</formula>
    </cfRule>
    <cfRule type="containsText" dxfId="5556" priority="5254" stopIfTrue="1" operator="containsText" text="G/J">
      <formula>NOT(ISERROR(SEARCH("G/J",I16)))</formula>
    </cfRule>
  </conditionalFormatting>
  <conditionalFormatting sqref="I40 I16:I18">
    <cfRule type="containsText" dxfId="5555" priority="5241" stopIfTrue="1" operator="containsText" text="GR">
      <formula>NOT(ISERROR(SEARCH("GR",I16)))</formula>
    </cfRule>
    <cfRule type="containsText" dxfId="5554" priority="5244" stopIfTrue="1" operator="containsText" text="M">
      <formula>NOT(ISERROR(SEARCH("M",I16)))</formula>
    </cfRule>
    <cfRule type="containsText" dxfId="5553" priority="5245" stopIfTrue="1" operator="containsText" text="J">
      <formula>NOT(ISERROR(SEARCH("J",I16)))</formula>
    </cfRule>
    <cfRule type="containsText" dxfId="5552" priority="5246" stopIfTrue="1" operator="containsText" text="D">
      <formula>NOT(ISERROR(SEARCH("D",I16)))</formula>
    </cfRule>
    <cfRule type="containsText" dxfId="5551" priority="5247" stopIfTrue="1" operator="containsText" text="M">
      <formula>NOT(ISERROR(SEARCH("M",I16)))</formula>
    </cfRule>
    <cfRule type="containsText" dxfId="5550" priority="5248" stopIfTrue="1" operator="containsText" text="R">
      <formula>NOT(ISERROR(SEARCH("R",I16)))</formula>
    </cfRule>
    <cfRule type="containsText" dxfId="5549" priority="5249" stopIfTrue="1" operator="containsText" text="S">
      <formula>NOT(ISERROR(SEARCH("S",I16)))</formula>
    </cfRule>
    <cfRule type="containsText" dxfId="5548" priority="5250" stopIfTrue="1" operator="containsText" text="H">
      <formula>NOT(ISERROR(SEARCH("H",I16)))</formula>
    </cfRule>
    <cfRule type="containsText" dxfId="5547" priority="5251" stopIfTrue="1" operator="containsText" text="V">
      <formula>NOT(ISERROR(SEARCH("V",I16)))</formula>
    </cfRule>
    <cfRule type="containsText" dxfId="5546" priority="5252" stopIfTrue="1" operator="containsText" text="G">
      <formula>NOT(ISERROR(SEARCH("G",I16)))</formula>
    </cfRule>
  </conditionalFormatting>
  <conditionalFormatting sqref="I40 I16:I18">
    <cfRule type="containsText" dxfId="5545" priority="5242" stopIfTrue="1" operator="containsText" text="G/J">
      <formula>NOT(ISERROR(SEARCH("G/J",I16)))</formula>
    </cfRule>
    <cfRule type="containsText" dxfId="5544" priority="5243" stopIfTrue="1" operator="containsText" text="G/J">
      <formula>NOT(ISERROR(SEARCH("G/J",I16)))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43" priority="5232" stopIfTrue="1" operator="containsText" text="M">
      <formula>NOT(ISERROR(SEARCH("M",F16)))</formula>
    </cfRule>
    <cfRule type="containsText" dxfId="5542" priority="5233" stopIfTrue="1" operator="containsText" text="J">
      <formula>NOT(ISERROR(SEARCH("J",F16)))</formula>
    </cfRule>
    <cfRule type="containsText" dxfId="5541" priority="5234" stopIfTrue="1" operator="containsText" text="D">
      <formula>NOT(ISERROR(SEARCH("D",F16)))</formula>
    </cfRule>
    <cfRule type="containsText" dxfId="5540" priority="5235" stopIfTrue="1" operator="containsText" text="M">
      <formula>NOT(ISERROR(SEARCH("M",F16)))</formula>
    </cfRule>
    <cfRule type="containsText" dxfId="5539" priority="5236" stopIfTrue="1" operator="containsText" text="R">
      <formula>NOT(ISERROR(SEARCH("R",F16)))</formula>
    </cfRule>
    <cfRule type="containsText" dxfId="5538" priority="5237" stopIfTrue="1" operator="containsText" text="S">
      <formula>NOT(ISERROR(SEARCH("S",F16)))</formula>
    </cfRule>
    <cfRule type="containsText" dxfId="5537" priority="5238" stopIfTrue="1" operator="containsText" text="H">
      <formula>NOT(ISERROR(SEARCH("H",F16)))</formula>
    </cfRule>
    <cfRule type="containsText" dxfId="5536" priority="5239" stopIfTrue="1" operator="containsText" text="V">
      <formula>NOT(ISERROR(SEARCH("V",F16)))</formula>
    </cfRule>
    <cfRule type="containsText" dxfId="5535" priority="5240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34" priority="5230" stopIfTrue="1" operator="containsText" text="G/J">
      <formula>NOT(ISERROR(SEARCH("G/J",F16)))</formula>
    </cfRule>
    <cfRule type="containsText" dxfId="5533" priority="5231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32" priority="5221" stopIfTrue="1" operator="containsText" text="M">
      <formula>NOT(ISERROR(SEARCH("M",F16)))</formula>
    </cfRule>
    <cfRule type="containsText" dxfId="5531" priority="5222" stopIfTrue="1" operator="containsText" text="J">
      <formula>NOT(ISERROR(SEARCH("J",F16)))</formula>
    </cfRule>
    <cfRule type="containsText" dxfId="5530" priority="5223" stopIfTrue="1" operator="containsText" text="D">
      <formula>NOT(ISERROR(SEARCH("D",F16)))</formula>
    </cfRule>
    <cfRule type="containsText" dxfId="5529" priority="5224" stopIfTrue="1" operator="containsText" text="M">
      <formula>NOT(ISERROR(SEARCH("M",F16)))</formula>
    </cfRule>
    <cfRule type="containsText" dxfId="5528" priority="5225" stopIfTrue="1" operator="containsText" text="R">
      <formula>NOT(ISERROR(SEARCH("R",F16)))</formula>
    </cfRule>
    <cfRule type="containsText" dxfId="5527" priority="5226" stopIfTrue="1" operator="containsText" text="S">
      <formula>NOT(ISERROR(SEARCH("S",F16)))</formula>
    </cfRule>
    <cfRule type="containsText" dxfId="5526" priority="5227" stopIfTrue="1" operator="containsText" text="H">
      <formula>NOT(ISERROR(SEARCH("H",F16)))</formula>
    </cfRule>
    <cfRule type="containsText" dxfId="5525" priority="5228" stopIfTrue="1" operator="containsText" text="V">
      <formula>NOT(ISERROR(SEARCH("V",F16)))</formula>
    </cfRule>
    <cfRule type="containsText" dxfId="5524" priority="5229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23" priority="5219" stopIfTrue="1" operator="containsText" text="G/J">
      <formula>NOT(ISERROR(SEARCH("G/J",F16)))</formula>
    </cfRule>
    <cfRule type="containsText" dxfId="5522" priority="5220" stopIfTrue="1" operator="containsText" text="G/J">
      <formula>NOT(ISERROR(SEARCH("G/J",F16)))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21" priority="5207" stopIfTrue="1" operator="containsText" text="GR">
      <formula>NOT(ISERROR(SEARCH("GR",F16)))</formula>
    </cfRule>
    <cfRule type="containsText" dxfId="5520" priority="5210" stopIfTrue="1" operator="containsText" text="M">
      <formula>NOT(ISERROR(SEARCH("M",F16)))</formula>
    </cfRule>
    <cfRule type="containsText" dxfId="5519" priority="5211" stopIfTrue="1" operator="containsText" text="J">
      <formula>NOT(ISERROR(SEARCH("J",F16)))</formula>
    </cfRule>
    <cfRule type="containsText" dxfId="5518" priority="5212" stopIfTrue="1" operator="containsText" text="D">
      <formula>NOT(ISERROR(SEARCH("D",F16)))</formula>
    </cfRule>
    <cfRule type="containsText" dxfId="5517" priority="5213" stopIfTrue="1" operator="containsText" text="M">
      <formula>NOT(ISERROR(SEARCH("M",F16)))</formula>
    </cfRule>
    <cfRule type="containsText" dxfId="5516" priority="5214" stopIfTrue="1" operator="containsText" text="R">
      <formula>NOT(ISERROR(SEARCH("R",F16)))</formula>
    </cfRule>
    <cfRule type="containsText" dxfId="5515" priority="5215" stopIfTrue="1" operator="containsText" text="S">
      <formula>NOT(ISERROR(SEARCH("S",F16)))</formula>
    </cfRule>
    <cfRule type="containsText" dxfId="5514" priority="5216" stopIfTrue="1" operator="containsText" text="H">
      <formula>NOT(ISERROR(SEARCH("H",F16)))</formula>
    </cfRule>
    <cfRule type="containsText" dxfId="5513" priority="5217" stopIfTrue="1" operator="containsText" text="V">
      <formula>NOT(ISERROR(SEARCH("V",F16)))</formula>
    </cfRule>
    <cfRule type="containsText" dxfId="5512" priority="5218" stopIfTrue="1" operator="containsText" text="G">
      <formula>NOT(ISERROR(SEARCH("G",F16)))</formula>
    </cfRule>
  </conditionalFormatting>
  <conditionalFormatting sqref="F40:G40 J40:K40 N40:O40 R40:S40 V40:W40 Z40:AA40 AD40:AE40 AH40:AI40 AL40:AM40 AP40:AQ40 AT40:AU40 AX40:AY40 BB40:BC40 BF40:BG40 BJ40:BK40 F16:G18 J16:K18 N16:O18 R16:S18 V16:W18 Z16:AA18 AD16:AE18 AH16:AI18 AL16:AM18 AP16:AQ18 AT16:AU18 AX16:AY18 BB16:BC18 BF16:BG18 BJ16:BK18">
    <cfRule type="containsText" dxfId="5511" priority="5208" stopIfTrue="1" operator="containsText" text="G/J">
      <formula>NOT(ISERROR(SEARCH("G/J",F16)))</formula>
    </cfRule>
    <cfRule type="containsText" dxfId="5510" priority="5209" stopIfTrue="1" operator="containsText" text="G/J">
      <formula>NOT(ISERROR(SEARCH("G/J",F16)))</formula>
    </cfRule>
  </conditionalFormatting>
  <conditionalFormatting sqref="BA31 AO31 AC31 Q31">
    <cfRule type="containsText" dxfId="5509" priority="5198" stopIfTrue="1" operator="containsText" text="M">
      <formula>NOT(ISERROR(SEARCH("M",Q31)))</formula>
    </cfRule>
    <cfRule type="containsText" dxfId="5508" priority="5199" stopIfTrue="1" operator="containsText" text="J">
      <formula>NOT(ISERROR(SEARCH("J",Q31)))</formula>
    </cfRule>
    <cfRule type="containsText" dxfId="5507" priority="5200" stopIfTrue="1" operator="containsText" text="D">
      <formula>NOT(ISERROR(SEARCH("D",Q31)))</formula>
    </cfRule>
    <cfRule type="containsText" dxfId="5506" priority="5201" stopIfTrue="1" operator="containsText" text="M">
      <formula>NOT(ISERROR(SEARCH("M",Q31)))</formula>
    </cfRule>
    <cfRule type="containsText" dxfId="5505" priority="5202" stopIfTrue="1" operator="containsText" text="R">
      <formula>NOT(ISERROR(SEARCH("R",Q31)))</formula>
    </cfRule>
    <cfRule type="containsText" dxfId="5504" priority="5203" stopIfTrue="1" operator="containsText" text="S">
      <formula>NOT(ISERROR(SEARCH("S",Q31)))</formula>
    </cfRule>
    <cfRule type="containsText" dxfId="5503" priority="5204" stopIfTrue="1" operator="containsText" text="H">
      <formula>NOT(ISERROR(SEARCH("H",Q31)))</formula>
    </cfRule>
    <cfRule type="containsText" dxfId="5502" priority="5205" stopIfTrue="1" operator="containsText" text="V">
      <formula>NOT(ISERROR(SEARCH("V",Q31)))</formula>
    </cfRule>
    <cfRule type="containsText" dxfId="5501" priority="5206" stopIfTrue="1" operator="containsText" text="G">
      <formula>NOT(ISERROR(SEARCH("G",Q31)))</formula>
    </cfRule>
  </conditionalFormatting>
  <conditionalFormatting sqref="BA31 AO31 AC31 Q31">
    <cfRule type="containsText" dxfId="5500" priority="5196" stopIfTrue="1" operator="containsText" text="G/J">
      <formula>NOT(ISERROR(SEARCH("G/J",Q31)))</formula>
    </cfRule>
    <cfRule type="containsText" dxfId="5499" priority="5197" stopIfTrue="1" operator="containsText" text="G/J">
      <formula>NOT(ISERROR(SEARCH("G/J",Q31)))</formula>
    </cfRule>
  </conditionalFormatting>
  <conditionalFormatting sqref="BA31 AO31 AC31 Q31">
    <cfRule type="containsText" dxfId="5498" priority="5187" stopIfTrue="1" operator="containsText" text="M">
      <formula>NOT(ISERROR(SEARCH("M",Q31)))</formula>
    </cfRule>
    <cfRule type="containsText" dxfId="5497" priority="5188" stopIfTrue="1" operator="containsText" text="J">
      <formula>NOT(ISERROR(SEARCH("J",Q31)))</formula>
    </cfRule>
    <cfRule type="containsText" dxfId="5496" priority="5189" stopIfTrue="1" operator="containsText" text="D">
      <formula>NOT(ISERROR(SEARCH("D",Q31)))</formula>
    </cfRule>
    <cfRule type="containsText" dxfId="5495" priority="5190" stopIfTrue="1" operator="containsText" text="M">
      <formula>NOT(ISERROR(SEARCH("M",Q31)))</formula>
    </cfRule>
    <cfRule type="containsText" dxfId="5494" priority="5191" stopIfTrue="1" operator="containsText" text="R">
      <formula>NOT(ISERROR(SEARCH("R",Q31)))</formula>
    </cfRule>
    <cfRule type="containsText" dxfId="5493" priority="5192" stopIfTrue="1" operator="containsText" text="S">
      <formula>NOT(ISERROR(SEARCH("S",Q31)))</formula>
    </cfRule>
    <cfRule type="containsText" dxfId="5492" priority="5193" stopIfTrue="1" operator="containsText" text="H">
      <formula>NOT(ISERROR(SEARCH("H",Q31)))</formula>
    </cfRule>
    <cfRule type="containsText" dxfId="5491" priority="5194" stopIfTrue="1" operator="containsText" text="V">
      <formula>NOT(ISERROR(SEARCH("V",Q31)))</formula>
    </cfRule>
    <cfRule type="containsText" dxfId="5490" priority="5195" stopIfTrue="1" operator="containsText" text="G">
      <formula>NOT(ISERROR(SEARCH("G",Q31)))</formula>
    </cfRule>
  </conditionalFormatting>
  <conditionalFormatting sqref="BA31 AO31 AC31 Q31">
    <cfRule type="containsText" dxfId="5489" priority="5185" stopIfTrue="1" operator="containsText" text="G/J">
      <formula>NOT(ISERROR(SEARCH("G/J",Q31)))</formula>
    </cfRule>
    <cfRule type="containsText" dxfId="5488" priority="5186" stopIfTrue="1" operator="containsText" text="G/J">
      <formula>NOT(ISERROR(SEARCH("G/J",Q31)))</formula>
    </cfRule>
  </conditionalFormatting>
  <conditionalFormatting sqref="BA31 AO31 AC31 Q31">
    <cfRule type="containsText" dxfId="5487" priority="5173" stopIfTrue="1" operator="containsText" text="GR">
      <formula>NOT(ISERROR(SEARCH("GR",Q31)))</formula>
    </cfRule>
    <cfRule type="containsText" dxfId="5486" priority="5176" stopIfTrue="1" operator="containsText" text="M">
      <formula>NOT(ISERROR(SEARCH("M",Q31)))</formula>
    </cfRule>
    <cfRule type="containsText" dxfId="5485" priority="5177" stopIfTrue="1" operator="containsText" text="J">
      <formula>NOT(ISERROR(SEARCH("J",Q31)))</formula>
    </cfRule>
    <cfRule type="containsText" dxfId="5484" priority="5178" stopIfTrue="1" operator="containsText" text="D">
      <formula>NOT(ISERROR(SEARCH("D",Q31)))</formula>
    </cfRule>
    <cfRule type="containsText" dxfId="5483" priority="5179" stopIfTrue="1" operator="containsText" text="M">
      <formula>NOT(ISERROR(SEARCH("M",Q31)))</formula>
    </cfRule>
    <cfRule type="containsText" dxfId="5482" priority="5180" stopIfTrue="1" operator="containsText" text="R">
      <formula>NOT(ISERROR(SEARCH("R",Q31)))</formula>
    </cfRule>
    <cfRule type="containsText" dxfId="5481" priority="5181" stopIfTrue="1" operator="containsText" text="S">
      <formula>NOT(ISERROR(SEARCH("S",Q31)))</formula>
    </cfRule>
    <cfRule type="containsText" dxfId="5480" priority="5182" stopIfTrue="1" operator="containsText" text="H">
      <formula>NOT(ISERROR(SEARCH("H",Q31)))</formula>
    </cfRule>
    <cfRule type="containsText" dxfId="5479" priority="5183" stopIfTrue="1" operator="containsText" text="V">
      <formula>NOT(ISERROR(SEARCH("V",Q31)))</formula>
    </cfRule>
    <cfRule type="containsText" dxfId="5478" priority="5184" stopIfTrue="1" operator="containsText" text="G">
      <formula>NOT(ISERROR(SEARCH("G",Q31)))</formula>
    </cfRule>
  </conditionalFormatting>
  <conditionalFormatting sqref="BA31 AO31 AC31 Q31">
    <cfRule type="containsText" dxfId="5477" priority="5174" stopIfTrue="1" operator="containsText" text="G/J">
      <formula>NOT(ISERROR(SEARCH("G/J",Q31)))</formula>
    </cfRule>
    <cfRule type="containsText" dxfId="5476" priority="5175" stopIfTrue="1" operator="containsText" text="G/J">
      <formula>NOT(ISERROR(SEARCH("G/J",Q31)))</formula>
    </cfRule>
  </conditionalFormatting>
  <conditionalFormatting sqref="BE25 AS25 U25 I25">
    <cfRule type="containsText" dxfId="5475" priority="5164" stopIfTrue="1" operator="containsText" text="M">
      <formula>NOT(ISERROR(SEARCH("M",I25)))</formula>
    </cfRule>
    <cfRule type="containsText" dxfId="5474" priority="5165" stopIfTrue="1" operator="containsText" text="J">
      <formula>NOT(ISERROR(SEARCH("J",I25)))</formula>
    </cfRule>
    <cfRule type="containsText" dxfId="5473" priority="5166" stopIfTrue="1" operator="containsText" text="D">
      <formula>NOT(ISERROR(SEARCH("D",I25)))</formula>
    </cfRule>
    <cfRule type="containsText" dxfId="5472" priority="5167" stopIfTrue="1" operator="containsText" text="M">
      <formula>NOT(ISERROR(SEARCH("M",I25)))</formula>
    </cfRule>
    <cfRule type="containsText" dxfId="5471" priority="5168" stopIfTrue="1" operator="containsText" text="R">
      <formula>NOT(ISERROR(SEARCH("R",I25)))</formula>
    </cfRule>
    <cfRule type="containsText" dxfId="5470" priority="5169" stopIfTrue="1" operator="containsText" text="S">
      <formula>NOT(ISERROR(SEARCH("S",I25)))</formula>
    </cfRule>
    <cfRule type="containsText" dxfId="5469" priority="5170" stopIfTrue="1" operator="containsText" text="H">
      <formula>NOT(ISERROR(SEARCH("H",I25)))</formula>
    </cfRule>
    <cfRule type="containsText" dxfId="5468" priority="5171" stopIfTrue="1" operator="containsText" text="V">
      <formula>NOT(ISERROR(SEARCH("V",I25)))</formula>
    </cfRule>
    <cfRule type="containsText" dxfId="5467" priority="5172" stopIfTrue="1" operator="containsText" text="G">
      <formula>NOT(ISERROR(SEARCH("G",I25)))</formula>
    </cfRule>
  </conditionalFormatting>
  <conditionalFormatting sqref="BE25 AS25 U25 I25">
    <cfRule type="containsText" dxfId="5466" priority="5162" stopIfTrue="1" operator="containsText" text="G/J">
      <formula>NOT(ISERROR(SEARCH("G/J",I25)))</formula>
    </cfRule>
    <cfRule type="containsText" dxfId="5465" priority="5163" stopIfTrue="1" operator="containsText" text="G/J">
      <formula>NOT(ISERROR(SEARCH("G/J",I25)))</formula>
    </cfRule>
  </conditionalFormatting>
  <conditionalFormatting sqref="BE25 AS25 U25 I25">
    <cfRule type="containsText" dxfId="5464" priority="5153" stopIfTrue="1" operator="containsText" text="M">
      <formula>NOT(ISERROR(SEARCH("M",I25)))</formula>
    </cfRule>
    <cfRule type="containsText" dxfId="5463" priority="5154" stopIfTrue="1" operator="containsText" text="J">
      <formula>NOT(ISERROR(SEARCH("J",I25)))</formula>
    </cfRule>
    <cfRule type="containsText" dxfId="5462" priority="5155" stopIfTrue="1" operator="containsText" text="D">
      <formula>NOT(ISERROR(SEARCH("D",I25)))</formula>
    </cfRule>
    <cfRule type="containsText" dxfId="5461" priority="5156" stopIfTrue="1" operator="containsText" text="M">
      <formula>NOT(ISERROR(SEARCH("M",I25)))</formula>
    </cfRule>
    <cfRule type="containsText" dxfId="5460" priority="5157" stopIfTrue="1" operator="containsText" text="R">
      <formula>NOT(ISERROR(SEARCH("R",I25)))</formula>
    </cfRule>
    <cfRule type="containsText" dxfId="5459" priority="5158" stopIfTrue="1" operator="containsText" text="S">
      <formula>NOT(ISERROR(SEARCH("S",I25)))</formula>
    </cfRule>
    <cfRule type="containsText" dxfId="5458" priority="5159" stopIfTrue="1" operator="containsText" text="H">
      <formula>NOT(ISERROR(SEARCH("H",I25)))</formula>
    </cfRule>
    <cfRule type="containsText" dxfId="5457" priority="5160" stopIfTrue="1" operator="containsText" text="V">
      <formula>NOT(ISERROR(SEARCH("V",I25)))</formula>
    </cfRule>
    <cfRule type="containsText" dxfId="5456" priority="5161" stopIfTrue="1" operator="containsText" text="G">
      <formula>NOT(ISERROR(SEARCH("G",I25)))</formula>
    </cfRule>
  </conditionalFormatting>
  <conditionalFormatting sqref="BE25 AS25 U25 I25">
    <cfRule type="containsText" dxfId="5455" priority="5151" stopIfTrue="1" operator="containsText" text="G/J">
      <formula>NOT(ISERROR(SEARCH("G/J",I25)))</formula>
    </cfRule>
    <cfRule type="containsText" dxfId="5454" priority="5152" stopIfTrue="1" operator="containsText" text="G/J">
      <formula>NOT(ISERROR(SEARCH("G/J",I25)))</formula>
    </cfRule>
  </conditionalFormatting>
  <conditionalFormatting sqref="BE25 AS25 U25 I25">
    <cfRule type="containsText" dxfId="5453" priority="5139" stopIfTrue="1" operator="containsText" text="GR">
      <formula>NOT(ISERROR(SEARCH("GR",I25)))</formula>
    </cfRule>
    <cfRule type="containsText" dxfId="5452" priority="5142" stopIfTrue="1" operator="containsText" text="M">
      <formula>NOT(ISERROR(SEARCH("M",I25)))</formula>
    </cfRule>
    <cfRule type="containsText" dxfId="5451" priority="5143" stopIfTrue="1" operator="containsText" text="J">
      <formula>NOT(ISERROR(SEARCH("J",I25)))</formula>
    </cfRule>
    <cfRule type="containsText" dxfId="5450" priority="5144" stopIfTrue="1" operator="containsText" text="D">
      <formula>NOT(ISERROR(SEARCH("D",I25)))</formula>
    </cfRule>
    <cfRule type="containsText" dxfId="5449" priority="5145" stopIfTrue="1" operator="containsText" text="M">
      <formula>NOT(ISERROR(SEARCH("M",I25)))</formula>
    </cfRule>
    <cfRule type="containsText" dxfId="5448" priority="5146" stopIfTrue="1" operator="containsText" text="R">
      <formula>NOT(ISERROR(SEARCH("R",I25)))</formula>
    </cfRule>
    <cfRule type="containsText" dxfId="5447" priority="5147" stopIfTrue="1" operator="containsText" text="S">
      <formula>NOT(ISERROR(SEARCH("S",I25)))</formula>
    </cfRule>
    <cfRule type="containsText" dxfId="5446" priority="5148" stopIfTrue="1" operator="containsText" text="H">
      <formula>NOT(ISERROR(SEARCH("H",I25)))</formula>
    </cfRule>
    <cfRule type="containsText" dxfId="5445" priority="5149" stopIfTrue="1" operator="containsText" text="V">
      <formula>NOT(ISERROR(SEARCH("V",I25)))</formula>
    </cfRule>
    <cfRule type="containsText" dxfId="5444" priority="5150" stopIfTrue="1" operator="containsText" text="G">
      <formula>NOT(ISERROR(SEARCH("G",I25)))</formula>
    </cfRule>
  </conditionalFormatting>
  <conditionalFormatting sqref="BE25 AS25 U25 I25">
    <cfRule type="containsText" dxfId="5443" priority="5140" stopIfTrue="1" operator="containsText" text="G/J">
      <formula>NOT(ISERROR(SEARCH("G/J",I25)))</formula>
    </cfRule>
    <cfRule type="containsText" dxfId="5442" priority="5141" stopIfTrue="1" operator="containsText" text="G/J">
      <formula>NOT(ISERROR(SEARCH("G/J",I25)))</formula>
    </cfRule>
  </conditionalFormatting>
  <conditionalFormatting sqref="AX28:AY28 AL28:AM28 Z28:AA28 N28:O28">
    <cfRule type="containsText" dxfId="5441" priority="5130" stopIfTrue="1" operator="containsText" text="M">
      <formula>NOT(ISERROR(SEARCH("M",N28)))</formula>
    </cfRule>
    <cfRule type="containsText" dxfId="5440" priority="5131" stopIfTrue="1" operator="containsText" text="J">
      <formula>NOT(ISERROR(SEARCH("J",N28)))</formula>
    </cfRule>
    <cfRule type="containsText" dxfId="5439" priority="5132" stopIfTrue="1" operator="containsText" text="D">
      <formula>NOT(ISERROR(SEARCH("D",N28)))</formula>
    </cfRule>
    <cfRule type="containsText" dxfId="5438" priority="5133" stopIfTrue="1" operator="containsText" text="M">
      <formula>NOT(ISERROR(SEARCH("M",N28)))</formula>
    </cfRule>
    <cfRule type="containsText" dxfId="5437" priority="5134" stopIfTrue="1" operator="containsText" text="R">
      <formula>NOT(ISERROR(SEARCH("R",N28)))</formula>
    </cfRule>
    <cfRule type="containsText" dxfId="5436" priority="5135" stopIfTrue="1" operator="containsText" text="S">
      <formula>NOT(ISERROR(SEARCH("S",N28)))</formula>
    </cfRule>
    <cfRule type="containsText" dxfId="5435" priority="5136" stopIfTrue="1" operator="containsText" text="H">
      <formula>NOT(ISERROR(SEARCH("H",N28)))</formula>
    </cfRule>
    <cfRule type="containsText" dxfId="5434" priority="5137" stopIfTrue="1" operator="containsText" text="V">
      <formula>NOT(ISERROR(SEARCH("V",N28)))</formula>
    </cfRule>
    <cfRule type="containsText" dxfId="5433" priority="5138" stopIfTrue="1" operator="containsText" text="G">
      <formula>NOT(ISERROR(SEARCH("G",N28)))</formula>
    </cfRule>
  </conditionalFormatting>
  <conditionalFormatting sqref="AX28:AY28 AL28:AM28 Z28:AA28 N28:O28">
    <cfRule type="containsText" dxfId="5432" priority="5128" stopIfTrue="1" operator="containsText" text="G/J">
      <formula>NOT(ISERROR(SEARCH("G/J",N28)))</formula>
    </cfRule>
    <cfRule type="containsText" dxfId="5431" priority="5129" stopIfTrue="1" operator="containsText" text="G/J">
      <formula>NOT(ISERROR(SEARCH("G/J",N28)))</formula>
    </cfRule>
  </conditionalFormatting>
  <conditionalFormatting sqref="AX28:AY28 AL28:AM28 Z28:AA28 N28:O28">
    <cfRule type="containsText" dxfId="5430" priority="5119" stopIfTrue="1" operator="containsText" text="M">
      <formula>NOT(ISERROR(SEARCH("M",N28)))</formula>
    </cfRule>
    <cfRule type="containsText" dxfId="5429" priority="5120" stopIfTrue="1" operator="containsText" text="J">
      <formula>NOT(ISERROR(SEARCH("J",N28)))</formula>
    </cfRule>
    <cfRule type="containsText" dxfId="5428" priority="5121" stopIfTrue="1" operator="containsText" text="D">
      <formula>NOT(ISERROR(SEARCH("D",N28)))</formula>
    </cfRule>
    <cfRule type="containsText" dxfId="5427" priority="5122" stopIfTrue="1" operator="containsText" text="M">
      <formula>NOT(ISERROR(SEARCH("M",N28)))</formula>
    </cfRule>
    <cfRule type="containsText" dxfId="5426" priority="5123" stopIfTrue="1" operator="containsText" text="R">
      <formula>NOT(ISERROR(SEARCH("R",N28)))</formula>
    </cfRule>
    <cfRule type="containsText" dxfId="5425" priority="5124" stopIfTrue="1" operator="containsText" text="S">
      <formula>NOT(ISERROR(SEARCH("S",N28)))</formula>
    </cfRule>
    <cfRule type="containsText" dxfId="5424" priority="5125" stopIfTrue="1" operator="containsText" text="H">
      <formula>NOT(ISERROR(SEARCH("H",N28)))</formula>
    </cfRule>
    <cfRule type="containsText" dxfId="5423" priority="5126" stopIfTrue="1" operator="containsText" text="V">
      <formula>NOT(ISERROR(SEARCH("V",N28)))</formula>
    </cfRule>
    <cfRule type="containsText" dxfId="5422" priority="5127" stopIfTrue="1" operator="containsText" text="G">
      <formula>NOT(ISERROR(SEARCH("G",N28)))</formula>
    </cfRule>
  </conditionalFormatting>
  <conditionalFormatting sqref="AX28:AY28 AL28:AM28 Z28:AA28 N28:O28">
    <cfRule type="containsText" dxfId="5421" priority="5117" stopIfTrue="1" operator="containsText" text="G/J">
      <formula>NOT(ISERROR(SEARCH("G/J",N28)))</formula>
    </cfRule>
    <cfRule type="containsText" dxfId="5420" priority="5118" stopIfTrue="1" operator="containsText" text="G/J">
      <formula>NOT(ISERROR(SEARCH("G/J",N28)))</formula>
    </cfRule>
  </conditionalFormatting>
  <conditionalFormatting sqref="AX28:AY28 AL28:AM28 Z28:AA28 N28:O28">
    <cfRule type="containsText" dxfId="5419" priority="5105" stopIfTrue="1" operator="containsText" text="GR">
      <formula>NOT(ISERROR(SEARCH("GR",N28)))</formula>
    </cfRule>
    <cfRule type="containsText" dxfId="5418" priority="5108" stopIfTrue="1" operator="containsText" text="M">
      <formula>NOT(ISERROR(SEARCH("M",N28)))</formula>
    </cfRule>
    <cfRule type="containsText" dxfId="5417" priority="5109" stopIfTrue="1" operator="containsText" text="J">
      <formula>NOT(ISERROR(SEARCH("J",N28)))</formula>
    </cfRule>
    <cfRule type="containsText" dxfId="5416" priority="5110" stopIfTrue="1" operator="containsText" text="D">
      <formula>NOT(ISERROR(SEARCH("D",N28)))</formula>
    </cfRule>
    <cfRule type="containsText" dxfId="5415" priority="5111" stopIfTrue="1" operator="containsText" text="M">
      <formula>NOT(ISERROR(SEARCH("M",N28)))</formula>
    </cfRule>
    <cfRule type="containsText" dxfId="5414" priority="5112" stopIfTrue="1" operator="containsText" text="R">
      <formula>NOT(ISERROR(SEARCH("R",N28)))</formula>
    </cfRule>
    <cfRule type="containsText" dxfId="5413" priority="5113" stopIfTrue="1" operator="containsText" text="S">
      <formula>NOT(ISERROR(SEARCH("S",N28)))</formula>
    </cfRule>
    <cfRule type="containsText" dxfId="5412" priority="5114" stopIfTrue="1" operator="containsText" text="H">
      <formula>NOT(ISERROR(SEARCH("H",N28)))</formula>
    </cfRule>
    <cfRule type="containsText" dxfId="5411" priority="5115" stopIfTrue="1" operator="containsText" text="V">
      <formula>NOT(ISERROR(SEARCH("V",N28)))</formula>
    </cfRule>
    <cfRule type="containsText" dxfId="5410" priority="5116" stopIfTrue="1" operator="containsText" text="G">
      <formula>NOT(ISERROR(SEARCH("G",N28)))</formula>
    </cfRule>
  </conditionalFormatting>
  <conditionalFormatting sqref="AX28:AY28 AL28:AM28 Z28:AA28 N28:O28">
    <cfRule type="containsText" dxfId="5409" priority="5106" stopIfTrue="1" operator="containsText" text="G/J">
      <formula>NOT(ISERROR(SEARCH("G/J",N28)))</formula>
    </cfRule>
    <cfRule type="containsText" dxfId="5408" priority="5107" stopIfTrue="1" operator="containsText" text="G/J">
      <formula>NOT(ISERROR(SEARCH("G/J",N28)))</formula>
    </cfRule>
  </conditionalFormatting>
  <conditionalFormatting sqref="BE28 AY28 AS28 AM28 AG28 AA28 U28 O28">
    <cfRule type="containsText" dxfId="5407" priority="5096" stopIfTrue="1" operator="containsText" text="M">
      <formula>NOT(ISERROR(SEARCH("M",O28)))</formula>
    </cfRule>
    <cfRule type="containsText" dxfId="5406" priority="5097" stopIfTrue="1" operator="containsText" text="J">
      <formula>NOT(ISERROR(SEARCH("J",O28)))</formula>
    </cfRule>
    <cfRule type="containsText" dxfId="5405" priority="5098" stopIfTrue="1" operator="containsText" text="D">
      <formula>NOT(ISERROR(SEARCH("D",O28)))</formula>
    </cfRule>
    <cfRule type="containsText" dxfId="5404" priority="5099" stopIfTrue="1" operator="containsText" text="M">
      <formula>NOT(ISERROR(SEARCH("M",O28)))</formula>
    </cfRule>
    <cfRule type="containsText" dxfId="5403" priority="5100" stopIfTrue="1" operator="containsText" text="R">
      <formula>NOT(ISERROR(SEARCH("R",O28)))</formula>
    </cfRule>
    <cfRule type="containsText" dxfId="5402" priority="5101" stopIfTrue="1" operator="containsText" text="S">
      <formula>NOT(ISERROR(SEARCH("S",O28)))</formula>
    </cfRule>
    <cfRule type="containsText" dxfId="5401" priority="5102" stopIfTrue="1" operator="containsText" text="H">
      <formula>NOT(ISERROR(SEARCH("H",O28)))</formula>
    </cfRule>
    <cfRule type="containsText" dxfId="5400" priority="5103" stopIfTrue="1" operator="containsText" text="V">
      <formula>NOT(ISERROR(SEARCH("V",O28)))</formula>
    </cfRule>
    <cfRule type="containsText" dxfId="5399" priority="5104" stopIfTrue="1" operator="containsText" text="G">
      <formula>NOT(ISERROR(SEARCH("G",O28)))</formula>
    </cfRule>
  </conditionalFormatting>
  <conditionalFormatting sqref="BE28 AY28 AS28 AM28 AG28 AA28 U28 O28">
    <cfRule type="containsText" dxfId="5398" priority="5094" stopIfTrue="1" operator="containsText" text="G/J">
      <formula>NOT(ISERROR(SEARCH("G/J",O28)))</formula>
    </cfRule>
    <cfRule type="containsText" dxfId="5397" priority="5095" stopIfTrue="1" operator="containsText" text="G/J">
      <formula>NOT(ISERROR(SEARCH("G/J",O28)))</formula>
    </cfRule>
  </conditionalFormatting>
  <conditionalFormatting sqref="BE28 AY28 AS28 AM28 AG28 AA28 U28 O28">
    <cfRule type="containsText" dxfId="5396" priority="5085" stopIfTrue="1" operator="containsText" text="M">
      <formula>NOT(ISERROR(SEARCH("M",O28)))</formula>
    </cfRule>
    <cfRule type="containsText" dxfId="5395" priority="5086" stopIfTrue="1" operator="containsText" text="J">
      <formula>NOT(ISERROR(SEARCH("J",O28)))</formula>
    </cfRule>
    <cfRule type="containsText" dxfId="5394" priority="5087" stopIfTrue="1" operator="containsText" text="D">
      <formula>NOT(ISERROR(SEARCH("D",O28)))</formula>
    </cfRule>
    <cfRule type="containsText" dxfId="5393" priority="5088" stopIfTrue="1" operator="containsText" text="M">
      <formula>NOT(ISERROR(SEARCH("M",O28)))</formula>
    </cfRule>
    <cfRule type="containsText" dxfId="5392" priority="5089" stopIfTrue="1" operator="containsText" text="R">
      <formula>NOT(ISERROR(SEARCH("R",O28)))</formula>
    </cfRule>
    <cfRule type="containsText" dxfId="5391" priority="5090" stopIfTrue="1" operator="containsText" text="S">
      <formula>NOT(ISERROR(SEARCH("S",O28)))</formula>
    </cfRule>
    <cfRule type="containsText" dxfId="5390" priority="5091" stopIfTrue="1" operator="containsText" text="H">
      <formula>NOT(ISERROR(SEARCH("H",O28)))</formula>
    </cfRule>
    <cfRule type="containsText" dxfId="5389" priority="5092" stopIfTrue="1" operator="containsText" text="V">
      <formula>NOT(ISERROR(SEARCH("V",O28)))</formula>
    </cfRule>
    <cfRule type="containsText" dxfId="5388" priority="5093" stopIfTrue="1" operator="containsText" text="G">
      <formula>NOT(ISERROR(SEARCH("G",O28)))</formula>
    </cfRule>
  </conditionalFormatting>
  <conditionalFormatting sqref="BE28 AY28 AS28 AM28 AG28 AA28 U28 O28">
    <cfRule type="containsText" dxfId="5387" priority="5083" stopIfTrue="1" operator="containsText" text="G/J">
      <formula>NOT(ISERROR(SEARCH("G/J",O28)))</formula>
    </cfRule>
    <cfRule type="containsText" dxfId="5386" priority="5084" stopIfTrue="1" operator="containsText" text="G/J">
      <formula>NOT(ISERROR(SEARCH("G/J",O28)))</formula>
    </cfRule>
  </conditionalFormatting>
  <conditionalFormatting sqref="BE28 AY28 AS28 AM28 AG28 AA28 U28 O28">
    <cfRule type="containsText" dxfId="5385" priority="5071" stopIfTrue="1" operator="containsText" text="GR">
      <formula>NOT(ISERROR(SEARCH("GR",O28)))</formula>
    </cfRule>
    <cfRule type="containsText" dxfId="5384" priority="5074" stopIfTrue="1" operator="containsText" text="M">
      <formula>NOT(ISERROR(SEARCH("M",O28)))</formula>
    </cfRule>
    <cfRule type="containsText" dxfId="5383" priority="5075" stopIfTrue="1" operator="containsText" text="J">
      <formula>NOT(ISERROR(SEARCH("J",O28)))</formula>
    </cfRule>
    <cfRule type="containsText" dxfId="5382" priority="5076" stopIfTrue="1" operator="containsText" text="D">
      <formula>NOT(ISERROR(SEARCH("D",O28)))</formula>
    </cfRule>
    <cfRule type="containsText" dxfId="5381" priority="5077" stopIfTrue="1" operator="containsText" text="M">
      <formula>NOT(ISERROR(SEARCH("M",O28)))</formula>
    </cfRule>
    <cfRule type="containsText" dxfId="5380" priority="5078" stopIfTrue="1" operator="containsText" text="R">
      <formula>NOT(ISERROR(SEARCH("R",O28)))</formula>
    </cfRule>
    <cfRule type="containsText" dxfId="5379" priority="5079" stopIfTrue="1" operator="containsText" text="S">
      <formula>NOT(ISERROR(SEARCH("S",O28)))</formula>
    </cfRule>
    <cfRule type="containsText" dxfId="5378" priority="5080" stopIfTrue="1" operator="containsText" text="H">
      <formula>NOT(ISERROR(SEARCH("H",O28)))</formula>
    </cfRule>
    <cfRule type="containsText" dxfId="5377" priority="5081" stopIfTrue="1" operator="containsText" text="V">
      <formula>NOT(ISERROR(SEARCH("V",O28)))</formula>
    </cfRule>
    <cfRule type="containsText" dxfId="5376" priority="5082" stopIfTrue="1" operator="containsText" text="G">
      <formula>NOT(ISERROR(SEARCH("G",O28)))</formula>
    </cfRule>
  </conditionalFormatting>
  <conditionalFormatting sqref="BE28 AY28 AS28 AM28 AG28 AA28 U28 O28">
    <cfRule type="containsText" dxfId="5375" priority="5072" stopIfTrue="1" operator="containsText" text="G/J">
      <formula>NOT(ISERROR(SEARCH("G/J",O28)))</formula>
    </cfRule>
    <cfRule type="containsText" dxfId="5374" priority="5073" stopIfTrue="1" operator="containsText" text="G/J">
      <formula>NOT(ISERROR(SEARCH("G/J",O28)))</formula>
    </cfRule>
  </conditionalFormatting>
  <conditionalFormatting sqref="S21">
    <cfRule type="containsText" dxfId="5373" priority="5062" stopIfTrue="1" operator="containsText" text="M">
      <formula>NOT(ISERROR(SEARCH("M",S21)))</formula>
    </cfRule>
    <cfRule type="containsText" dxfId="5372" priority="5063" stopIfTrue="1" operator="containsText" text="J">
      <formula>NOT(ISERROR(SEARCH("J",S21)))</formula>
    </cfRule>
    <cfRule type="containsText" dxfId="5371" priority="5064" stopIfTrue="1" operator="containsText" text="D">
      <formula>NOT(ISERROR(SEARCH("D",S21)))</formula>
    </cfRule>
    <cfRule type="containsText" dxfId="5370" priority="5065" stopIfTrue="1" operator="containsText" text="M">
      <formula>NOT(ISERROR(SEARCH("M",S21)))</formula>
    </cfRule>
    <cfRule type="containsText" dxfId="5369" priority="5066" stopIfTrue="1" operator="containsText" text="R">
      <formula>NOT(ISERROR(SEARCH("R",S21)))</formula>
    </cfRule>
    <cfRule type="containsText" dxfId="5368" priority="5067" stopIfTrue="1" operator="containsText" text="S">
      <formula>NOT(ISERROR(SEARCH("S",S21)))</formula>
    </cfRule>
    <cfRule type="containsText" dxfId="5367" priority="5068" stopIfTrue="1" operator="containsText" text="H">
      <formula>NOT(ISERROR(SEARCH("H",S21)))</formula>
    </cfRule>
    <cfRule type="containsText" dxfId="5366" priority="5069" stopIfTrue="1" operator="containsText" text="V">
      <formula>NOT(ISERROR(SEARCH("V",S21)))</formula>
    </cfRule>
    <cfRule type="containsText" dxfId="5365" priority="5070" stopIfTrue="1" operator="containsText" text="G">
      <formula>NOT(ISERROR(SEARCH("G",S21)))</formula>
    </cfRule>
  </conditionalFormatting>
  <conditionalFormatting sqref="S21">
    <cfRule type="containsText" dxfId="5364" priority="5060" stopIfTrue="1" operator="containsText" text="G/J">
      <formula>NOT(ISERROR(SEARCH("G/J",S21)))</formula>
    </cfRule>
    <cfRule type="containsText" dxfId="5363" priority="5061" stopIfTrue="1" operator="containsText" text="G/J">
      <formula>NOT(ISERROR(SEARCH("G/J",S21)))</formula>
    </cfRule>
  </conditionalFormatting>
  <conditionalFormatting sqref="S21">
    <cfRule type="containsText" dxfId="5362" priority="5051" stopIfTrue="1" operator="containsText" text="M">
      <formula>NOT(ISERROR(SEARCH("M",S21)))</formula>
    </cfRule>
    <cfRule type="containsText" dxfId="5361" priority="5052" stopIfTrue="1" operator="containsText" text="J">
      <formula>NOT(ISERROR(SEARCH("J",S21)))</formula>
    </cfRule>
    <cfRule type="containsText" dxfId="5360" priority="5053" stopIfTrue="1" operator="containsText" text="D">
      <formula>NOT(ISERROR(SEARCH("D",S21)))</formula>
    </cfRule>
    <cfRule type="containsText" dxfId="5359" priority="5054" stopIfTrue="1" operator="containsText" text="M">
      <formula>NOT(ISERROR(SEARCH("M",S21)))</formula>
    </cfRule>
    <cfRule type="containsText" dxfId="5358" priority="5055" stopIfTrue="1" operator="containsText" text="R">
      <formula>NOT(ISERROR(SEARCH("R",S21)))</formula>
    </cfRule>
    <cfRule type="containsText" dxfId="5357" priority="5056" stopIfTrue="1" operator="containsText" text="S">
      <formula>NOT(ISERROR(SEARCH("S",S21)))</formula>
    </cfRule>
    <cfRule type="containsText" dxfId="5356" priority="5057" stopIfTrue="1" operator="containsText" text="H">
      <formula>NOT(ISERROR(SEARCH("H",S21)))</formula>
    </cfRule>
    <cfRule type="containsText" dxfId="5355" priority="5058" stopIfTrue="1" operator="containsText" text="V">
      <formula>NOT(ISERROR(SEARCH("V",S21)))</formula>
    </cfRule>
    <cfRule type="containsText" dxfId="5354" priority="5059" stopIfTrue="1" operator="containsText" text="G">
      <formula>NOT(ISERROR(SEARCH("G",S21)))</formula>
    </cfRule>
  </conditionalFormatting>
  <conditionalFormatting sqref="S21">
    <cfRule type="containsText" dxfId="5353" priority="5049" stopIfTrue="1" operator="containsText" text="G/J">
      <formula>NOT(ISERROR(SEARCH("G/J",S21)))</formula>
    </cfRule>
    <cfRule type="containsText" dxfId="5352" priority="5050" stopIfTrue="1" operator="containsText" text="G/J">
      <formula>NOT(ISERROR(SEARCH("G/J",S21)))</formula>
    </cfRule>
  </conditionalFormatting>
  <conditionalFormatting sqref="S21">
    <cfRule type="containsText" dxfId="5351" priority="5037" stopIfTrue="1" operator="containsText" text="GR">
      <formula>NOT(ISERROR(SEARCH("GR",S21)))</formula>
    </cfRule>
    <cfRule type="containsText" dxfId="5350" priority="5040" stopIfTrue="1" operator="containsText" text="M">
      <formula>NOT(ISERROR(SEARCH("M",S21)))</formula>
    </cfRule>
    <cfRule type="containsText" dxfId="5349" priority="5041" stopIfTrue="1" operator="containsText" text="J">
      <formula>NOT(ISERROR(SEARCH("J",S21)))</formula>
    </cfRule>
    <cfRule type="containsText" dxfId="5348" priority="5042" stopIfTrue="1" operator="containsText" text="D">
      <formula>NOT(ISERROR(SEARCH("D",S21)))</formula>
    </cfRule>
    <cfRule type="containsText" dxfId="5347" priority="5043" stopIfTrue="1" operator="containsText" text="M">
      <formula>NOT(ISERROR(SEARCH("M",S21)))</formula>
    </cfRule>
    <cfRule type="containsText" dxfId="5346" priority="5044" stopIfTrue="1" operator="containsText" text="R">
      <formula>NOT(ISERROR(SEARCH("R",S21)))</formula>
    </cfRule>
    <cfRule type="containsText" dxfId="5345" priority="5045" stopIfTrue="1" operator="containsText" text="S">
      <formula>NOT(ISERROR(SEARCH("S",S21)))</formula>
    </cfRule>
    <cfRule type="containsText" dxfId="5344" priority="5046" stopIfTrue="1" operator="containsText" text="H">
      <formula>NOT(ISERROR(SEARCH("H",S21)))</formula>
    </cfRule>
    <cfRule type="containsText" dxfId="5343" priority="5047" stopIfTrue="1" operator="containsText" text="V">
      <formula>NOT(ISERROR(SEARCH("V",S21)))</formula>
    </cfRule>
    <cfRule type="containsText" dxfId="5342" priority="5048" stopIfTrue="1" operator="containsText" text="G">
      <formula>NOT(ISERROR(SEARCH("G",S21)))</formula>
    </cfRule>
  </conditionalFormatting>
  <conditionalFormatting sqref="S21">
    <cfRule type="containsText" dxfId="5341" priority="5038" stopIfTrue="1" operator="containsText" text="G/J">
      <formula>NOT(ISERROR(SEARCH("G/J",S21)))</formula>
    </cfRule>
    <cfRule type="containsText" dxfId="5340" priority="5039" stopIfTrue="1" operator="containsText" text="G/J">
      <formula>NOT(ISERROR(SEARCH("G/J",S21)))</formula>
    </cfRule>
  </conditionalFormatting>
  <conditionalFormatting sqref="S21">
    <cfRule type="containsText" dxfId="5339" priority="5028" stopIfTrue="1" operator="containsText" text="M">
      <formula>NOT(ISERROR(SEARCH("M",S21)))</formula>
    </cfRule>
    <cfRule type="containsText" dxfId="5338" priority="5029" stopIfTrue="1" operator="containsText" text="J">
      <formula>NOT(ISERROR(SEARCH("J",S21)))</formula>
    </cfRule>
    <cfRule type="containsText" dxfId="5337" priority="5030" stopIfTrue="1" operator="containsText" text="D">
      <formula>NOT(ISERROR(SEARCH("D",S21)))</formula>
    </cfRule>
    <cfRule type="containsText" dxfId="5336" priority="5031" stopIfTrue="1" operator="containsText" text="M">
      <formula>NOT(ISERROR(SEARCH("M",S21)))</formula>
    </cfRule>
    <cfRule type="containsText" dxfId="5335" priority="5032" stopIfTrue="1" operator="containsText" text="R">
      <formula>NOT(ISERROR(SEARCH("R",S21)))</formula>
    </cfRule>
    <cfRule type="containsText" dxfId="5334" priority="5033" stopIfTrue="1" operator="containsText" text="S">
      <formula>NOT(ISERROR(SEARCH("S",S21)))</formula>
    </cfRule>
    <cfRule type="containsText" dxfId="5333" priority="5034" stopIfTrue="1" operator="containsText" text="H">
      <formula>NOT(ISERROR(SEARCH("H",S21)))</formula>
    </cfRule>
    <cfRule type="containsText" dxfId="5332" priority="5035" stopIfTrue="1" operator="containsText" text="V">
      <formula>NOT(ISERROR(SEARCH("V",S21)))</formula>
    </cfRule>
    <cfRule type="containsText" dxfId="5331" priority="5036" stopIfTrue="1" operator="containsText" text="G">
      <formula>NOT(ISERROR(SEARCH("G",S21)))</formula>
    </cfRule>
  </conditionalFormatting>
  <conditionalFormatting sqref="S21">
    <cfRule type="containsText" dxfId="5330" priority="5026" stopIfTrue="1" operator="containsText" text="G/J">
      <formula>NOT(ISERROR(SEARCH("G/J",S21)))</formula>
    </cfRule>
    <cfRule type="containsText" dxfId="5329" priority="5027" stopIfTrue="1" operator="containsText" text="G/J">
      <formula>NOT(ISERROR(SEARCH("G/J",S21)))</formula>
    </cfRule>
  </conditionalFormatting>
  <conditionalFormatting sqref="S21">
    <cfRule type="containsText" dxfId="5328" priority="5017" stopIfTrue="1" operator="containsText" text="M">
      <formula>NOT(ISERROR(SEARCH("M",S21)))</formula>
    </cfRule>
    <cfRule type="containsText" dxfId="5327" priority="5018" stopIfTrue="1" operator="containsText" text="J">
      <formula>NOT(ISERROR(SEARCH("J",S21)))</formula>
    </cfRule>
    <cfRule type="containsText" dxfId="5326" priority="5019" stopIfTrue="1" operator="containsText" text="D">
      <formula>NOT(ISERROR(SEARCH("D",S21)))</formula>
    </cfRule>
    <cfRule type="containsText" dxfId="5325" priority="5020" stopIfTrue="1" operator="containsText" text="M">
      <formula>NOT(ISERROR(SEARCH("M",S21)))</formula>
    </cfRule>
    <cfRule type="containsText" dxfId="5324" priority="5021" stopIfTrue="1" operator="containsText" text="R">
      <formula>NOT(ISERROR(SEARCH("R",S21)))</formula>
    </cfRule>
    <cfRule type="containsText" dxfId="5323" priority="5022" stopIfTrue="1" operator="containsText" text="S">
      <formula>NOT(ISERROR(SEARCH("S",S21)))</formula>
    </cfRule>
    <cfRule type="containsText" dxfId="5322" priority="5023" stopIfTrue="1" operator="containsText" text="H">
      <formula>NOT(ISERROR(SEARCH("H",S21)))</formula>
    </cfRule>
    <cfRule type="containsText" dxfId="5321" priority="5024" stopIfTrue="1" operator="containsText" text="V">
      <formula>NOT(ISERROR(SEARCH("V",S21)))</formula>
    </cfRule>
    <cfRule type="containsText" dxfId="5320" priority="5025" stopIfTrue="1" operator="containsText" text="G">
      <formula>NOT(ISERROR(SEARCH("G",S21)))</formula>
    </cfRule>
  </conditionalFormatting>
  <conditionalFormatting sqref="S21">
    <cfRule type="containsText" dxfId="5319" priority="5015" stopIfTrue="1" operator="containsText" text="G/J">
      <formula>NOT(ISERROR(SEARCH("G/J",S21)))</formula>
    </cfRule>
    <cfRule type="containsText" dxfId="5318" priority="5016" stopIfTrue="1" operator="containsText" text="G/J">
      <formula>NOT(ISERROR(SEARCH("G/J",S21)))</formula>
    </cfRule>
  </conditionalFormatting>
  <conditionalFormatting sqref="S21">
    <cfRule type="containsText" dxfId="5317" priority="5003" stopIfTrue="1" operator="containsText" text="GR">
      <formula>NOT(ISERROR(SEARCH("GR",S21)))</formula>
    </cfRule>
    <cfRule type="containsText" dxfId="5316" priority="5006" stopIfTrue="1" operator="containsText" text="M">
      <formula>NOT(ISERROR(SEARCH("M",S21)))</formula>
    </cfRule>
    <cfRule type="containsText" dxfId="5315" priority="5007" stopIfTrue="1" operator="containsText" text="J">
      <formula>NOT(ISERROR(SEARCH("J",S21)))</formula>
    </cfRule>
    <cfRule type="containsText" dxfId="5314" priority="5008" stopIfTrue="1" operator="containsText" text="D">
      <formula>NOT(ISERROR(SEARCH("D",S21)))</formula>
    </cfRule>
    <cfRule type="containsText" dxfId="5313" priority="5009" stopIfTrue="1" operator="containsText" text="M">
      <formula>NOT(ISERROR(SEARCH("M",S21)))</formula>
    </cfRule>
    <cfRule type="containsText" dxfId="5312" priority="5010" stopIfTrue="1" operator="containsText" text="R">
      <formula>NOT(ISERROR(SEARCH("R",S21)))</formula>
    </cfRule>
    <cfRule type="containsText" dxfId="5311" priority="5011" stopIfTrue="1" operator="containsText" text="S">
      <formula>NOT(ISERROR(SEARCH("S",S21)))</formula>
    </cfRule>
    <cfRule type="containsText" dxfId="5310" priority="5012" stopIfTrue="1" operator="containsText" text="H">
      <formula>NOT(ISERROR(SEARCH("H",S21)))</formula>
    </cfRule>
    <cfRule type="containsText" dxfId="5309" priority="5013" stopIfTrue="1" operator="containsText" text="V">
      <formula>NOT(ISERROR(SEARCH("V",S21)))</formula>
    </cfRule>
    <cfRule type="containsText" dxfId="5308" priority="5014" stopIfTrue="1" operator="containsText" text="G">
      <formula>NOT(ISERROR(SEARCH("G",S21)))</formula>
    </cfRule>
  </conditionalFormatting>
  <conditionalFormatting sqref="S21">
    <cfRule type="containsText" dxfId="5307" priority="5004" stopIfTrue="1" operator="containsText" text="G/J">
      <formula>NOT(ISERROR(SEARCH("G/J",S21)))</formula>
    </cfRule>
    <cfRule type="containsText" dxfId="5306" priority="5005" stopIfTrue="1" operator="containsText" text="G/J">
      <formula>NOT(ISERROR(SEARCH("G/J",S21)))</formula>
    </cfRule>
  </conditionalFormatting>
  <conditionalFormatting sqref="AE21 S21">
    <cfRule type="containsText" dxfId="5305" priority="4994" stopIfTrue="1" operator="containsText" text="M">
      <formula>NOT(ISERROR(SEARCH("M",S21)))</formula>
    </cfRule>
    <cfRule type="containsText" dxfId="5304" priority="4995" stopIfTrue="1" operator="containsText" text="J">
      <formula>NOT(ISERROR(SEARCH("J",S21)))</formula>
    </cfRule>
    <cfRule type="containsText" dxfId="5303" priority="4996" stopIfTrue="1" operator="containsText" text="D">
      <formula>NOT(ISERROR(SEARCH("D",S21)))</formula>
    </cfRule>
    <cfRule type="containsText" dxfId="5302" priority="4997" stopIfTrue="1" operator="containsText" text="M">
      <formula>NOT(ISERROR(SEARCH("M",S21)))</formula>
    </cfRule>
    <cfRule type="containsText" dxfId="5301" priority="4998" stopIfTrue="1" operator="containsText" text="R">
      <formula>NOT(ISERROR(SEARCH("R",S21)))</formula>
    </cfRule>
    <cfRule type="containsText" dxfId="5300" priority="4999" stopIfTrue="1" operator="containsText" text="S">
      <formula>NOT(ISERROR(SEARCH("S",S21)))</formula>
    </cfRule>
    <cfRule type="containsText" dxfId="5299" priority="5000" stopIfTrue="1" operator="containsText" text="H">
      <formula>NOT(ISERROR(SEARCH("H",S21)))</formula>
    </cfRule>
    <cfRule type="containsText" dxfId="5298" priority="5001" stopIfTrue="1" operator="containsText" text="V">
      <formula>NOT(ISERROR(SEARCH("V",S21)))</formula>
    </cfRule>
    <cfRule type="containsText" dxfId="5297" priority="5002" stopIfTrue="1" operator="containsText" text="G">
      <formula>NOT(ISERROR(SEARCH("G",S21)))</formula>
    </cfRule>
  </conditionalFormatting>
  <conditionalFormatting sqref="AE21 S21">
    <cfRule type="containsText" dxfId="5296" priority="4992" stopIfTrue="1" operator="containsText" text="G/J">
      <formula>NOT(ISERROR(SEARCH("G/J",S21)))</formula>
    </cfRule>
    <cfRule type="containsText" dxfId="5295" priority="4993" stopIfTrue="1" operator="containsText" text="G/J">
      <formula>NOT(ISERROR(SEARCH("G/J",S21)))</formula>
    </cfRule>
  </conditionalFormatting>
  <conditionalFormatting sqref="AE21 S21">
    <cfRule type="containsText" dxfId="5294" priority="4983" stopIfTrue="1" operator="containsText" text="M">
      <formula>NOT(ISERROR(SEARCH("M",S21)))</formula>
    </cfRule>
    <cfRule type="containsText" dxfId="5293" priority="4984" stopIfTrue="1" operator="containsText" text="J">
      <formula>NOT(ISERROR(SEARCH("J",S21)))</formula>
    </cfRule>
    <cfRule type="containsText" dxfId="5292" priority="4985" stopIfTrue="1" operator="containsText" text="D">
      <formula>NOT(ISERROR(SEARCH("D",S21)))</formula>
    </cfRule>
    <cfRule type="containsText" dxfId="5291" priority="4986" stopIfTrue="1" operator="containsText" text="M">
      <formula>NOT(ISERROR(SEARCH("M",S21)))</formula>
    </cfRule>
    <cfRule type="containsText" dxfId="5290" priority="4987" stopIfTrue="1" operator="containsText" text="R">
      <formula>NOT(ISERROR(SEARCH("R",S21)))</formula>
    </cfRule>
    <cfRule type="containsText" dxfId="5289" priority="4988" stopIfTrue="1" operator="containsText" text="S">
      <formula>NOT(ISERROR(SEARCH("S",S21)))</formula>
    </cfRule>
    <cfRule type="containsText" dxfId="5288" priority="4989" stopIfTrue="1" operator="containsText" text="H">
      <formula>NOT(ISERROR(SEARCH("H",S21)))</formula>
    </cfRule>
    <cfRule type="containsText" dxfId="5287" priority="4990" stopIfTrue="1" operator="containsText" text="V">
      <formula>NOT(ISERROR(SEARCH("V",S21)))</formula>
    </cfRule>
    <cfRule type="containsText" dxfId="5286" priority="4991" stopIfTrue="1" operator="containsText" text="G">
      <formula>NOT(ISERROR(SEARCH("G",S21)))</formula>
    </cfRule>
  </conditionalFormatting>
  <conditionalFormatting sqref="AE21 S21">
    <cfRule type="containsText" dxfId="5285" priority="4981" stopIfTrue="1" operator="containsText" text="G/J">
      <formula>NOT(ISERROR(SEARCH("G/J",S21)))</formula>
    </cfRule>
    <cfRule type="containsText" dxfId="5284" priority="4982" stopIfTrue="1" operator="containsText" text="G/J">
      <formula>NOT(ISERROR(SEARCH("G/J",S21)))</formula>
    </cfRule>
  </conditionalFormatting>
  <conditionalFormatting sqref="AE21 S21">
    <cfRule type="containsText" dxfId="5283" priority="4969" stopIfTrue="1" operator="containsText" text="GR">
      <formula>NOT(ISERROR(SEARCH("GR",S21)))</formula>
    </cfRule>
    <cfRule type="containsText" dxfId="5282" priority="4972" stopIfTrue="1" operator="containsText" text="M">
      <formula>NOT(ISERROR(SEARCH("M",S21)))</formula>
    </cfRule>
    <cfRule type="containsText" dxfId="5281" priority="4973" stopIfTrue="1" operator="containsText" text="J">
      <formula>NOT(ISERROR(SEARCH("J",S21)))</formula>
    </cfRule>
    <cfRule type="containsText" dxfId="5280" priority="4974" stopIfTrue="1" operator="containsText" text="D">
      <formula>NOT(ISERROR(SEARCH("D",S21)))</formula>
    </cfRule>
    <cfRule type="containsText" dxfId="5279" priority="4975" stopIfTrue="1" operator="containsText" text="M">
      <formula>NOT(ISERROR(SEARCH("M",S21)))</formula>
    </cfRule>
    <cfRule type="containsText" dxfId="5278" priority="4976" stopIfTrue="1" operator="containsText" text="R">
      <formula>NOT(ISERROR(SEARCH("R",S21)))</formula>
    </cfRule>
    <cfRule type="containsText" dxfId="5277" priority="4977" stopIfTrue="1" operator="containsText" text="S">
      <formula>NOT(ISERROR(SEARCH("S",S21)))</formula>
    </cfRule>
    <cfRule type="containsText" dxfId="5276" priority="4978" stopIfTrue="1" operator="containsText" text="H">
      <formula>NOT(ISERROR(SEARCH("H",S21)))</formula>
    </cfRule>
    <cfRule type="containsText" dxfId="5275" priority="4979" stopIfTrue="1" operator="containsText" text="V">
      <formula>NOT(ISERROR(SEARCH("V",S21)))</formula>
    </cfRule>
    <cfRule type="containsText" dxfId="5274" priority="4980" stopIfTrue="1" operator="containsText" text="G">
      <formula>NOT(ISERROR(SEARCH("G",S21)))</formula>
    </cfRule>
  </conditionalFormatting>
  <conditionalFormatting sqref="AE21 S21">
    <cfRule type="containsText" dxfId="5273" priority="4970" stopIfTrue="1" operator="containsText" text="G/J">
      <formula>NOT(ISERROR(SEARCH("G/J",S21)))</formula>
    </cfRule>
    <cfRule type="containsText" dxfId="5272" priority="4971" stopIfTrue="1" operator="containsText" text="G/J">
      <formula>NOT(ISERROR(SEARCH("G/J",S21)))</formula>
    </cfRule>
  </conditionalFormatting>
  <conditionalFormatting sqref="AE21 S21">
    <cfRule type="containsText" dxfId="5271" priority="4960" stopIfTrue="1" operator="containsText" text="M">
      <formula>NOT(ISERROR(SEARCH("M",S21)))</formula>
    </cfRule>
    <cfRule type="containsText" dxfId="5270" priority="4961" stopIfTrue="1" operator="containsText" text="J">
      <formula>NOT(ISERROR(SEARCH("J",S21)))</formula>
    </cfRule>
    <cfRule type="containsText" dxfId="5269" priority="4962" stopIfTrue="1" operator="containsText" text="D">
      <formula>NOT(ISERROR(SEARCH("D",S21)))</formula>
    </cfRule>
    <cfRule type="containsText" dxfId="5268" priority="4963" stopIfTrue="1" operator="containsText" text="M">
      <formula>NOT(ISERROR(SEARCH("M",S21)))</formula>
    </cfRule>
    <cfRule type="containsText" dxfId="5267" priority="4964" stopIfTrue="1" operator="containsText" text="R">
      <formula>NOT(ISERROR(SEARCH("R",S21)))</formula>
    </cfRule>
    <cfRule type="containsText" dxfId="5266" priority="4965" stopIfTrue="1" operator="containsText" text="S">
      <formula>NOT(ISERROR(SEARCH("S",S21)))</formula>
    </cfRule>
    <cfRule type="containsText" dxfId="5265" priority="4966" stopIfTrue="1" operator="containsText" text="H">
      <formula>NOT(ISERROR(SEARCH("H",S21)))</formula>
    </cfRule>
    <cfRule type="containsText" dxfId="5264" priority="4967" stopIfTrue="1" operator="containsText" text="V">
      <formula>NOT(ISERROR(SEARCH("V",S21)))</formula>
    </cfRule>
    <cfRule type="containsText" dxfId="5263" priority="4968" stopIfTrue="1" operator="containsText" text="G">
      <formula>NOT(ISERROR(SEARCH("G",S21)))</formula>
    </cfRule>
  </conditionalFormatting>
  <conditionalFormatting sqref="AE21 S21">
    <cfRule type="containsText" dxfId="5262" priority="4958" stopIfTrue="1" operator="containsText" text="G/J">
      <formula>NOT(ISERROR(SEARCH("G/J",S21)))</formula>
    </cfRule>
    <cfRule type="containsText" dxfId="5261" priority="4959" stopIfTrue="1" operator="containsText" text="G/J">
      <formula>NOT(ISERROR(SEARCH("G/J",S21)))</formula>
    </cfRule>
  </conditionalFormatting>
  <conditionalFormatting sqref="AE21 S21">
    <cfRule type="containsText" dxfId="5260" priority="4949" stopIfTrue="1" operator="containsText" text="M">
      <formula>NOT(ISERROR(SEARCH("M",S21)))</formula>
    </cfRule>
    <cfRule type="containsText" dxfId="5259" priority="4950" stopIfTrue="1" operator="containsText" text="J">
      <formula>NOT(ISERROR(SEARCH("J",S21)))</formula>
    </cfRule>
    <cfRule type="containsText" dxfId="5258" priority="4951" stopIfTrue="1" operator="containsText" text="D">
      <formula>NOT(ISERROR(SEARCH("D",S21)))</formula>
    </cfRule>
    <cfRule type="containsText" dxfId="5257" priority="4952" stopIfTrue="1" operator="containsText" text="M">
      <formula>NOT(ISERROR(SEARCH("M",S21)))</formula>
    </cfRule>
    <cfRule type="containsText" dxfId="5256" priority="4953" stopIfTrue="1" operator="containsText" text="R">
      <formula>NOT(ISERROR(SEARCH("R",S21)))</formula>
    </cfRule>
    <cfRule type="containsText" dxfId="5255" priority="4954" stopIfTrue="1" operator="containsText" text="S">
      <formula>NOT(ISERROR(SEARCH("S",S21)))</formula>
    </cfRule>
    <cfRule type="containsText" dxfId="5254" priority="4955" stopIfTrue="1" operator="containsText" text="H">
      <formula>NOT(ISERROR(SEARCH("H",S21)))</formula>
    </cfRule>
    <cfRule type="containsText" dxfId="5253" priority="4956" stopIfTrue="1" operator="containsText" text="V">
      <formula>NOT(ISERROR(SEARCH("V",S21)))</formula>
    </cfRule>
    <cfRule type="containsText" dxfId="5252" priority="4957" stopIfTrue="1" operator="containsText" text="G">
      <formula>NOT(ISERROR(SEARCH("G",S21)))</formula>
    </cfRule>
  </conditionalFormatting>
  <conditionalFormatting sqref="AE21 S21">
    <cfRule type="containsText" dxfId="5251" priority="4947" stopIfTrue="1" operator="containsText" text="G/J">
      <formula>NOT(ISERROR(SEARCH("G/J",S21)))</formula>
    </cfRule>
    <cfRule type="containsText" dxfId="5250" priority="4948" stopIfTrue="1" operator="containsText" text="G/J">
      <formula>NOT(ISERROR(SEARCH("G/J",S21)))</formula>
    </cfRule>
  </conditionalFormatting>
  <conditionalFormatting sqref="AE21 S21">
    <cfRule type="containsText" dxfId="5249" priority="4935" stopIfTrue="1" operator="containsText" text="GR">
      <formula>NOT(ISERROR(SEARCH("GR",S21)))</formula>
    </cfRule>
    <cfRule type="containsText" dxfId="5248" priority="4938" stopIfTrue="1" operator="containsText" text="M">
      <formula>NOT(ISERROR(SEARCH("M",S21)))</formula>
    </cfRule>
    <cfRule type="containsText" dxfId="5247" priority="4939" stopIfTrue="1" operator="containsText" text="J">
      <formula>NOT(ISERROR(SEARCH("J",S21)))</formula>
    </cfRule>
    <cfRule type="containsText" dxfId="5246" priority="4940" stopIfTrue="1" operator="containsText" text="D">
      <formula>NOT(ISERROR(SEARCH("D",S21)))</formula>
    </cfRule>
    <cfRule type="containsText" dxfId="5245" priority="4941" stopIfTrue="1" operator="containsText" text="M">
      <formula>NOT(ISERROR(SEARCH("M",S21)))</formula>
    </cfRule>
    <cfRule type="containsText" dxfId="5244" priority="4942" stopIfTrue="1" operator="containsText" text="R">
      <formula>NOT(ISERROR(SEARCH("R",S21)))</formula>
    </cfRule>
    <cfRule type="containsText" dxfId="5243" priority="4943" stopIfTrue="1" operator="containsText" text="S">
      <formula>NOT(ISERROR(SEARCH("S",S21)))</formula>
    </cfRule>
    <cfRule type="containsText" dxfId="5242" priority="4944" stopIfTrue="1" operator="containsText" text="H">
      <formula>NOT(ISERROR(SEARCH("H",S21)))</formula>
    </cfRule>
    <cfRule type="containsText" dxfId="5241" priority="4945" stopIfTrue="1" operator="containsText" text="V">
      <formula>NOT(ISERROR(SEARCH("V",S21)))</formula>
    </cfRule>
    <cfRule type="containsText" dxfId="5240" priority="4946" stopIfTrue="1" operator="containsText" text="G">
      <formula>NOT(ISERROR(SEARCH("G",S21)))</formula>
    </cfRule>
  </conditionalFormatting>
  <conditionalFormatting sqref="AE21 S21">
    <cfRule type="containsText" dxfId="5239" priority="4936" stopIfTrue="1" operator="containsText" text="G/J">
      <formula>NOT(ISERROR(SEARCH("G/J",S21)))</formula>
    </cfRule>
    <cfRule type="containsText" dxfId="5238" priority="4937" stopIfTrue="1" operator="containsText" text="G/J">
      <formula>NOT(ISERROR(SEARCH("G/J",S21)))</formula>
    </cfRule>
  </conditionalFormatting>
  <conditionalFormatting sqref="AQ21 AE21 S21">
    <cfRule type="containsText" dxfId="5237" priority="4926" stopIfTrue="1" operator="containsText" text="M">
      <formula>NOT(ISERROR(SEARCH("M",S21)))</formula>
    </cfRule>
    <cfRule type="containsText" dxfId="5236" priority="4927" stopIfTrue="1" operator="containsText" text="J">
      <formula>NOT(ISERROR(SEARCH("J",S21)))</formula>
    </cfRule>
    <cfRule type="containsText" dxfId="5235" priority="4928" stopIfTrue="1" operator="containsText" text="D">
      <formula>NOT(ISERROR(SEARCH("D",S21)))</formula>
    </cfRule>
    <cfRule type="containsText" dxfId="5234" priority="4929" stopIfTrue="1" operator="containsText" text="M">
      <formula>NOT(ISERROR(SEARCH("M",S21)))</formula>
    </cfRule>
    <cfRule type="containsText" dxfId="5233" priority="4930" stopIfTrue="1" operator="containsText" text="R">
      <formula>NOT(ISERROR(SEARCH("R",S21)))</formula>
    </cfRule>
    <cfRule type="containsText" dxfId="5232" priority="4931" stopIfTrue="1" operator="containsText" text="S">
      <formula>NOT(ISERROR(SEARCH("S",S21)))</formula>
    </cfRule>
    <cfRule type="containsText" dxfId="5231" priority="4932" stopIfTrue="1" operator="containsText" text="H">
      <formula>NOT(ISERROR(SEARCH("H",S21)))</formula>
    </cfRule>
    <cfRule type="containsText" dxfId="5230" priority="4933" stopIfTrue="1" operator="containsText" text="V">
      <formula>NOT(ISERROR(SEARCH("V",S21)))</formula>
    </cfRule>
    <cfRule type="containsText" dxfId="5229" priority="4934" stopIfTrue="1" operator="containsText" text="G">
      <formula>NOT(ISERROR(SEARCH("G",S21)))</formula>
    </cfRule>
  </conditionalFormatting>
  <conditionalFormatting sqref="AQ21 AE21 S21">
    <cfRule type="containsText" dxfId="5228" priority="4924" stopIfTrue="1" operator="containsText" text="G/J">
      <formula>NOT(ISERROR(SEARCH("G/J",S21)))</formula>
    </cfRule>
    <cfRule type="containsText" dxfId="5227" priority="4925" stopIfTrue="1" operator="containsText" text="G/J">
      <formula>NOT(ISERROR(SEARCH("G/J",S21)))</formula>
    </cfRule>
  </conditionalFormatting>
  <conditionalFormatting sqref="AQ21 AE21 S21">
    <cfRule type="containsText" dxfId="5226" priority="4915" stopIfTrue="1" operator="containsText" text="M">
      <formula>NOT(ISERROR(SEARCH("M",S21)))</formula>
    </cfRule>
    <cfRule type="containsText" dxfId="5225" priority="4916" stopIfTrue="1" operator="containsText" text="J">
      <formula>NOT(ISERROR(SEARCH("J",S21)))</formula>
    </cfRule>
    <cfRule type="containsText" dxfId="5224" priority="4917" stopIfTrue="1" operator="containsText" text="D">
      <formula>NOT(ISERROR(SEARCH("D",S21)))</formula>
    </cfRule>
    <cfRule type="containsText" dxfId="5223" priority="4918" stopIfTrue="1" operator="containsText" text="M">
      <formula>NOT(ISERROR(SEARCH("M",S21)))</formula>
    </cfRule>
    <cfRule type="containsText" dxfId="5222" priority="4919" stopIfTrue="1" operator="containsText" text="R">
      <formula>NOT(ISERROR(SEARCH("R",S21)))</formula>
    </cfRule>
    <cfRule type="containsText" dxfId="5221" priority="4920" stopIfTrue="1" operator="containsText" text="S">
      <formula>NOT(ISERROR(SEARCH("S",S21)))</formula>
    </cfRule>
    <cfRule type="containsText" dxfId="5220" priority="4921" stopIfTrue="1" operator="containsText" text="H">
      <formula>NOT(ISERROR(SEARCH("H",S21)))</formula>
    </cfRule>
    <cfRule type="containsText" dxfId="5219" priority="4922" stopIfTrue="1" operator="containsText" text="V">
      <formula>NOT(ISERROR(SEARCH("V",S21)))</formula>
    </cfRule>
    <cfRule type="containsText" dxfId="5218" priority="4923" stopIfTrue="1" operator="containsText" text="G">
      <formula>NOT(ISERROR(SEARCH("G",S21)))</formula>
    </cfRule>
  </conditionalFormatting>
  <conditionalFormatting sqref="AQ21 AE21 S21">
    <cfRule type="containsText" dxfId="5217" priority="4913" stopIfTrue="1" operator="containsText" text="G/J">
      <formula>NOT(ISERROR(SEARCH("G/J",S21)))</formula>
    </cfRule>
    <cfRule type="containsText" dxfId="5216" priority="4914" stopIfTrue="1" operator="containsText" text="G/J">
      <formula>NOT(ISERROR(SEARCH("G/J",S21)))</formula>
    </cfRule>
  </conditionalFormatting>
  <conditionalFormatting sqref="AQ21 AE21 S21">
    <cfRule type="containsText" dxfId="5215" priority="4901" stopIfTrue="1" operator="containsText" text="GR">
      <formula>NOT(ISERROR(SEARCH("GR",S21)))</formula>
    </cfRule>
    <cfRule type="containsText" dxfId="5214" priority="4904" stopIfTrue="1" operator="containsText" text="M">
      <formula>NOT(ISERROR(SEARCH("M",S21)))</formula>
    </cfRule>
    <cfRule type="containsText" dxfId="5213" priority="4905" stopIfTrue="1" operator="containsText" text="J">
      <formula>NOT(ISERROR(SEARCH("J",S21)))</formula>
    </cfRule>
    <cfRule type="containsText" dxfId="5212" priority="4906" stopIfTrue="1" operator="containsText" text="D">
      <formula>NOT(ISERROR(SEARCH("D",S21)))</formula>
    </cfRule>
    <cfRule type="containsText" dxfId="5211" priority="4907" stopIfTrue="1" operator="containsText" text="M">
      <formula>NOT(ISERROR(SEARCH("M",S21)))</formula>
    </cfRule>
    <cfRule type="containsText" dxfId="5210" priority="4908" stopIfTrue="1" operator="containsText" text="R">
      <formula>NOT(ISERROR(SEARCH("R",S21)))</formula>
    </cfRule>
    <cfRule type="containsText" dxfId="5209" priority="4909" stopIfTrue="1" operator="containsText" text="S">
      <formula>NOT(ISERROR(SEARCH("S",S21)))</formula>
    </cfRule>
    <cfRule type="containsText" dxfId="5208" priority="4910" stopIfTrue="1" operator="containsText" text="H">
      <formula>NOT(ISERROR(SEARCH("H",S21)))</formula>
    </cfRule>
    <cfRule type="containsText" dxfId="5207" priority="4911" stopIfTrue="1" operator="containsText" text="V">
      <formula>NOT(ISERROR(SEARCH("V",S21)))</formula>
    </cfRule>
    <cfRule type="containsText" dxfId="5206" priority="4912" stopIfTrue="1" operator="containsText" text="G">
      <formula>NOT(ISERROR(SEARCH("G",S21)))</formula>
    </cfRule>
  </conditionalFormatting>
  <conditionalFormatting sqref="AQ21 AE21 S21">
    <cfRule type="containsText" dxfId="5205" priority="4902" stopIfTrue="1" operator="containsText" text="G/J">
      <formula>NOT(ISERROR(SEARCH("G/J",S21)))</formula>
    </cfRule>
    <cfRule type="containsText" dxfId="5204" priority="4903" stopIfTrue="1" operator="containsText" text="G/J">
      <formula>NOT(ISERROR(SEARCH("G/J",S21)))</formula>
    </cfRule>
  </conditionalFormatting>
  <conditionalFormatting sqref="AQ21 AE21 S21">
    <cfRule type="containsText" dxfId="5203" priority="4892" stopIfTrue="1" operator="containsText" text="M">
      <formula>NOT(ISERROR(SEARCH("M",S21)))</formula>
    </cfRule>
    <cfRule type="containsText" dxfId="5202" priority="4893" stopIfTrue="1" operator="containsText" text="J">
      <formula>NOT(ISERROR(SEARCH("J",S21)))</formula>
    </cfRule>
    <cfRule type="containsText" dxfId="5201" priority="4894" stopIfTrue="1" operator="containsText" text="D">
      <formula>NOT(ISERROR(SEARCH("D",S21)))</formula>
    </cfRule>
    <cfRule type="containsText" dxfId="5200" priority="4895" stopIfTrue="1" operator="containsText" text="M">
      <formula>NOT(ISERROR(SEARCH("M",S21)))</formula>
    </cfRule>
    <cfRule type="containsText" dxfId="5199" priority="4896" stopIfTrue="1" operator="containsText" text="R">
      <formula>NOT(ISERROR(SEARCH("R",S21)))</formula>
    </cfRule>
    <cfRule type="containsText" dxfId="5198" priority="4897" stopIfTrue="1" operator="containsText" text="S">
      <formula>NOT(ISERROR(SEARCH("S",S21)))</formula>
    </cfRule>
    <cfRule type="containsText" dxfId="5197" priority="4898" stopIfTrue="1" operator="containsText" text="H">
      <formula>NOT(ISERROR(SEARCH("H",S21)))</formula>
    </cfRule>
    <cfRule type="containsText" dxfId="5196" priority="4899" stopIfTrue="1" operator="containsText" text="V">
      <formula>NOT(ISERROR(SEARCH("V",S21)))</formula>
    </cfRule>
    <cfRule type="containsText" dxfId="5195" priority="4900" stopIfTrue="1" operator="containsText" text="G">
      <formula>NOT(ISERROR(SEARCH("G",S21)))</formula>
    </cfRule>
  </conditionalFormatting>
  <conditionalFormatting sqref="AQ21 AE21 S21">
    <cfRule type="containsText" dxfId="5194" priority="4890" stopIfTrue="1" operator="containsText" text="G/J">
      <formula>NOT(ISERROR(SEARCH("G/J",S21)))</formula>
    </cfRule>
    <cfRule type="containsText" dxfId="5193" priority="4891" stopIfTrue="1" operator="containsText" text="G/J">
      <formula>NOT(ISERROR(SEARCH("G/J",S21)))</formula>
    </cfRule>
  </conditionalFormatting>
  <conditionalFormatting sqref="AQ21 AE21 S21">
    <cfRule type="containsText" dxfId="5192" priority="4881" stopIfTrue="1" operator="containsText" text="M">
      <formula>NOT(ISERROR(SEARCH("M",S21)))</formula>
    </cfRule>
    <cfRule type="containsText" dxfId="5191" priority="4882" stopIfTrue="1" operator="containsText" text="J">
      <formula>NOT(ISERROR(SEARCH("J",S21)))</formula>
    </cfRule>
    <cfRule type="containsText" dxfId="5190" priority="4883" stopIfTrue="1" operator="containsText" text="D">
      <formula>NOT(ISERROR(SEARCH("D",S21)))</formula>
    </cfRule>
    <cfRule type="containsText" dxfId="5189" priority="4884" stopIfTrue="1" operator="containsText" text="M">
      <formula>NOT(ISERROR(SEARCH("M",S21)))</formula>
    </cfRule>
    <cfRule type="containsText" dxfId="5188" priority="4885" stopIfTrue="1" operator="containsText" text="R">
      <formula>NOT(ISERROR(SEARCH("R",S21)))</formula>
    </cfRule>
    <cfRule type="containsText" dxfId="5187" priority="4886" stopIfTrue="1" operator="containsText" text="S">
      <formula>NOT(ISERROR(SEARCH("S",S21)))</formula>
    </cfRule>
    <cfRule type="containsText" dxfId="5186" priority="4887" stopIfTrue="1" operator="containsText" text="H">
      <formula>NOT(ISERROR(SEARCH("H",S21)))</formula>
    </cfRule>
    <cfRule type="containsText" dxfId="5185" priority="4888" stopIfTrue="1" operator="containsText" text="V">
      <formula>NOT(ISERROR(SEARCH("V",S21)))</formula>
    </cfRule>
    <cfRule type="containsText" dxfId="5184" priority="4889" stopIfTrue="1" operator="containsText" text="G">
      <formula>NOT(ISERROR(SEARCH("G",S21)))</formula>
    </cfRule>
  </conditionalFormatting>
  <conditionalFormatting sqref="AQ21 AE21 S21">
    <cfRule type="containsText" dxfId="5183" priority="4879" stopIfTrue="1" operator="containsText" text="G/J">
      <formula>NOT(ISERROR(SEARCH("G/J",S21)))</formula>
    </cfRule>
    <cfRule type="containsText" dxfId="5182" priority="4880" stopIfTrue="1" operator="containsText" text="G/J">
      <formula>NOT(ISERROR(SEARCH("G/J",S21)))</formula>
    </cfRule>
  </conditionalFormatting>
  <conditionalFormatting sqref="AQ21 AE21 S21">
    <cfRule type="containsText" dxfId="5181" priority="4867" stopIfTrue="1" operator="containsText" text="GR">
      <formula>NOT(ISERROR(SEARCH("GR",S21)))</formula>
    </cfRule>
    <cfRule type="containsText" dxfId="5180" priority="4870" stopIfTrue="1" operator="containsText" text="M">
      <formula>NOT(ISERROR(SEARCH("M",S21)))</formula>
    </cfRule>
    <cfRule type="containsText" dxfId="5179" priority="4871" stopIfTrue="1" operator="containsText" text="J">
      <formula>NOT(ISERROR(SEARCH("J",S21)))</formula>
    </cfRule>
    <cfRule type="containsText" dxfId="5178" priority="4872" stopIfTrue="1" operator="containsText" text="D">
      <formula>NOT(ISERROR(SEARCH("D",S21)))</formula>
    </cfRule>
    <cfRule type="containsText" dxfId="5177" priority="4873" stopIfTrue="1" operator="containsText" text="M">
      <formula>NOT(ISERROR(SEARCH("M",S21)))</formula>
    </cfRule>
    <cfRule type="containsText" dxfId="5176" priority="4874" stopIfTrue="1" operator="containsText" text="R">
      <formula>NOT(ISERROR(SEARCH("R",S21)))</formula>
    </cfRule>
    <cfRule type="containsText" dxfId="5175" priority="4875" stopIfTrue="1" operator="containsText" text="S">
      <formula>NOT(ISERROR(SEARCH("S",S21)))</formula>
    </cfRule>
    <cfRule type="containsText" dxfId="5174" priority="4876" stopIfTrue="1" operator="containsText" text="H">
      <formula>NOT(ISERROR(SEARCH("H",S21)))</formula>
    </cfRule>
    <cfRule type="containsText" dxfId="5173" priority="4877" stopIfTrue="1" operator="containsText" text="V">
      <formula>NOT(ISERROR(SEARCH("V",S21)))</formula>
    </cfRule>
    <cfRule type="containsText" dxfId="5172" priority="4878" stopIfTrue="1" operator="containsText" text="G">
      <formula>NOT(ISERROR(SEARCH("G",S21)))</formula>
    </cfRule>
  </conditionalFormatting>
  <conditionalFormatting sqref="AQ21 AE21 S21">
    <cfRule type="containsText" dxfId="5171" priority="4868" stopIfTrue="1" operator="containsText" text="G/J">
      <formula>NOT(ISERROR(SEARCH("G/J",S21)))</formula>
    </cfRule>
    <cfRule type="containsText" dxfId="5170" priority="4869" stopIfTrue="1" operator="containsText" text="G/J">
      <formula>NOT(ISERROR(SEARCH("G/J",S21)))</formula>
    </cfRule>
  </conditionalFormatting>
  <conditionalFormatting sqref="BC21 AQ21 AE21 S21">
    <cfRule type="containsText" dxfId="5169" priority="4858" stopIfTrue="1" operator="containsText" text="M">
      <formula>NOT(ISERROR(SEARCH("M",S21)))</formula>
    </cfRule>
    <cfRule type="containsText" dxfId="5168" priority="4859" stopIfTrue="1" operator="containsText" text="J">
      <formula>NOT(ISERROR(SEARCH("J",S21)))</formula>
    </cfRule>
    <cfRule type="containsText" dxfId="5167" priority="4860" stopIfTrue="1" operator="containsText" text="D">
      <formula>NOT(ISERROR(SEARCH("D",S21)))</formula>
    </cfRule>
    <cfRule type="containsText" dxfId="5166" priority="4861" stopIfTrue="1" operator="containsText" text="M">
      <formula>NOT(ISERROR(SEARCH("M",S21)))</formula>
    </cfRule>
    <cfRule type="containsText" dxfId="5165" priority="4862" stopIfTrue="1" operator="containsText" text="R">
      <formula>NOT(ISERROR(SEARCH("R",S21)))</formula>
    </cfRule>
    <cfRule type="containsText" dxfId="5164" priority="4863" stopIfTrue="1" operator="containsText" text="S">
      <formula>NOT(ISERROR(SEARCH("S",S21)))</formula>
    </cfRule>
    <cfRule type="containsText" dxfId="5163" priority="4864" stopIfTrue="1" operator="containsText" text="H">
      <formula>NOT(ISERROR(SEARCH("H",S21)))</formula>
    </cfRule>
    <cfRule type="containsText" dxfId="5162" priority="4865" stopIfTrue="1" operator="containsText" text="V">
      <formula>NOT(ISERROR(SEARCH("V",S21)))</formula>
    </cfRule>
    <cfRule type="containsText" dxfId="5161" priority="4866" stopIfTrue="1" operator="containsText" text="G">
      <formula>NOT(ISERROR(SEARCH("G",S21)))</formula>
    </cfRule>
  </conditionalFormatting>
  <conditionalFormatting sqref="BC21 AQ21 AE21 S21">
    <cfRule type="containsText" dxfId="5160" priority="4856" stopIfTrue="1" operator="containsText" text="G/J">
      <formula>NOT(ISERROR(SEARCH("G/J",S21)))</formula>
    </cfRule>
    <cfRule type="containsText" dxfId="5159" priority="4857" stopIfTrue="1" operator="containsText" text="G/J">
      <formula>NOT(ISERROR(SEARCH("G/J",S21)))</formula>
    </cfRule>
  </conditionalFormatting>
  <conditionalFormatting sqref="BC21 AQ21 AE21 S21">
    <cfRule type="containsText" dxfId="5158" priority="4847" stopIfTrue="1" operator="containsText" text="M">
      <formula>NOT(ISERROR(SEARCH("M",S21)))</formula>
    </cfRule>
    <cfRule type="containsText" dxfId="5157" priority="4848" stopIfTrue="1" operator="containsText" text="J">
      <formula>NOT(ISERROR(SEARCH("J",S21)))</formula>
    </cfRule>
    <cfRule type="containsText" dxfId="5156" priority="4849" stopIfTrue="1" operator="containsText" text="D">
      <formula>NOT(ISERROR(SEARCH("D",S21)))</formula>
    </cfRule>
    <cfRule type="containsText" dxfId="5155" priority="4850" stopIfTrue="1" operator="containsText" text="M">
      <formula>NOT(ISERROR(SEARCH("M",S21)))</formula>
    </cfRule>
    <cfRule type="containsText" dxfId="5154" priority="4851" stopIfTrue="1" operator="containsText" text="R">
      <formula>NOT(ISERROR(SEARCH("R",S21)))</formula>
    </cfRule>
    <cfRule type="containsText" dxfId="5153" priority="4852" stopIfTrue="1" operator="containsText" text="S">
      <formula>NOT(ISERROR(SEARCH("S",S21)))</formula>
    </cfRule>
    <cfRule type="containsText" dxfId="5152" priority="4853" stopIfTrue="1" operator="containsText" text="H">
      <formula>NOT(ISERROR(SEARCH("H",S21)))</formula>
    </cfRule>
    <cfRule type="containsText" dxfId="5151" priority="4854" stopIfTrue="1" operator="containsText" text="V">
      <formula>NOT(ISERROR(SEARCH("V",S21)))</formula>
    </cfRule>
    <cfRule type="containsText" dxfId="5150" priority="4855" stopIfTrue="1" operator="containsText" text="G">
      <formula>NOT(ISERROR(SEARCH("G",S21)))</formula>
    </cfRule>
  </conditionalFormatting>
  <conditionalFormatting sqref="BC21 AQ21 AE21 S21">
    <cfRule type="containsText" dxfId="5149" priority="4845" stopIfTrue="1" operator="containsText" text="G/J">
      <formula>NOT(ISERROR(SEARCH("G/J",S21)))</formula>
    </cfRule>
    <cfRule type="containsText" dxfId="5148" priority="4846" stopIfTrue="1" operator="containsText" text="G/J">
      <formula>NOT(ISERROR(SEARCH("G/J",S21)))</formula>
    </cfRule>
  </conditionalFormatting>
  <conditionalFormatting sqref="BC21 AQ21 AE21 S21">
    <cfRule type="containsText" dxfId="5147" priority="4833" stopIfTrue="1" operator="containsText" text="GR">
      <formula>NOT(ISERROR(SEARCH("GR",S21)))</formula>
    </cfRule>
    <cfRule type="containsText" dxfId="5146" priority="4836" stopIfTrue="1" operator="containsText" text="M">
      <formula>NOT(ISERROR(SEARCH("M",S21)))</formula>
    </cfRule>
    <cfRule type="containsText" dxfId="5145" priority="4837" stopIfTrue="1" operator="containsText" text="J">
      <formula>NOT(ISERROR(SEARCH("J",S21)))</formula>
    </cfRule>
    <cfRule type="containsText" dxfId="5144" priority="4838" stopIfTrue="1" operator="containsText" text="D">
      <formula>NOT(ISERROR(SEARCH("D",S21)))</formula>
    </cfRule>
    <cfRule type="containsText" dxfId="5143" priority="4839" stopIfTrue="1" operator="containsText" text="M">
      <formula>NOT(ISERROR(SEARCH("M",S21)))</formula>
    </cfRule>
    <cfRule type="containsText" dxfId="5142" priority="4840" stopIfTrue="1" operator="containsText" text="R">
      <formula>NOT(ISERROR(SEARCH("R",S21)))</formula>
    </cfRule>
    <cfRule type="containsText" dxfId="5141" priority="4841" stopIfTrue="1" operator="containsText" text="S">
      <formula>NOT(ISERROR(SEARCH("S",S21)))</formula>
    </cfRule>
    <cfRule type="containsText" dxfId="5140" priority="4842" stopIfTrue="1" operator="containsText" text="H">
      <formula>NOT(ISERROR(SEARCH("H",S21)))</formula>
    </cfRule>
    <cfRule type="containsText" dxfId="5139" priority="4843" stopIfTrue="1" operator="containsText" text="V">
      <formula>NOT(ISERROR(SEARCH("V",S21)))</formula>
    </cfRule>
    <cfRule type="containsText" dxfId="5138" priority="4844" stopIfTrue="1" operator="containsText" text="G">
      <formula>NOT(ISERROR(SEARCH("G",S21)))</formula>
    </cfRule>
  </conditionalFormatting>
  <conditionalFormatting sqref="BC21 AQ21 AE21 S21">
    <cfRule type="containsText" dxfId="5137" priority="4834" stopIfTrue="1" operator="containsText" text="G/J">
      <formula>NOT(ISERROR(SEARCH("G/J",S21)))</formula>
    </cfRule>
    <cfRule type="containsText" dxfId="5136" priority="4835" stopIfTrue="1" operator="containsText" text="G/J">
      <formula>NOT(ISERROR(SEARCH("G/J",S21)))</formula>
    </cfRule>
  </conditionalFormatting>
  <conditionalFormatting sqref="D40:BM40 D38:BM38 D31:BM36 D26:BM29">
    <cfRule type="cellIs" dxfId="5135" priority="4832" stopIfTrue="1" operator="equal">
      <formula>"BSC"</formula>
    </cfRule>
  </conditionalFormatting>
  <conditionalFormatting sqref="AD29:AE29">
    <cfRule type="containsText" dxfId="5134" priority="4823" stopIfTrue="1" operator="containsText" text="M">
      <formula>NOT(ISERROR(SEARCH("M",AD29)))</formula>
    </cfRule>
    <cfRule type="containsText" dxfId="5133" priority="4824" stopIfTrue="1" operator="containsText" text="J">
      <formula>NOT(ISERROR(SEARCH("J",AD29)))</formula>
    </cfRule>
    <cfRule type="containsText" dxfId="5132" priority="4825" stopIfTrue="1" operator="containsText" text="D">
      <formula>NOT(ISERROR(SEARCH("D",AD29)))</formula>
    </cfRule>
    <cfRule type="containsText" dxfId="5131" priority="4826" stopIfTrue="1" operator="containsText" text="M">
      <formula>NOT(ISERROR(SEARCH("M",AD29)))</formula>
    </cfRule>
    <cfRule type="containsText" dxfId="5130" priority="4827" stopIfTrue="1" operator="containsText" text="R">
      <formula>NOT(ISERROR(SEARCH("R",AD29)))</formula>
    </cfRule>
    <cfRule type="containsText" dxfId="5129" priority="4828" stopIfTrue="1" operator="containsText" text="S">
      <formula>NOT(ISERROR(SEARCH("S",AD29)))</formula>
    </cfRule>
    <cfRule type="containsText" dxfId="5128" priority="4829" stopIfTrue="1" operator="containsText" text="H">
      <formula>NOT(ISERROR(SEARCH("H",AD29)))</formula>
    </cfRule>
    <cfRule type="containsText" dxfId="5127" priority="4830" stopIfTrue="1" operator="containsText" text="V">
      <formula>NOT(ISERROR(SEARCH("V",AD29)))</formula>
    </cfRule>
    <cfRule type="containsText" dxfId="5126" priority="4831" stopIfTrue="1" operator="containsText" text="G">
      <formula>NOT(ISERROR(SEARCH("G",AD29)))</formula>
    </cfRule>
  </conditionalFormatting>
  <conditionalFormatting sqref="AD29:AE29">
    <cfRule type="containsText" dxfId="5125" priority="4821" stopIfTrue="1" operator="containsText" text="G/J">
      <formula>NOT(ISERROR(SEARCH("G/J",AD29)))</formula>
    </cfRule>
    <cfRule type="containsText" dxfId="5124" priority="4822" stopIfTrue="1" operator="containsText" text="G/J">
      <formula>NOT(ISERROR(SEARCH("G/J",AD29)))</formula>
    </cfRule>
  </conditionalFormatting>
  <conditionalFormatting sqref="AD29:AE29">
    <cfRule type="containsText" dxfId="5123" priority="4812" stopIfTrue="1" operator="containsText" text="M">
      <formula>NOT(ISERROR(SEARCH("M",AD29)))</formula>
    </cfRule>
    <cfRule type="containsText" dxfId="5122" priority="4813" stopIfTrue="1" operator="containsText" text="J">
      <formula>NOT(ISERROR(SEARCH("J",AD29)))</formula>
    </cfRule>
    <cfRule type="containsText" dxfId="5121" priority="4814" stopIfTrue="1" operator="containsText" text="D">
      <formula>NOT(ISERROR(SEARCH("D",AD29)))</formula>
    </cfRule>
    <cfRule type="containsText" dxfId="5120" priority="4815" stopIfTrue="1" operator="containsText" text="M">
      <formula>NOT(ISERROR(SEARCH("M",AD29)))</formula>
    </cfRule>
    <cfRule type="containsText" dxfId="5119" priority="4816" stopIfTrue="1" operator="containsText" text="R">
      <formula>NOT(ISERROR(SEARCH("R",AD29)))</formula>
    </cfRule>
    <cfRule type="containsText" dxfId="5118" priority="4817" stopIfTrue="1" operator="containsText" text="S">
      <formula>NOT(ISERROR(SEARCH("S",AD29)))</formula>
    </cfRule>
    <cfRule type="containsText" dxfId="5117" priority="4818" stopIfTrue="1" operator="containsText" text="H">
      <formula>NOT(ISERROR(SEARCH("H",AD29)))</formula>
    </cfRule>
    <cfRule type="containsText" dxfId="5116" priority="4819" stopIfTrue="1" operator="containsText" text="V">
      <formula>NOT(ISERROR(SEARCH("V",AD29)))</formula>
    </cfRule>
    <cfRule type="containsText" dxfId="5115" priority="4820" stopIfTrue="1" operator="containsText" text="G">
      <formula>NOT(ISERROR(SEARCH("G",AD29)))</formula>
    </cfRule>
  </conditionalFormatting>
  <conditionalFormatting sqref="AD29:AE29">
    <cfRule type="containsText" dxfId="5114" priority="4810" stopIfTrue="1" operator="containsText" text="G/J">
      <formula>NOT(ISERROR(SEARCH("G/J",AD29)))</formula>
    </cfRule>
    <cfRule type="containsText" dxfId="5113" priority="4811" stopIfTrue="1" operator="containsText" text="G/J">
      <formula>NOT(ISERROR(SEARCH("G/J",AD29)))</formula>
    </cfRule>
  </conditionalFormatting>
  <conditionalFormatting sqref="AD29:AE29">
    <cfRule type="containsText" dxfId="5112" priority="4798" stopIfTrue="1" operator="containsText" text="GR">
      <formula>NOT(ISERROR(SEARCH("GR",AD29)))</formula>
    </cfRule>
    <cfRule type="containsText" dxfId="5111" priority="4801" stopIfTrue="1" operator="containsText" text="M">
      <formula>NOT(ISERROR(SEARCH("M",AD29)))</formula>
    </cfRule>
    <cfRule type="containsText" dxfId="5110" priority="4802" stopIfTrue="1" operator="containsText" text="J">
      <formula>NOT(ISERROR(SEARCH("J",AD29)))</formula>
    </cfRule>
    <cfRule type="containsText" dxfId="5109" priority="4803" stopIfTrue="1" operator="containsText" text="D">
      <formula>NOT(ISERROR(SEARCH("D",AD29)))</formula>
    </cfRule>
    <cfRule type="containsText" dxfId="5108" priority="4804" stopIfTrue="1" operator="containsText" text="M">
      <formula>NOT(ISERROR(SEARCH("M",AD29)))</formula>
    </cfRule>
    <cfRule type="containsText" dxfId="5107" priority="4805" stopIfTrue="1" operator="containsText" text="R">
      <formula>NOT(ISERROR(SEARCH("R",AD29)))</formula>
    </cfRule>
    <cfRule type="containsText" dxfId="5106" priority="4806" stopIfTrue="1" operator="containsText" text="S">
      <formula>NOT(ISERROR(SEARCH("S",AD29)))</formula>
    </cfRule>
    <cfRule type="containsText" dxfId="5105" priority="4807" stopIfTrue="1" operator="containsText" text="H">
      <formula>NOT(ISERROR(SEARCH("H",AD29)))</formula>
    </cfRule>
    <cfRule type="containsText" dxfId="5104" priority="4808" stopIfTrue="1" operator="containsText" text="V">
      <formula>NOT(ISERROR(SEARCH("V",AD29)))</formula>
    </cfRule>
    <cfRule type="containsText" dxfId="5103" priority="4809" stopIfTrue="1" operator="containsText" text="G">
      <formula>NOT(ISERROR(SEARCH("G",AD29)))</formula>
    </cfRule>
  </conditionalFormatting>
  <conditionalFormatting sqref="AD29:AE29">
    <cfRule type="containsText" dxfId="5102" priority="4799" stopIfTrue="1" operator="containsText" text="G/J">
      <formula>NOT(ISERROR(SEARCH("G/J",AD29)))</formula>
    </cfRule>
    <cfRule type="containsText" dxfId="5101" priority="4800" stopIfTrue="1" operator="containsText" text="G/J">
      <formula>NOT(ISERROR(SEARCH("G/J",AD29)))</formula>
    </cfRule>
  </conditionalFormatting>
  <conditionalFormatting sqref="AP29:AQ29">
    <cfRule type="containsText" dxfId="5100" priority="4789" stopIfTrue="1" operator="containsText" text="M">
      <formula>NOT(ISERROR(SEARCH("M",AP29)))</formula>
    </cfRule>
    <cfRule type="containsText" dxfId="5099" priority="4790" stopIfTrue="1" operator="containsText" text="J">
      <formula>NOT(ISERROR(SEARCH("J",AP29)))</formula>
    </cfRule>
    <cfRule type="containsText" dxfId="5098" priority="4791" stopIfTrue="1" operator="containsText" text="D">
      <formula>NOT(ISERROR(SEARCH("D",AP29)))</formula>
    </cfRule>
    <cfRule type="containsText" dxfId="5097" priority="4792" stopIfTrue="1" operator="containsText" text="M">
      <formula>NOT(ISERROR(SEARCH("M",AP29)))</formula>
    </cfRule>
    <cfRule type="containsText" dxfId="5096" priority="4793" stopIfTrue="1" operator="containsText" text="R">
      <formula>NOT(ISERROR(SEARCH("R",AP29)))</formula>
    </cfRule>
    <cfRule type="containsText" dxfId="5095" priority="4794" stopIfTrue="1" operator="containsText" text="S">
      <formula>NOT(ISERROR(SEARCH("S",AP29)))</formula>
    </cfRule>
    <cfRule type="containsText" dxfId="5094" priority="4795" stopIfTrue="1" operator="containsText" text="H">
      <formula>NOT(ISERROR(SEARCH("H",AP29)))</formula>
    </cfRule>
    <cfRule type="containsText" dxfId="5093" priority="4796" stopIfTrue="1" operator="containsText" text="V">
      <formula>NOT(ISERROR(SEARCH("V",AP29)))</formula>
    </cfRule>
    <cfRule type="containsText" dxfId="5092" priority="4797" stopIfTrue="1" operator="containsText" text="G">
      <formula>NOT(ISERROR(SEARCH("G",AP29)))</formula>
    </cfRule>
  </conditionalFormatting>
  <conditionalFormatting sqref="AP29:AQ29">
    <cfRule type="containsText" dxfId="5091" priority="4787" stopIfTrue="1" operator="containsText" text="G/J">
      <formula>NOT(ISERROR(SEARCH("G/J",AP29)))</formula>
    </cfRule>
    <cfRule type="containsText" dxfId="5090" priority="4788" stopIfTrue="1" operator="containsText" text="G/J">
      <formula>NOT(ISERROR(SEARCH("G/J",AP29)))</formula>
    </cfRule>
  </conditionalFormatting>
  <conditionalFormatting sqref="AP29:AQ29">
    <cfRule type="containsText" dxfId="5089" priority="4778" stopIfTrue="1" operator="containsText" text="M">
      <formula>NOT(ISERROR(SEARCH("M",AP29)))</formula>
    </cfRule>
    <cfRule type="containsText" dxfId="5088" priority="4779" stopIfTrue="1" operator="containsText" text="J">
      <formula>NOT(ISERROR(SEARCH("J",AP29)))</formula>
    </cfRule>
    <cfRule type="containsText" dxfId="5087" priority="4780" stopIfTrue="1" operator="containsText" text="D">
      <formula>NOT(ISERROR(SEARCH("D",AP29)))</formula>
    </cfRule>
    <cfRule type="containsText" dxfId="5086" priority="4781" stopIfTrue="1" operator="containsText" text="M">
      <formula>NOT(ISERROR(SEARCH("M",AP29)))</formula>
    </cfRule>
    <cfRule type="containsText" dxfId="5085" priority="4782" stopIfTrue="1" operator="containsText" text="R">
      <formula>NOT(ISERROR(SEARCH("R",AP29)))</formula>
    </cfRule>
    <cfRule type="containsText" dxfId="5084" priority="4783" stopIfTrue="1" operator="containsText" text="S">
      <formula>NOT(ISERROR(SEARCH("S",AP29)))</formula>
    </cfRule>
    <cfRule type="containsText" dxfId="5083" priority="4784" stopIfTrue="1" operator="containsText" text="H">
      <formula>NOT(ISERROR(SEARCH("H",AP29)))</formula>
    </cfRule>
    <cfRule type="containsText" dxfId="5082" priority="4785" stopIfTrue="1" operator="containsText" text="V">
      <formula>NOT(ISERROR(SEARCH("V",AP29)))</formula>
    </cfRule>
    <cfRule type="containsText" dxfId="5081" priority="4786" stopIfTrue="1" operator="containsText" text="G">
      <formula>NOT(ISERROR(SEARCH("G",AP29)))</formula>
    </cfRule>
  </conditionalFormatting>
  <conditionalFormatting sqref="AP29:AQ29">
    <cfRule type="containsText" dxfId="5080" priority="4776" stopIfTrue="1" operator="containsText" text="G/J">
      <formula>NOT(ISERROR(SEARCH("G/J",AP29)))</formula>
    </cfRule>
    <cfRule type="containsText" dxfId="5079" priority="4777" stopIfTrue="1" operator="containsText" text="G/J">
      <formula>NOT(ISERROR(SEARCH("G/J",AP29)))</formula>
    </cfRule>
  </conditionalFormatting>
  <conditionalFormatting sqref="AP29:AQ29">
    <cfRule type="containsText" dxfId="5078" priority="4764" stopIfTrue="1" operator="containsText" text="GR">
      <formula>NOT(ISERROR(SEARCH("GR",AP29)))</formula>
    </cfRule>
    <cfRule type="containsText" dxfId="5077" priority="4767" stopIfTrue="1" operator="containsText" text="M">
      <formula>NOT(ISERROR(SEARCH("M",AP29)))</formula>
    </cfRule>
    <cfRule type="containsText" dxfId="5076" priority="4768" stopIfTrue="1" operator="containsText" text="J">
      <formula>NOT(ISERROR(SEARCH("J",AP29)))</formula>
    </cfRule>
    <cfRule type="containsText" dxfId="5075" priority="4769" stopIfTrue="1" operator="containsText" text="D">
      <formula>NOT(ISERROR(SEARCH("D",AP29)))</formula>
    </cfRule>
    <cfRule type="containsText" dxfId="5074" priority="4770" stopIfTrue="1" operator="containsText" text="M">
      <formula>NOT(ISERROR(SEARCH("M",AP29)))</formula>
    </cfRule>
    <cfRule type="containsText" dxfId="5073" priority="4771" stopIfTrue="1" operator="containsText" text="R">
      <formula>NOT(ISERROR(SEARCH("R",AP29)))</formula>
    </cfRule>
    <cfRule type="containsText" dxfId="5072" priority="4772" stopIfTrue="1" operator="containsText" text="S">
      <formula>NOT(ISERROR(SEARCH("S",AP29)))</formula>
    </cfRule>
    <cfRule type="containsText" dxfId="5071" priority="4773" stopIfTrue="1" operator="containsText" text="H">
      <formula>NOT(ISERROR(SEARCH("H",AP29)))</formula>
    </cfRule>
    <cfRule type="containsText" dxfId="5070" priority="4774" stopIfTrue="1" operator="containsText" text="V">
      <formula>NOT(ISERROR(SEARCH("V",AP29)))</formula>
    </cfRule>
    <cfRule type="containsText" dxfId="5069" priority="4775" stopIfTrue="1" operator="containsText" text="G">
      <formula>NOT(ISERROR(SEARCH("G",AP29)))</formula>
    </cfRule>
  </conditionalFormatting>
  <conditionalFormatting sqref="AP29:AQ29">
    <cfRule type="containsText" dxfId="5068" priority="4765" stopIfTrue="1" operator="containsText" text="G/J">
      <formula>NOT(ISERROR(SEARCH("G/J",AP29)))</formula>
    </cfRule>
    <cfRule type="containsText" dxfId="5067" priority="4766" stopIfTrue="1" operator="containsText" text="G/J">
      <formula>NOT(ISERROR(SEARCH("G/J",AP29)))</formula>
    </cfRule>
  </conditionalFormatting>
  <conditionalFormatting sqref="BB29:BC29">
    <cfRule type="containsText" dxfId="5066" priority="4755" stopIfTrue="1" operator="containsText" text="M">
      <formula>NOT(ISERROR(SEARCH("M",BB29)))</formula>
    </cfRule>
    <cfRule type="containsText" dxfId="5065" priority="4756" stopIfTrue="1" operator="containsText" text="J">
      <formula>NOT(ISERROR(SEARCH("J",BB29)))</formula>
    </cfRule>
    <cfRule type="containsText" dxfId="5064" priority="4757" stopIfTrue="1" operator="containsText" text="D">
      <formula>NOT(ISERROR(SEARCH("D",BB29)))</formula>
    </cfRule>
    <cfRule type="containsText" dxfId="5063" priority="4758" stopIfTrue="1" operator="containsText" text="M">
      <formula>NOT(ISERROR(SEARCH("M",BB29)))</formula>
    </cfRule>
    <cfRule type="containsText" dxfId="5062" priority="4759" stopIfTrue="1" operator="containsText" text="R">
      <formula>NOT(ISERROR(SEARCH("R",BB29)))</formula>
    </cfRule>
    <cfRule type="containsText" dxfId="5061" priority="4760" stopIfTrue="1" operator="containsText" text="S">
      <formula>NOT(ISERROR(SEARCH("S",BB29)))</formula>
    </cfRule>
    <cfRule type="containsText" dxfId="5060" priority="4761" stopIfTrue="1" operator="containsText" text="H">
      <formula>NOT(ISERROR(SEARCH("H",BB29)))</formula>
    </cfRule>
    <cfRule type="containsText" dxfId="5059" priority="4762" stopIfTrue="1" operator="containsText" text="V">
      <formula>NOT(ISERROR(SEARCH("V",BB29)))</formula>
    </cfRule>
    <cfRule type="containsText" dxfId="5058" priority="4763" stopIfTrue="1" operator="containsText" text="G">
      <formula>NOT(ISERROR(SEARCH("G",BB29)))</formula>
    </cfRule>
  </conditionalFormatting>
  <conditionalFormatting sqref="BB29:BC29">
    <cfRule type="containsText" dxfId="5057" priority="4753" stopIfTrue="1" operator="containsText" text="G/J">
      <formula>NOT(ISERROR(SEARCH("G/J",BB29)))</formula>
    </cfRule>
    <cfRule type="containsText" dxfId="5056" priority="4754" stopIfTrue="1" operator="containsText" text="G/J">
      <formula>NOT(ISERROR(SEARCH("G/J",BB29)))</formula>
    </cfRule>
  </conditionalFormatting>
  <conditionalFormatting sqref="BB29:BC29">
    <cfRule type="containsText" dxfId="5055" priority="4744" stopIfTrue="1" operator="containsText" text="M">
      <formula>NOT(ISERROR(SEARCH("M",BB29)))</formula>
    </cfRule>
    <cfRule type="containsText" dxfId="5054" priority="4745" stopIfTrue="1" operator="containsText" text="J">
      <formula>NOT(ISERROR(SEARCH("J",BB29)))</formula>
    </cfRule>
    <cfRule type="containsText" dxfId="5053" priority="4746" stopIfTrue="1" operator="containsText" text="D">
      <formula>NOT(ISERROR(SEARCH("D",BB29)))</formula>
    </cfRule>
    <cfRule type="containsText" dxfId="5052" priority="4747" stopIfTrue="1" operator="containsText" text="M">
      <formula>NOT(ISERROR(SEARCH("M",BB29)))</formula>
    </cfRule>
    <cfRule type="containsText" dxfId="5051" priority="4748" stopIfTrue="1" operator="containsText" text="R">
      <formula>NOT(ISERROR(SEARCH("R",BB29)))</formula>
    </cfRule>
    <cfRule type="containsText" dxfId="5050" priority="4749" stopIfTrue="1" operator="containsText" text="S">
      <formula>NOT(ISERROR(SEARCH("S",BB29)))</formula>
    </cfRule>
    <cfRule type="containsText" dxfId="5049" priority="4750" stopIfTrue="1" operator="containsText" text="H">
      <formula>NOT(ISERROR(SEARCH("H",BB29)))</formula>
    </cfRule>
    <cfRule type="containsText" dxfId="5048" priority="4751" stopIfTrue="1" operator="containsText" text="V">
      <formula>NOT(ISERROR(SEARCH("V",BB29)))</formula>
    </cfRule>
    <cfRule type="containsText" dxfId="5047" priority="4752" stopIfTrue="1" operator="containsText" text="G">
      <formula>NOT(ISERROR(SEARCH("G",BB29)))</formula>
    </cfRule>
  </conditionalFormatting>
  <conditionalFormatting sqref="BB29:BC29">
    <cfRule type="containsText" dxfId="5046" priority="4742" stopIfTrue="1" operator="containsText" text="G/J">
      <formula>NOT(ISERROR(SEARCH("G/J",BB29)))</formula>
    </cfRule>
    <cfRule type="containsText" dxfId="5045" priority="4743" stopIfTrue="1" operator="containsText" text="G/J">
      <formula>NOT(ISERROR(SEARCH("G/J",BB29)))</formula>
    </cfRule>
  </conditionalFormatting>
  <conditionalFormatting sqref="BB29:BC29">
    <cfRule type="containsText" dxfId="5044" priority="4730" stopIfTrue="1" operator="containsText" text="GR">
      <formula>NOT(ISERROR(SEARCH("GR",BB29)))</formula>
    </cfRule>
    <cfRule type="containsText" dxfId="5043" priority="4733" stopIfTrue="1" operator="containsText" text="M">
      <formula>NOT(ISERROR(SEARCH("M",BB29)))</formula>
    </cfRule>
    <cfRule type="containsText" dxfId="5042" priority="4734" stopIfTrue="1" operator="containsText" text="J">
      <formula>NOT(ISERROR(SEARCH("J",BB29)))</formula>
    </cfRule>
    <cfRule type="containsText" dxfId="5041" priority="4735" stopIfTrue="1" operator="containsText" text="D">
      <formula>NOT(ISERROR(SEARCH("D",BB29)))</formula>
    </cfRule>
    <cfRule type="containsText" dxfId="5040" priority="4736" stopIfTrue="1" operator="containsText" text="M">
      <formula>NOT(ISERROR(SEARCH("M",BB29)))</formula>
    </cfRule>
    <cfRule type="containsText" dxfId="5039" priority="4737" stopIfTrue="1" operator="containsText" text="R">
      <formula>NOT(ISERROR(SEARCH("R",BB29)))</formula>
    </cfRule>
    <cfRule type="containsText" dxfId="5038" priority="4738" stopIfTrue="1" operator="containsText" text="S">
      <formula>NOT(ISERROR(SEARCH("S",BB29)))</formula>
    </cfRule>
    <cfRule type="containsText" dxfId="5037" priority="4739" stopIfTrue="1" operator="containsText" text="H">
      <formula>NOT(ISERROR(SEARCH("H",BB29)))</formula>
    </cfRule>
    <cfRule type="containsText" dxfId="5036" priority="4740" stopIfTrue="1" operator="containsText" text="V">
      <formula>NOT(ISERROR(SEARCH("V",BB29)))</formula>
    </cfRule>
    <cfRule type="containsText" dxfId="5035" priority="4741" stopIfTrue="1" operator="containsText" text="G">
      <formula>NOT(ISERROR(SEARCH("G",BB29)))</formula>
    </cfRule>
  </conditionalFormatting>
  <conditionalFormatting sqref="BB29:BC29">
    <cfRule type="containsText" dxfId="5034" priority="4731" stopIfTrue="1" operator="containsText" text="G/J">
      <formula>NOT(ISERROR(SEARCH("G/J",BB29)))</formula>
    </cfRule>
    <cfRule type="containsText" dxfId="5033" priority="4732" stopIfTrue="1" operator="containsText" text="G/J">
      <formula>NOT(ISERROR(SEARCH("G/J",BB29)))</formula>
    </cfRule>
  </conditionalFormatting>
  <conditionalFormatting sqref="S12">
    <cfRule type="containsText" dxfId="5032" priority="4721" stopIfTrue="1" operator="containsText" text="M">
      <formula>NOT(ISERROR(SEARCH("M",S12)))</formula>
    </cfRule>
    <cfRule type="containsText" dxfId="5031" priority="4722" stopIfTrue="1" operator="containsText" text="J">
      <formula>NOT(ISERROR(SEARCH("J",S12)))</formula>
    </cfRule>
    <cfRule type="containsText" dxfId="5030" priority="4723" stopIfTrue="1" operator="containsText" text="D">
      <formula>NOT(ISERROR(SEARCH("D",S12)))</formula>
    </cfRule>
    <cfRule type="containsText" dxfId="5029" priority="4724" stopIfTrue="1" operator="containsText" text="M">
      <formula>NOT(ISERROR(SEARCH("M",S12)))</formula>
    </cfRule>
    <cfRule type="containsText" dxfId="5028" priority="4725" stopIfTrue="1" operator="containsText" text="R">
      <formula>NOT(ISERROR(SEARCH("R",S12)))</formula>
    </cfRule>
    <cfRule type="containsText" dxfId="5027" priority="4726" stopIfTrue="1" operator="containsText" text="S">
      <formula>NOT(ISERROR(SEARCH("S",S12)))</formula>
    </cfRule>
    <cfRule type="containsText" dxfId="5026" priority="4727" stopIfTrue="1" operator="containsText" text="H">
      <formula>NOT(ISERROR(SEARCH("H",S12)))</formula>
    </cfRule>
    <cfRule type="containsText" dxfId="5025" priority="4728" stopIfTrue="1" operator="containsText" text="V">
      <formula>NOT(ISERROR(SEARCH("V",S12)))</formula>
    </cfRule>
    <cfRule type="containsText" dxfId="5024" priority="4729" stopIfTrue="1" operator="containsText" text="G">
      <formula>NOT(ISERROR(SEARCH("G",S12)))</formula>
    </cfRule>
  </conditionalFormatting>
  <conditionalFormatting sqref="S12">
    <cfRule type="containsText" dxfId="5023" priority="4719" stopIfTrue="1" operator="containsText" text="G/J">
      <formula>NOT(ISERROR(SEARCH("G/J",S12)))</formula>
    </cfRule>
    <cfRule type="containsText" dxfId="5022" priority="4720" stopIfTrue="1" operator="containsText" text="G/J">
      <formula>NOT(ISERROR(SEARCH("G/J",S12)))</formula>
    </cfRule>
  </conditionalFormatting>
  <conditionalFormatting sqref="S12">
    <cfRule type="containsText" dxfId="5021" priority="4710" stopIfTrue="1" operator="containsText" text="M">
      <formula>NOT(ISERROR(SEARCH("M",S12)))</formula>
    </cfRule>
    <cfRule type="containsText" dxfId="5020" priority="4711" stopIfTrue="1" operator="containsText" text="J">
      <formula>NOT(ISERROR(SEARCH("J",S12)))</formula>
    </cfRule>
    <cfRule type="containsText" dxfId="5019" priority="4712" stopIfTrue="1" operator="containsText" text="D">
      <formula>NOT(ISERROR(SEARCH("D",S12)))</formula>
    </cfRule>
    <cfRule type="containsText" dxfId="5018" priority="4713" stopIfTrue="1" operator="containsText" text="M">
      <formula>NOT(ISERROR(SEARCH("M",S12)))</formula>
    </cfRule>
    <cfRule type="containsText" dxfId="5017" priority="4714" stopIfTrue="1" operator="containsText" text="R">
      <formula>NOT(ISERROR(SEARCH("R",S12)))</formula>
    </cfRule>
    <cfRule type="containsText" dxfId="5016" priority="4715" stopIfTrue="1" operator="containsText" text="S">
      <formula>NOT(ISERROR(SEARCH("S",S12)))</formula>
    </cfRule>
    <cfRule type="containsText" dxfId="5015" priority="4716" stopIfTrue="1" operator="containsText" text="H">
      <formula>NOT(ISERROR(SEARCH("H",S12)))</formula>
    </cfRule>
    <cfRule type="containsText" dxfId="5014" priority="4717" stopIfTrue="1" operator="containsText" text="V">
      <formula>NOT(ISERROR(SEARCH("V",S12)))</formula>
    </cfRule>
    <cfRule type="containsText" dxfId="5013" priority="4718" stopIfTrue="1" operator="containsText" text="G">
      <formula>NOT(ISERROR(SEARCH("G",S12)))</formula>
    </cfRule>
  </conditionalFormatting>
  <conditionalFormatting sqref="S12">
    <cfRule type="containsText" dxfId="5012" priority="4708" stopIfTrue="1" operator="containsText" text="G/J">
      <formula>NOT(ISERROR(SEARCH("G/J",S12)))</formula>
    </cfRule>
    <cfRule type="containsText" dxfId="5011" priority="4709" stopIfTrue="1" operator="containsText" text="G/J">
      <formula>NOT(ISERROR(SEARCH("G/J",S12)))</formula>
    </cfRule>
  </conditionalFormatting>
  <conditionalFormatting sqref="S12">
    <cfRule type="containsText" dxfId="5010" priority="4696" stopIfTrue="1" operator="containsText" text="GR">
      <formula>NOT(ISERROR(SEARCH("GR",S12)))</formula>
    </cfRule>
    <cfRule type="containsText" dxfId="5009" priority="4699" stopIfTrue="1" operator="containsText" text="M">
      <formula>NOT(ISERROR(SEARCH("M",S12)))</formula>
    </cfRule>
    <cfRule type="containsText" dxfId="5008" priority="4700" stopIfTrue="1" operator="containsText" text="J">
      <formula>NOT(ISERROR(SEARCH("J",S12)))</formula>
    </cfRule>
    <cfRule type="containsText" dxfId="5007" priority="4701" stopIfTrue="1" operator="containsText" text="D">
      <formula>NOT(ISERROR(SEARCH("D",S12)))</formula>
    </cfRule>
    <cfRule type="containsText" dxfId="5006" priority="4702" stopIfTrue="1" operator="containsText" text="M">
      <formula>NOT(ISERROR(SEARCH("M",S12)))</formula>
    </cfRule>
    <cfRule type="containsText" dxfId="5005" priority="4703" stopIfTrue="1" operator="containsText" text="R">
      <formula>NOT(ISERROR(SEARCH("R",S12)))</formula>
    </cfRule>
    <cfRule type="containsText" dxfId="5004" priority="4704" stopIfTrue="1" operator="containsText" text="S">
      <formula>NOT(ISERROR(SEARCH("S",S12)))</formula>
    </cfRule>
    <cfRule type="containsText" dxfId="5003" priority="4705" stopIfTrue="1" operator="containsText" text="H">
      <formula>NOT(ISERROR(SEARCH("H",S12)))</formula>
    </cfRule>
    <cfRule type="containsText" dxfId="5002" priority="4706" stopIfTrue="1" operator="containsText" text="V">
      <formula>NOT(ISERROR(SEARCH("V",S12)))</formula>
    </cfRule>
    <cfRule type="containsText" dxfId="5001" priority="4707" stopIfTrue="1" operator="containsText" text="G">
      <formula>NOT(ISERROR(SEARCH("G",S12)))</formula>
    </cfRule>
  </conditionalFormatting>
  <conditionalFormatting sqref="S12">
    <cfRule type="containsText" dxfId="5000" priority="4697" stopIfTrue="1" operator="containsText" text="G/J">
      <formula>NOT(ISERROR(SEARCH("G/J",S12)))</formula>
    </cfRule>
    <cfRule type="containsText" dxfId="4999" priority="4698" stopIfTrue="1" operator="containsText" text="G/J">
      <formula>NOT(ISERROR(SEARCH("G/J",S12)))</formula>
    </cfRule>
  </conditionalFormatting>
  <conditionalFormatting sqref="S12">
    <cfRule type="containsText" dxfId="4998" priority="4687" stopIfTrue="1" operator="containsText" text="M">
      <formula>NOT(ISERROR(SEARCH("M",S12)))</formula>
    </cfRule>
    <cfRule type="containsText" dxfId="4997" priority="4688" stopIfTrue="1" operator="containsText" text="J">
      <formula>NOT(ISERROR(SEARCH("J",S12)))</formula>
    </cfRule>
    <cfRule type="containsText" dxfId="4996" priority="4689" stopIfTrue="1" operator="containsText" text="D">
      <formula>NOT(ISERROR(SEARCH("D",S12)))</formula>
    </cfRule>
    <cfRule type="containsText" dxfId="4995" priority="4690" stopIfTrue="1" operator="containsText" text="M">
      <formula>NOT(ISERROR(SEARCH("M",S12)))</formula>
    </cfRule>
    <cfRule type="containsText" dxfId="4994" priority="4691" stopIfTrue="1" operator="containsText" text="R">
      <formula>NOT(ISERROR(SEARCH("R",S12)))</formula>
    </cfRule>
    <cfRule type="containsText" dxfId="4993" priority="4692" stopIfTrue="1" operator="containsText" text="S">
      <formula>NOT(ISERROR(SEARCH("S",S12)))</formula>
    </cfRule>
    <cfRule type="containsText" dxfId="4992" priority="4693" stopIfTrue="1" operator="containsText" text="H">
      <formula>NOT(ISERROR(SEARCH("H",S12)))</formula>
    </cfRule>
    <cfRule type="containsText" dxfId="4991" priority="4694" stopIfTrue="1" operator="containsText" text="V">
      <formula>NOT(ISERROR(SEARCH("V",S12)))</formula>
    </cfRule>
    <cfRule type="containsText" dxfId="4990" priority="4695" stopIfTrue="1" operator="containsText" text="G">
      <formula>NOT(ISERROR(SEARCH("G",S12)))</formula>
    </cfRule>
  </conditionalFormatting>
  <conditionalFormatting sqref="S12">
    <cfRule type="containsText" dxfId="4989" priority="4685" stopIfTrue="1" operator="containsText" text="G/J">
      <formula>NOT(ISERROR(SEARCH("G/J",S12)))</formula>
    </cfRule>
    <cfRule type="containsText" dxfId="4988" priority="4686" stopIfTrue="1" operator="containsText" text="G/J">
      <formula>NOT(ISERROR(SEARCH("G/J",S12)))</formula>
    </cfRule>
  </conditionalFormatting>
  <conditionalFormatting sqref="S12">
    <cfRule type="containsText" dxfId="4987" priority="4676" stopIfTrue="1" operator="containsText" text="M">
      <formula>NOT(ISERROR(SEARCH("M",S12)))</formula>
    </cfRule>
    <cfRule type="containsText" dxfId="4986" priority="4677" stopIfTrue="1" operator="containsText" text="J">
      <formula>NOT(ISERROR(SEARCH("J",S12)))</formula>
    </cfRule>
    <cfRule type="containsText" dxfId="4985" priority="4678" stopIfTrue="1" operator="containsText" text="D">
      <formula>NOT(ISERROR(SEARCH("D",S12)))</formula>
    </cfRule>
    <cfRule type="containsText" dxfId="4984" priority="4679" stopIfTrue="1" operator="containsText" text="M">
      <formula>NOT(ISERROR(SEARCH("M",S12)))</formula>
    </cfRule>
    <cfRule type="containsText" dxfId="4983" priority="4680" stopIfTrue="1" operator="containsText" text="R">
      <formula>NOT(ISERROR(SEARCH("R",S12)))</formula>
    </cfRule>
    <cfRule type="containsText" dxfId="4982" priority="4681" stopIfTrue="1" operator="containsText" text="S">
      <formula>NOT(ISERROR(SEARCH("S",S12)))</formula>
    </cfRule>
    <cfRule type="containsText" dxfId="4981" priority="4682" stopIfTrue="1" operator="containsText" text="H">
      <formula>NOT(ISERROR(SEARCH("H",S12)))</formula>
    </cfRule>
    <cfRule type="containsText" dxfId="4980" priority="4683" stopIfTrue="1" operator="containsText" text="V">
      <formula>NOT(ISERROR(SEARCH("V",S12)))</formula>
    </cfRule>
    <cfRule type="containsText" dxfId="4979" priority="4684" stopIfTrue="1" operator="containsText" text="G">
      <formula>NOT(ISERROR(SEARCH("G",S12)))</formula>
    </cfRule>
  </conditionalFormatting>
  <conditionalFormatting sqref="S12">
    <cfRule type="containsText" dxfId="4978" priority="4674" stopIfTrue="1" operator="containsText" text="G/J">
      <formula>NOT(ISERROR(SEARCH("G/J",S12)))</formula>
    </cfRule>
    <cfRule type="containsText" dxfId="4977" priority="4675" stopIfTrue="1" operator="containsText" text="G/J">
      <formula>NOT(ISERROR(SEARCH("G/J",S12)))</formula>
    </cfRule>
  </conditionalFormatting>
  <conditionalFormatting sqref="S12">
    <cfRule type="containsText" dxfId="4976" priority="4662" stopIfTrue="1" operator="containsText" text="GR">
      <formula>NOT(ISERROR(SEARCH("GR",S12)))</formula>
    </cfRule>
    <cfRule type="containsText" dxfId="4975" priority="4665" stopIfTrue="1" operator="containsText" text="M">
      <formula>NOT(ISERROR(SEARCH("M",S12)))</formula>
    </cfRule>
    <cfRule type="containsText" dxfId="4974" priority="4666" stopIfTrue="1" operator="containsText" text="J">
      <formula>NOT(ISERROR(SEARCH("J",S12)))</formula>
    </cfRule>
    <cfRule type="containsText" dxfId="4973" priority="4667" stopIfTrue="1" operator="containsText" text="D">
      <formula>NOT(ISERROR(SEARCH("D",S12)))</formula>
    </cfRule>
    <cfRule type="containsText" dxfId="4972" priority="4668" stopIfTrue="1" operator="containsText" text="M">
      <formula>NOT(ISERROR(SEARCH("M",S12)))</formula>
    </cfRule>
    <cfRule type="containsText" dxfId="4971" priority="4669" stopIfTrue="1" operator="containsText" text="R">
      <formula>NOT(ISERROR(SEARCH("R",S12)))</formula>
    </cfRule>
    <cfRule type="containsText" dxfId="4970" priority="4670" stopIfTrue="1" operator="containsText" text="S">
      <formula>NOT(ISERROR(SEARCH("S",S12)))</formula>
    </cfRule>
    <cfRule type="containsText" dxfId="4969" priority="4671" stopIfTrue="1" operator="containsText" text="H">
      <formula>NOT(ISERROR(SEARCH("H",S12)))</formula>
    </cfRule>
    <cfRule type="containsText" dxfId="4968" priority="4672" stopIfTrue="1" operator="containsText" text="V">
      <formula>NOT(ISERROR(SEARCH("V",S12)))</formula>
    </cfRule>
    <cfRule type="containsText" dxfId="4967" priority="4673" stopIfTrue="1" operator="containsText" text="G">
      <formula>NOT(ISERROR(SEARCH("G",S12)))</formula>
    </cfRule>
  </conditionalFormatting>
  <conditionalFormatting sqref="S12">
    <cfRule type="containsText" dxfId="4966" priority="4663" stopIfTrue="1" operator="containsText" text="G/J">
      <formula>NOT(ISERROR(SEARCH("G/J",S12)))</formula>
    </cfRule>
    <cfRule type="containsText" dxfId="4965" priority="4664" stopIfTrue="1" operator="containsText" text="G/J">
      <formula>NOT(ISERROR(SEARCH("G/J",S12)))</formula>
    </cfRule>
  </conditionalFormatting>
  <conditionalFormatting sqref="AE12 S12">
    <cfRule type="containsText" dxfId="4964" priority="4653" stopIfTrue="1" operator="containsText" text="M">
      <formula>NOT(ISERROR(SEARCH("M",S12)))</formula>
    </cfRule>
    <cfRule type="containsText" dxfId="4963" priority="4654" stopIfTrue="1" operator="containsText" text="J">
      <formula>NOT(ISERROR(SEARCH("J",S12)))</formula>
    </cfRule>
    <cfRule type="containsText" dxfId="4962" priority="4655" stopIfTrue="1" operator="containsText" text="D">
      <formula>NOT(ISERROR(SEARCH("D",S12)))</formula>
    </cfRule>
    <cfRule type="containsText" dxfId="4961" priority="4656" stopIfTrue="1" operator="containsText" text="M">
      <formula>NOT(ISERROR(SEARCH("M",S12)))</formula>
    </cfRule>
    <cfRule type="containsText" dxfId="4960" priority="4657" stopIfTrue="1" operator="containsText" text="R">
      <formula>NOT(ISERROR(SEARCH("R",S12)))</formula>
    </cfRule>
    <cfRule type="containsText" dxfId="4959" priority="4658" stopIfTrue="1" operator="containsText" text="S">
      <formula>NOT(ISERROR(SEARCH("S",S12)))</formula>
    </cfRule>
    <cfRule type="containsText" dxfId="4958" priority="4659" stopIfTrue="1" operator="containsText" text="H">
      <formula>NOT(ISERROR(SEARCH("H",S12)))</formula>
    </cfRule>
    <cfRule type="containsText" dxfId="4957" priority="4660" stopIfTrue="1" operator="containsText" text="V">
      <formula>NOT(ISERROR(SEARCH("V",S12)))</formula>
    </cfRule>
    <cfRule type="containsText" dxfId="4956" priority="4661" stopIfTrue="1" operator="containsText" text="G">
      <formula>NOT(ISERROR(SEARCH("G",S12)))</formula>
    </cfRule>
  </conditionalFormatting>
  <conditionalFormatting sqref="AE12 S12">
    <cfRule type="containsText" dxfId="4955" priority="4651" stopIfTrue="1" operator="containsText" text="G/J">
      <formula>NOT(ISERROR(SEARCH("G/J",S12)))</formula>
    </cfRule>
    <cfRule type="containsText" dxfId="4954" priority="4652" stopIfTrue="1" operator="containsText" text="G/J">
      <formula>NOT(ISERROR(SEARCH("G/J",S12)))</formula>
    </cfRule>
  </conditionalFormatting>
  <conditionalFormatting sqref="AE12 S12">
    <cfRule type="containsText" dxfId="4953" priority="4642" stopIfTrue="1" operator="containsText" text="M">
      <formula>NOT(ISERROR(SEARCH("M",S12)))</formula>
    </cfRule>
    <cfRule type="containsText" dxfId="4952" priority="4643" stopIfTrue="1" operator="containsText" text="J">
      <formula>NOT(ISERROR(SEARCH("J",S12)))</formula>
    </cfRule>
    <cfRule type="containsText" dxfId="4951" priority="4644" stopIfTrue="1" operator="containsText" text="D">
      <formula>NOT(ISERROR(SEARCH("D",S12)))</formula>
    </cfRule>
    <cfRule type="containsText" dxfId="4950" priority="4645" stopIfTrue="1" operator="containsText" text="M">
      <formula>NOT(ISERROR(SEARCH("M",S12)))</formula>
    </cfRule>
    <cfRule type="containsText" dxfId="4949" priority="4646" stopIfTrue="1" operator="containsText" text="R">
      <formula>NOT(ISERROR(SEARCH("R",S12)))</formula>
    </cfRule>
    <cfRule type="containsText" dxfId="4948" priority="4647" stopIfTrue="1" operator="containsText" text="S">
      <formula>NOT(ISERROR(SEARCH("S",S12)))</formula>
    </cfRule>
    <cfRule type="containsText" dxfId="4947" priority="4648" stopIfTrue="1" operator="containsText" text="H">
      <formula>NOT(ISERROR(SEARCH("H",S12)))</formula>
    </cfRule>
    <cfRule type="containsText" dxfId="4946" priority="4649" stopIfTrue="1" operator="containsText" text="V">
      <formula>NOT(ISERROR(SEARCH("V",S12)))</formula>
    </cfRule>
    <cfRule type="containsText" dxfId="4945" priority="4650" stopIfTrue="1" operator="containsText" text="G">
      <formula>NOT(ISERROR(SEARCH("G",S12)))</formula>
    </cfRule>
  </conditionalFormatting>
  <conditionalFormatting sqref="AE12 S12">
    <cfRule type="containsText" dxfId="4944" priority="4640" stopIfTrue="1" operator="containsText" text="G/J">
      <formula>NOT(ISERROR(SEARCH("G/J",S12)))</formula>
    </cfRule>
    <cfRule type="containsText" dxfId="4943" priority="4641" stopIfTrue="1" operator="containsText" text="G/J">
      <formula>NOT(ISERROR(SEARCH("G/J",S12)))</formula>
    </cfRule>
  </conditionalFormatting>
  <conditionalFormatting sqref="AE12 S12">
    <cfRule type="containsText" dxfId="4942" priority="4628" stopIfTrue="1" operator="containsText" text="GR">
      <formula>NOT(ISERROR(SEARCH("GR",S12)))</formula>
    </cfRule>
    <cfRule type="containsText" dxfId="4941" priority="4631" stopIfTrue="1" operator="containsText" text="M">
      <formula>NOT(ISERROR(SEARCH("M",S12)))</formula>
    </cfRule>
    <cfRule type="containsText" dxfId="4940" priority="4632" stopIfTrue="1" operator="containsText" text="J">
      <formula>NOT(ISERROR(SEARCH("J",S12)))</formula>
    </cfRule>
    <cfRule type="containsText" dxfId="4939" priority="4633" stopIfTrue="1" operator="containsText" text="D">
      <formula>NOT(ISERROR(SEARCH("D",S12)))</formula>
    </cfRule>
    <cfRule type="containsText" dxfId="4938" priority="4634" stopIfTrue="1" operator="containsText" text="M">
      <formula>NOT(ISERROR(SEARCH("M",S12)))</formula>
    </cfRule>
    <cfRule type="containsText" dxfId="4937" priority="4635" stopIfTrue="1" operator="containsText" text="R">
      <formula>NOT(ISERROR(SEARCH("R",S12)))</formula>
    </cfRule>
    <cfRule type="containsText" dxfId="4936" priority="4636" stopIfTrue="1" operator="containsText" text="S">
      <formula>NOT(ISERROR(SEARCH("S",S12)))</formula>
    </cfRule>
    <cfRule type="containsText" dxfId="4935" priority="4637" stopIfTrue="1" operator="containsText" text="H">
      <formula>NOT(ISERROR(SEARCH("H",S12)))</formula>
    </cfRule>
    <cfRule type="containsText" dxfId="4934" priority="4638" stopIfTrue="1" operator="containsText" text="V">
      <formula>NOT(ISERROR(SEARCH("V",S12)))</formula>
    </cfRule>
    <cfRule type="containsText" dxfId="4933" priority="4639" stopIfTrue="1" operator="containsText" text="G">
      <formula>NOT(ISERROR(SEARCH("G",S12)))</formula>
    </cfRule>
  </conditionalFormatting>
  <conditionalFormatting sqref="AE12 S12">
    <cfRule type="containsText" dxfId="4932" priority="4629" stopIfTrue="1" operator="containsText" text="G/J">
      <formula>NOT(ISERROR(SEARCH("G/J",S12)))</formula>
    </cfRule>
    <cfRule type="containsText" dxfId="4931" priority="4630" stopIfTrue="1" operator="containsText" text="G/J">
      <formula>NOT(ISERROR(SEARCH("G/J",S12)))</formula>
    </cfRule>
  </conditionalFormatting>
  <conditionalFormatting sqref="AE12 S12">
    <cfRule type="containsText" dxfId="4930" priority="4619" stopIfTrue="1" operator="containsText" text="M">
      <formula>NOT(ISERROR(SEARCH("M",S12)))</formula>
    </cfRule>
    <cfRule type="containsText" dxfId="4929" priority="4620" stopIfTrue="1" operator="containsText" text="J">
      <formula>NOT(ISERROR(SEARCH("J",S12)))</formula>
    </cfRule>
    <cfRule type="containsText" dxfId="4928" priority="4621" stopIfTrue="1" operator="containsText" text="D">
      <formula>NOT(ISERROR(SEARCH("D",S12)))</formula>
    </cfRule>
    <cfRule type="containsText" dxfId="4927" priority="4622" stopIfTrue="1" operator="containsText" text="M">
      <formula>NOT(ISERROR(SEARCH("M",S12)))</formula>
    </cfRule>
    <cfRule type="containsText" dxfId="4926" priority="4623" stopIfTrue="1" operator="containsText" text="R">
      <formula>NOT(ISERROR(SEARCH("R",S12)))</formula>
    </cfRule>
    <cfRule type="containsText" dxfId="4925" priority="4624" stopIfTrue="1" operator="containsText" text="S">
      <formula>NOT(ISERROR(SEARCH("S",S12)))</formula>
    </cfRule>
    <cfRule type="containsText" dxfId="4924" priority="4625" stopIfTrue="1" operator="containsText" text="H">
      <formula>NOT(ISERROR(SEARCH("H",S12)))</formula>
    </cfRule>
    <cfRule type="containsText" dxfId="4923" priority="4626" stopIfTrue="1" operator="containsText" text="V">
      <formula>NOT(ISERROR(SEARCH("V",S12)))</formula>
    </cfRule>
    <cfRule type="containsText" dxfId="4922" priority="4627" stopIfTrue="1" operator="containsText" text="G">
      <formula>NOT(ISERROR(SEARCH("G",S12)))</formula>
    </cfRule>
  </conditionalFormatting>
  <conditionalFormatting sqref="AE12 S12">
    <cfRule type="containsText" dxfId="4921" priority="4617" stopIfTrue="1" operator="containsText" text="G/J">
      <formula>NOT(ISERROR(SEARCH("G/J",S12)))</formula>
    </cfRule>
    <cfRule type="containsText" dxfId="4920" priority="4618" stopIfTrue="1" operator="containsText" text="G/J">
      <formula>NOT(ISERROR(SEARCH("G/J",S12)))</formula>
    </cfRule>
  </conditionalFormatting>
  <conditionalFormatting sqref="AE12 S12">
    <cfRule type="containsText" dxfId="4919" priority="4608" stopIfTrue="1" operator="containsText" text="M">
      <formula>NOT(ISERROR(SEARCH("M",S12)))</formula>
    </cfRule>
    <cfRule type="containsText" dxfId="4918" priority="4609" stopIfTrue="1" operator="containsText" text="J">
      <formula>NOT(ISERROR(SEARCH("J",S12)))</formula>
    </cfRule>
    <cfRule type="containsText" dxfId="4917" priority="4610" stopIfTrue="1" operator="containsText" text="D">
      <formula>NOT(ISERROR(SEARCH("D",S12)))</formula>
    </cfRule>
    <cfRule type="containsText" dxfId="4916" priority="4611" stopIfTrue="1" operator="containsText" text="M">
      <formula>NOT(ISERROR(SEARCH("M",S12)))</formula>
    </cfRule>
    <cfRule type="containsText" dxfId="4915" priority="4612" stopIfTrue="1" operator="containsText" text="R">
      <formula>NOT(ISERROR(SEARCH("R",S12)))</formula>
    </cfRule>
    <cfRule type="containsText" dxfId="4914" priority="4613" stopIfTrue="1" operator="containsText" text="S">
      <formula>NOT(ISERROR(SEARCH("S",S12)))</formula>
    </cfRule>
    <cfRule type="containsText" dxfId="4913" priority="4614" stopIfTrue="1" operator="containsText" text="H">
      <formula>NOT(ISERROR(SEARCH("H",S12)))</formula>
    </cfRule>
    <cfRule type="containsText" dxfId="4912" priority="4615" stopIfTrue="1" operator="containsText" text="V">
      <formula>NOT(ISERROR(SEARCH("V",S12)))</formula>
    </cfRule>
    <cfRule type="containsText" dxfId="4911" priority="4616" stopIfTrue="1" operator="containsText" text="G">
      <formula>NOT(ISERROR(SEARCH("G",S12)))</formula>
    </cfRule>
  </conditionalFormatting>
  <conditionalFormatting sqref="AE12 S12">
    <cfRule type="containsText" dxfId="4910" priority="4606" stopIfTrue="1" operator="containsText" text="G/J">
      <formula>NOT(ISERROR(SEARCH("G/J",S12)))</formula>
    </cfRule>
    <cfRule type="containsText" dxfId="4909" priority="4607" stopIfTrue="1" operator="containsText" text="G/J">
      <formula>NOT(ISERROR(SEARCH("G/J",S12)))</formula>
    </cfRule>
  </conditionalFormatting>
  <conditionalFormatting sqref="AE12 S12">
    <cfRule type="containsText" dxfId="4908" priority="4594" stopIfTrue="1" operator="containsText" text="GR">
      <formula>NOT(ISERROR(SEARCH("GR",S12)))</formula>
    </cfRule>
    <cfRule type="containsText" dxfId="4907" priority="4597" stopIfTrue="1" operator="containsText" text="M">
      <formula>NOT(ISERROR(SEARCH("M",S12)))</formula>
    </cfRule>
    <cfRule type="containsText" dxfId="4906" priority="4598" stopIfTrue="1" operator="containsText" text="J">
      <formula>NOT(ISERROR(SEARCH("J",S12)))</formula>
    </cfRule>
    <cfRule type="containsText" dxfId="4905" priority="4599" stopIfTrue="1" operator="containsText" text="D">
      <formula>NOT(ISERROR(SEARCH("D",S12)))</formula>
    </cfRule>
    <cfRule type="containsText" dxfId="4904" priority="4600" stopIfTrue="1" operator="containsText" text="M">
      <formula>NOT(ISERROR(SEARCH("M",S12)))</formula>
    </cfRule>
    <cfRule type="containsText" dxfId="4903" priority="4601" stopIfTrue="1" operator="containsText" text="R">
      <formula>NOT(ISERROR(SEARCH("R",S12)))</formula>
    </cfRule>
    <cfRule type="containsText" dxfId="4902" priority="4602" stopIfTrue="1" operator="containsText" text="S">
      <formula>NOT(ISERROR(SEARCH("S",S12)))</formula>
    </cfRule>
    <cfRule type="containsText" dxfId="4901" priority="4603" stopIfTrue="1" operator="containsText" text="H">
      <formula>NOT(ISERROR(SEARCH("H",S12)))</formula>
    </cfRule>
    <cfRule type="containsText" dxfId="4900" priority="4604" stopIfTrue="1" operator="containsText" text="V">
      <formula>NOT(ISERROR(SEARCH("V",S12)))</formula>
    </cfRule>
    <cfRule type="containsText" dxfId="4899" priority="4605" stopIfTrue="1" operator="containsText" text="G">
      <formula>NOT(ISERROR(SEARCH("G",S12)))</formula>
    </cfRule>
  </conditionalFormatting>
  <conditionalFormatting sqref="AE12 S12">
    <cfRule type="containsText" dxfId="4898" priority="4595" stopIfTrue="1" operator="containsText" text="G/J">
      <formula>NOT(ISERROR(SEARCH("G/J",S12)))</formula>
    </cfRule>
    <cfRule type="containsText" dxfId="4897" priority="4596" stopIfTrue="1" operator="containsText" text="G/J">
      <formula>NOT(ISERROR(SEARCH("G/J",S12)))</formula>
    </cfRule>
  </conditionalFormatting>
  <conditionalFormatting sqref="AQ12 AE12 S12">
    <cfRule type="containsText" dxfId="4896" priority="4585" stopIfTrue="1" operator="containsText" text="M">
      <formula>NOT(ISERROR(SEARCH("M",S12)))</formula>
    </cfRule>
    <cfRule type="containsText" dxfId="4895" priority="4586" stopIfTrue="1" operator="containsText" text="J">
      <formula>NOT(ISERROR(SEARCH("J",S12)))</formula>
    </cfRule>
    <cfRule type="containsText" dxfId="4894" priority="4587" stopIfTrue="1" operator="containsText" text="D">
      <formula>NOT(ISERROR(SEARCH("D",S12)))</formula>
    </cfRule>
    <cfRule type="containsText" dxfId="4893" priority="4588" stopIfTrue="1" operator="containsText" text="M">
      <formula>NOT(ISERROR(SEARCH("M",S12)))</formula>
    </cfRule>
    <cfRule type="containsText" dxfId="4892" priority="4589" stopIfTrue="1" operator="containsText" text="R">
      <formula>NOT(ISERROR(SEARCH("R",S12)))</formula>
    </cfRule>
    <cfRule type="containsText" dxfId="4891" priority="4590" stopIfTrue="1" operator="containsText" text="S">
      <formula>NOT(ISERROR(SEARCH("S",S12)))</formula>
    </cfRule>
    <cfRule type="containsText" dxfId="4890" priority="4591" stopIfTrue="1" operator="containsText" text="H">
      <formula>NOT(ISERROR(SEARCH("H",S12)))</formula>
    </cfRule>
    <cfRule type="containsText" dxfId="4889" priority="4592" stopIfTrue="1" operator="containsText" text="V">
      <formula>NOT(ISERROR(SEARCH("V",S12)))</formula>
    </cfRule>
    <cfRule type="containsText" dxfId="4888" priority="4593" stopIfTrue="1" operator="containsText" text="G">
      <formula>NOT(ISERROR(SEARCH("G",S12)))</formula>
    </cfRule>
  </conditionalFormatting>
  <conditionalFormatting sqref="AQ12 AE12 S12">
    <cfRule type="containsText" dxfId="4887" priority="4583" stopIfTrue="1" operator="containsText" text="G/J">
      <formula>NOT(ISERROR(SEARCH("G/J",S12)))</formula>
    </cfRule>
    <cfRule type="containsText" dxfId="4886" priority="4584" stopIfTrue="1" operator="containsText" text="G/J">
      <formula>NOT(ISERROR(SEARCH("G/J",S12)))</formula>
    </cfRule>
  </conditionalFormatting>
  <conditionalFormatting sqref="AQ12 AE12 S12">
    <cfRule type="containsText" dxfId="4885" priority="4574" stopIfTrue="1" operator="containsText" text="M">
      <formula>NOT(ISERROR(SEARCH("M",S12)))</formula>
    </cfRule>
    <cfRule type="containsText" dxfId="4884" priority="4575" stopIfTrue="1" operator="containsText" text="J">
      <formula>NOT(ISERROR(SEARCH("J",S12)))</formula>
    </cfRule>
    <cfRule type="containsText" dxfId="4883" priority="4576" stopIfTrue="1" operator="containsText" text="D">
      <formula>NOT(ISERROR(SEARCH("D",S12)))</formula>
    </cfRule>
    <cfRule type="containsText" dxfId="4882" priority="4577" stopIfTrue="1" operator="containsText" text="M">
      <formula>NOT(ISERROR(SEARCH("M",S12)))</formula>
    </cfRule>
    <cfRule type="containsText" dxfId="4881" priority="4578" stopIfTrue="1" operator="containsText" text="R">
      <formula>NOT(ISERROR(SEARCH("R",S12)))</formula>
    </cfRule>
    <cfRule type="containsText" dxfId="4880" priority="4579" stopIfTrue="1" operator="containsText" text="S">
      <formula>NOT(ISERROR(SEARCH("S",S12)))</formula>
    </cfRule>
    <cfRule type="containsText" dxfId="4879" priority="4580" stopIfTrue="1" operator="containsText" text="H">
      <formula>NOT(ISERROR(SEARCH("H",S12)))</formula>
    </cfRule>
    <cfRule type="containsText" dxfId="4878" priority="4581" stopIfTrue="1" operator="containsText" text="V">
      <formula>NOT(ISERROR(SEARCH("V",S12)))</formula>
    </cfRule>
    <cfRule type="containsText" dxfId="4877" priority="4582" stopIfTrue="1" operator="containsText" text="G">
      <formula>NOT(ISERROR(SEARCH("G",S12)))</formula>
    </cfRule>
  </conditionalFormatting>
  <conditionalFormatting sqref="AQ12 AE12 S12">
    <cfRule type="containsText" dxfId="4876" priority="4572" stopIfTrue="1" operator="containsText" text="G/J">
      <formula>NOT(ISERROR(SEARCH("G/J",S12)))</formula>
    </cfRule>
    <cfRule type="containsText" dxfId="4875" priority="4573" stopIfTrue="1" operator="containsText" text="G/J">
      <formula>NOT(ISERROR(SEARCH("G/J",S12)))</formula>
    </cfRule>
  </conditionalFormatting>
  <conditionalFormatting sqref="AQ12 AE12 S12">
    <cfRule type="containsText" dxfId="4874" priority="4560" stopIfTrue="1" operator="containsText" text="GR">
      <formula>NOT(ISERROR(SEARCH("GR",S12)))</formula>
    </cfRule>
    <cfRule type="containsText" dxfId="4873" priority="4563" stopIfTrue="1" operator="containsText" text="M">
      <formula>NOT(ISERROR(SEARCH("M",S12)))</formula>
    </cfRule>
    <cfRule type="containsText" dxfId="4872" priority="4564" stopIfTrue="1" operator="containsText" text="J">
      <formula>NOT(ISERROR(SEARCH("J",S12)))</formula>
    </cfRule>
    <cfRule type="containsText" dxfId="4871" priority="4565" stopIfTrue="1" operator="containsText" text="D">
      <formula>NOT(ISERROR(SEARCH("D",S12)))</formula>
    </cfRule>
    <cfRule type="containsText" dxfId="4870" priority="4566" stopIfTrue="1" operator="containsText" text="M">
      <formula>NOT(ISERROR(SEARCH("M",S12)))</formula>
    </cfRule>
    <cfRule type="containsText" dxfId="4869" priority="4567" stopIfTrue="1" operator="containsText" text="R">
      <formula>NOT(ISERROR(SEARCH("R",S12)))</formula>
    </cfRule>
    <cfRule type="containsText" dxfId="4868" priority="4568" stopIfTrue="1" operator="containsText" text="S">
      <formula>NOT(ISERROR(SEARCH("S",S12)))</formula>
    </cfRule>
    <cfRule type="containsText" dxfId="4867" priority="4569" stopIfTrue="1" operator="containsText" text="H">
      <formula>NOT(ISERROR(SEARCH("H",S12)))</formula>
    </cfRule>
    <cfRule type="containsText" dxfId="4866" priority="4570" stopIfTrue="1" operator="containsText" text="V">
      <formula>NOT(ISERROR(SEARCH("V",S12)))</formula>
    </cfRule>
    <cfRule type="containsText" dxfId="4865" priority="4571" stopIfTrue="1" operator="containsText" text="G">
      <formula>NOT(ISERROR(SEARCH("G",S12)))</formula>
    </cfRule>
  </conditionalFormatting>
  <conditionalFormatting sqref="AQ12 AE12 S12">
    <cfRule type="containsText" dxfId="4864" priority="4561" stopIfTrue="1" operator="containsText" text="G/J">
      <formula>NOT(ISERROR(SEARCH("G/J",S12)))</formula>
    </cfRule>
    <cfRule type="containsText" dxfId="4863" priority="4562" stopIfTrue="1" operator="containsText" text="G/J">
      <formula>NOT(ISERROR(SEARCH("G/J",S12)))</formula>
    </cfRule>
  </conditionalFormatting>
  <conditionalFormatting sqref="AQ12 AE12 S12">
    <cfRule type="containsText" dxfId="4862" priority="4551" stopIfTrue="1" operator="containsText" text="M">
      <formula>NOT(ISERROR(SEARCH("M",S12)))</formula>
    </cfRule>
    <cfRule type="containsText" dxfId="4861" priority="4552" stopIfTrue="1" operator="containsText" text="J">
      <formula>NOT(ISERROR(SEARCH("J",S12)))</formula>
    </cfRule>
    <cfRule type="containsText" dxfId="4860" priority="4553" stopIfTrue="1" operator="containsText" text="D">
      <formula>NOT(ISERROR(SEARCH("D",S12)))</formula>
    </cfRule>
    <cfRule type="containsText" dxfId="4859" priority="4554" stopIfTrue="1" operator="containsText" text="M">
      <formula>NOT(ISERROR(SEARCH("M",S12)))</formula>
    </cfRule>
    <cfRule type="containsText" dxfId="4858" priority="4555" stopIfTrue="1" operator="containsText" text="R">
      <formula>NOT(ISERROR(SEARCH("R",S12)))</formula>
    </cfRule>
    <cfRule type="containsText" dxfId="4857" priority="4556" stopIfTrue="1" operator="containsText" text="S">
      <formula>NOT(ISERROR(SEARCH("S",S12)))</formula>
    </cfRule>
    <cfRule type="containsText" dxfId="4856" priority="4557" stopIfTrue="1" operator="containsText" text="H">
      <formula>NOT(ISERROR(SEARCH("H",S12)))</formula>
    </cfRule>
    <cfRule type="containsText" dxfId="4855" priority="4558" stopIfTrue="1" operator="containsText" text="V">
      <formula>NOT(ISERROR(SEARCH("V",S12)))</formula>
    </cfRule>
    <cfRule type="containsText" dxfId="4854" priority="4559" stopIfTrue="1" operator="containsText" text="G">
      <formula>NOT(ISERROR(SEARCH("G",S12)))</formula>
    </cfRule>
  </conditionalFormatting>
  <conditionalFormatting sqref="AQ12 AE12 S12">
    <cfRule type="containsText" dxfId="4853" priority="4549" stopIfTrue="1" operator="containsText" text="G/J">
      <formula>NOT(ISERROR(SEARCH("G/J",S12)))</formula>
    </cfRule>
    <cfRule type="containsText" dxfId="4852" priority="4550" stopIfTrue="1" operator="containsText" text="G/J">
      <formula>NOT(ISERROR(SEARCH("G/J",S12)))</formula>
    </cfRule>
  </conditionalFormatting>
  <conditionalFormatting sqref="AQ12 AE12 S12">
    <cfRule type="containsText" dxfId="4851" priority="4540" stopIfTrue="1" operator="containsText" text="M">
      <formula>NOT(ISERROR(SEARCH("M",S12)))</formula>
    </cfRule>
    <cfRule type="containsText" dxfId="4850" priority="4541" stopIfTrue="1" operator="containsText" text="J">
      <formula>NOT(ISERROR(SEARCH("J",S12)))</formula>
    </cfRule>
    <cfRule type="containsText" dxfId="4849" priority="4542" stopIfTrue="1" operator="containsText" text="D">
      <formula>NOT(ISERROR(SEARCH("D",S12)))</formula>
    </cfRule>
    <cfRule type="containsText" dxfId="4848" priority="4543" stopIfTrue="1" operator="containsText" text="M">
      <formula>NOT(ISERROR(SEARCH("M",S12)))</formula>
    </cfRule>
    <cfRule type="containsText" dxfId="4847" priority="4544" stopIfTrue="1" operator="containsText" text="R">
      <formula>NOT(ISERROR(SEARCH("R",S12)))</formula>
    </cfRule>
    <cfRule type="containsText" dxfId="4846" priority="4545" stopIfTrue="1" operator="containsText" text="S">
      <formula>NOT(ISERROR(SEARCH("S",S12)))</formula>
    </cfRule>
    <cfRule type="containsText" dxfId="4845" priority="4546" stopIfTrue="1" operator="containsText" text="H">
      <formula>NOT(ISERROR(SEARCH("H",S12)))</formula>
    </cfRule>
    <cfRule type="containsText" dxfId="4844" priority="4547" stopIfTrue="1" operator="containsText" text="V">
      <formula>NOT(ISERROR(SEARCH("V",S12)))</formula>
    </cfRule>
    <cfRule type="containsText" dxfId="4843" priority="4548" stopIfTrue="1" operator="containsText" text="G">
      <formula>NOT(ISERROR(SEARCH("G",S12)))</formula>
    </cfRule>
  </conditionalFormatting>
  <conditionalFormatting sqref="AQ12 AE12 S12">
    <cfRule type="containsText" dxfId="4842" priority="4538" stopIfTrue="1" operator="containsText" text="G/J">
      <formula>NOT(ISERROR(SEARCH("G/J",S12)))</formula>
    </cfRule>
    <cfRule type="containsText" dxfId="4841" priority="4539" stopIfTrue="1" operator="containsText" text="G/J">
      <formula>NOT(ISERROR(SEARCH("G/J",S12)))</formula>
    </cfRule>
  </conditionalFormatting>
  <conditionalFormatting sqref="AQ12 AE12 S12">
    <cfRule type="containsText" dxfId="4840" priority="4526" stopIfTrue="1" operator="containsText" text="GR">
      <formula>NOT(ISERROR(SEARCH("GR",S12)))</formula>
    </cfRule>
    <cfRule type="containsText" dxfId="4839" priority="4529" stopIfTrue="1" operator="containsText" text="M">
      <formula>NOT(ISERROR(SEARCH("M",S12)))</formula>
    </cfRule>
    <cfRule type="containsText" dxfId="4838" priority="4530" stopIfTrue="1" operator="containsText" text="J">
      <formula>NOT(ISERROR(SEARCH("J",S12)))</formula>
    </cfRule>
    <cfRule type="containsText" dxfId="4837" priority="4531" stopIfTrue="1" operator="containsText" text="D">
      <formula>NOT(ISERROR(SEARCH("D",S12)))</formula>
    </cfRule>
    <cfRule type="containsText" dxfId="4836" priority="4532" stopIfTrue="1" operator="containsText" text="M">
      <formula>NOT(ISERROR(SEARCH("M",S12)))</formula>
    </cfRule>
    <cfRule type="containsText" dxfId="4835" priority="4533" stopIfTrue="1" operator="containsText" text="R">
      <formula>NOT(ISERROR(SEARCH("R",S12)))</formula>
    </cfRule>
    <cfRule type="containsText" dxfId="4834" priority="4534" stopIfTrue="1" operator="containsText" text="S">
      <formula>NOT(ISERROR(SEARCH("S",S12)))</formula>
    </cfRule>
    <cfRule type="containsText" dxfId="4833" priority="4535" stopIfTrue="1" operator="containsText" text="H">
      <formula>NOT(ISERROR(SEARCH("H",S12)))</formula>
    </cfRule>
    <cfRule type="containsText" dxfId="4832" priority="4536" stopIfTrue="1" operator="containsText" text="V">
      <formula>NOT(ISERROR(SEARCH("V",S12)))</formula>
    </cfRule>
    <cfRule type="containsText" dxfId="4831" priority="4537" stopIfTrue="1" operator="containsText" text="G">
      <formula>NOT(ISERROR(SEARCH("G",S12)))</formula>
    </cfRule>
  </conditionalFormatting>
  <conditionalFormatting sqref="AQ12 AE12 S12">
    <cfRule type="containsText" dxfId="4830" priority="4527" stopIfTrue="1" operator="containsText" text="G/J">
      <formula>NOT(ISERROR(SEARCH("G/J",S12)))</formula>
    </cfRule>
    <cfRule type="containsText" dxfId="4829" priority="4528" stopIfTrue="1" operator="containsText" text="G/J">
      <formula>NOT(ISERROR(SEARCH("G/J",S12)))</formula>
    </cfRule>
  </conditionalFormatting>
  <conditionalFormatting sqref="BC12 AQ12 AE12 S12">
    <cfRule type="containsText" dxfId="4828" priority="4517" stopIfTrue="1" operator="containsText" text="M">
      <formula>NOT(ISERROR(SEARCH("M",S12)))</formula>
    </cfRule>
    <cfRule type="containsText" dxfId="4827" priority="4518" stopIfTrue="1" operator="containsText" text="J">
      <formula>NOT(ISERROR(SEARCH("J",S12)))</formula>
    </cfRule>
    <cfRule type="containsText" dxfId="4826" priority="4519" stopIfTrue="1" operator="containsText" text="D">
      <formula>NOT(ISERROR(SEARCH("D",S12)))</formula>
    </cfRule>
    <cfRule type="containsText" dxfId="4825" priority="4520" stopIfTrue="1" operator="containsText" text="M">
      <formula>NOT(ISERROR(SEARCH("M",S12)))</formula>
    </cfRule>
    <cfRule type="containsText" dxfId="4824" priority="4521" stopIfTrue="1" operator="containsText" text="R">
      <formula>NOT(ISERROR(SEARCH("R",S12)))</formula>
    </cfRule>
    <cfRule type="containsText" dxfId="4823" priority="4522" stopIfTrue="1" operator="containsText" text="S">
      <formula>NOT(ISERROR(SEARCH("S",S12)))</formula>
    </cfRule>
    <cfRule type="containsText" dxfId="4822" priority="4523" stopIfTrue="1" operator="containsText" text="H">
      <formula>NOT(ISERROR(SEARCH("H",S12)))</formula>
    </cfRule>
    <cfRule type="containsText" dxfId="4821" priority="4524" stopIfTrue="1" operator="containsText" text="V">
      <formula>NOT(ISERROR(SEARCH("V",S12)))</formula>
    </cfRule>
    <cfRule type="containsText" dxfId="4820" priority="4525" stopIfTrue="1" operator="containsText" text="G">
      <formula>NOT(ISERROR(SEARCH("G",S12)))</formula>
    </cfRule>
  </conditionalFormatting>
  <conditionalFormatting sqref="BC12 AQ12 AE12 S12">
    <cfRule type="containsText" dxfId="4819" priority="4515" stopIfTrue="1" operator="containsText" text="G/J">
      <formula>NOT(ISERROR(SEARCH("G/J",S12)))</formula>
    </cfRule>
    <cfRule type="containsText" dxfId="4818" priority="4516" stopIfTrue="1" operator="containsText" text="G/J">
      <formula>NOT(ISERROR(SEARCH("G/J",S12)))</formula>
    </cfRule>
  </conditionalFormatting>
  <conditionalFormatting sqref="BC12 AQ12 AE12 S12">
    <cfRule type="containsText" dxfId="4817" priority="4506" stopIfTrue="1" operator="containsText" text="M">
      <formula>NOT(ISERROR(SEARCH("M",S12)))</formula>
    </cfRule>
    <cfRule type="containsText" dxfId="4816" priority="4507" stopIfTrue="1" operator="containsText" text="J">
      <formula>NOT(ISERROR(SEARCH("J",S12)))</formula>
    </cfRule>
    <cfRule type="containsText" dxfId="4815" priority="4508" stopIfTrue="1" operator="containsText" text="D">
      <formula>NOT(ISERROR(SEARCH("D",S12)))</formula>
    </cfRule>
    <cfRule type="containsText" dxfId="4814" priority="4509" stopIfTrue="1" operator="containsText" text="M">
      <formula>NOT(ISERROR(SEARCH("M",S12)))</formula>
    </cfRule>
    <cfRule type="containsText" dxfId="4813" priority="4510" stopIfTrue="1" operator="containsText" text="R">
      <formula>NOT(ISERROR(SEARCH("R",S12)))</formula>
    </cfRule>
    <cfRule type="containsText" dxfId="4812" priority="4511" stopIfTrue="1" operator="containsText" text="S">
      <formula>NOT(ISERROR(SEARCH("S",S12)))</formula>
    </cfRule>
    <cfRule type="containsText" dxfId="4811" priority="4512" stopIfTrue="1" operator="containsText" text="H">
      <formula>NOT(ISERROR(SEARCH("H",S12)))</formula>
    </cfRule>
    <cfRule type="containsText" dxfId="4810" priority="4513" stopIfTrue="1" operator="containsText" text="V">
      <formula>NOT(ISERROR(SEARCH("V",S12)))</formula>
    </cfRule>
    <cfRule type="containsText" dxfId="4809" priority="4514" stopIfTrue="1" operator="containsText" text="G">
      <formula>NOT(ISERROR(SEARCH("G",S12)))</formula>
    </cfRule>
  </conditionalFormatting>
  <conditionalFormatting sqref="BC12 AQ12 AE12 S12">
    <cfRule type="containsText" dxfId="4808" priority="4504" stopIfTrue="1" operator="containsText" text="G/J">
      <formula>NOT(ISERROR(SEARCH("G/J",S12)))</formula>
    </cfRule>
    <cfRule type="containsText" dxfId="4807" priority="4505" stopIfTrue="1" operator="containsText" text="G/J">
      <formula>NOT(ISERROR(SEARCH("G/J",S12)))</formula>
    </cfRule>
  </conditionalFormatting>
  <conditionalFormatting sqref="BC12 AQ12 AE12 S12">
    <cfRule type="containsText" dxfId="4806" priority="4492" stopIfTrue="1" operator="containsText" text="GR">
      <formula>NOT(ISERROR(SEARCH("GR",S12)))</formula>
    </cfRule>
    <cfRule type="containsText" dxfId="4805" priority="4495" stopIfTrue="1" operator="containsText" text="M">
      <formula>NOT(ISERROR(SEARCH("M",S12)))</formula>
    </cfRule>
    <cfRule type="containsText" dxfId="4804" priority="4496" stopIfTrue="1" operator="containsText" text="J">
      <formula>NOT(ISERROR(SEARCH("J",S12)))</formula>
    </cfRule>
    <cfRule type="containsText" dxfId="4803" priority="4497" stopIfTrue="1" operator="containsText" text="D">
      <formula>NOT(ISERROR(SEARCH("D",S12)))</formula>
    </cfRule>
    <cfRule type="containsText" dxfId="4802" priority="4498" stopIfTrue="1" operator="containsText" text="M">
      <formula>NOT(ISERROR(SEARCH("M",S12)))</formula>
    </cfRule>
    <cfRule type="containsText" dxfId="4801" priority="4499" stopIfTrue="1" operator="containsText" text="R">
      <formula>NOT(ISERROR(SEARCH("R",S12)))</formula>
    </cfRule>
    <cfRule type="containsText" dxfId="4800" priority="4500" stopIfTrue="1" operator="containsText" text="S">
      <formula>NOT(ISERROR(SEARCH("S",S12)))</formula>
    </cfRule>
    <cfRule type="containsText" dxfId="4799" priority="4501" stopIfTrue="1" operator="containsText" text="H">
      <formula>NOT(ISERROR(SEARCH("H",S12)))</formula>
    </cfRule>
    <cfRule type="containsText" dxfId="4798" priority="4502" stopIfTrue="1" operator="containsText" text="V">
      <formula>NOT(ISERROR(SEARCH("V",S12)))</formula>
    </cfRule>
    <cfRule type="containsText" dxfId="4797" priority="4503" stopIfTrue="1" operator="containsText" text="G">
      <formula>NOT(ISERROR(SEARCH("G",S12)))</formula>
    </cfRule>
  </conditionalFormatting>
  <conditionalFormatting sqref="BC12 AQ12 AE12 S12">
    <cfRule type="containsText" dxfId="4796" priority="4493" stopIfTrue="1" operator="containsText" text="G/J">
      <formula>NOT(ISERROR(SEARCH("G/J",S12)))</formula>
    </cfRule>
    <cfRule type="containsText" dxfId="4795" priority="4494" stopIfTrue="1" operator="containsText" text="G/J">
      <formula>NOT(ISERROR(SEARCH("G/J",S12)))</formula>
    </cfRule>
  </conditionalFormatting>
  <conditionalFormatting sqref="S14">
    <cfRule type="containsText" dxfId="4794" priority="4483" stopIfTrue="1" operator="containsText" text="M">
      <formula>NOT(ISERROR(SEARCH("M",S14)))</formula>
    </cfRule>
    <cfRule type="containsText" dxfId="4793" priority="4484" stopIfTrue="1" operator="containsText" text="J">
      <formula>NOT(ISERROR(SEARCH("J",S14)))</formula>
    </cfRule>
    <cfRule type="containsText" dxfId="4792" priority="4485" stopIfTrue="1" operator="containsText" text="D">
      <formula>NOT(ISERROR(SEARCH("D",S14)))</formula>
    </cfRule>
    <cfRule type="containsText" dxfId="4791" priority="4486" stopIfTrue="1" operator="containsText" text="M">
      <formula>NOT(ISERROR(SEARCH("M",S14)))</formula>
    </cfRule>
    <cfRule type="containsText" dxfId="4790" priority="4487" stopIfTrue="1" operator="containsText" text="R">
      <formula>NOT(ISERROR(SEARCH("R",S14)))</formula>
    </cfRule>
    <cfRule type="containsText" dxfId="4789" priority="4488" stopIfTrue="1" operator="containsText" text="S">
      <formula>NOT(ISERROR(SEARCH("S",S14)))</formula>
    </cfRule>
    <cfRule type="containsText" dxfId="4788" priority="4489" stopIfTrue="1" operator="containsText" text="H">
      <formula>NOT(ISERROR(SEARCH("H",S14)))</formula>
    </cfRule>
    <cfRule type="containsText" dxfId="4787" priority="4490" stopIfTrue="1" operator="containsText" text="V">
      <formula>NOT(ISERROR(SEARCH("V",S14)))</formula>
    </cfRule>
    <cfRule type="containsText" dxfId="4786" priority="4491" stopIfTrue="1" operator="containsText" text="G">
      <formula>NOT(ISERROR(SEARCH("G",S14)))</formula>
    </cfRule>
  </conditionalFormatting>
  <conditionalFormatting sqref="S14">
    <cfRule type="containsText" dxfId="4785" priority="4481" stopIfTrue="1" operator="containsText" text="G/J">
      <formula>NOT(ISERROR(SEARCH("G/J",S14)))</formula>
    </cfRule>
    <cfRule type="containsText" dxfId="4784" priority="4482" stopIfTrue="1" operator="containsText" text="G/J">
      <formula>NOT(ISERROR(SEARCH("G/J",S14)))</formula>
    </cfRule>
  </conditionalFormatting>
  <conditionalFormatting sqref="S14">
    <cfRule type="containsText" dxfId="4783" priority="4472" stopIfTrue="1" operator="containsText" text="M">
      <formula>NOT(ISERROR(SEARCH("M",S14)))</formula>
    </cfRule>
    <cfRule type="containsText" dxfId="4782" priority="4473" stopIfTrue="1" operator="containsText" text="J">
      <formula>NOT(ISERROR(SEARCH("J",S14)))</formula>
    </cfRule>
    <cfRule type="containsText" dxfId="4781" priority="4474" stopIfTrue="1" operator="containsText" text="D">
      <formula>NOT(ISERROR(SEARCH("D",S14)))</formula>
    </cfRule>
    <cfRule type="containsText" dxfId="4780" priority="4475" stopIfTrue="1" operator="containsText" text="M">
      <formula>NOT(ISERROR(SEARCH("M",S14)))</formula>
    </cfRule>
    <cfRule type="containsText" dxfId="4779" priority="4476" stopIfTrue="1" operator="containsText" text="R">
      <formula>NOT(ISERROR(SEARCH("R",S14)))</formula>
    </cfRule>
    <cfRule type="containsText" dxfId="4778" priority="4477" stopIfTrue="1" operator="containsText" text="S">
      <formula>NOT(ISERROR(SEARCH("S",S14)))</formula>
    </cfRule>
    <cfRule type="containsText" dxfId="4777" priority="4478" stopIfTrue="1" operator="containsText" text="H">
      <formula>NOT(ISERROR(SEARCH("H",S14)))</formula>
    </cfRule>
    <cfRule type="containsText" dxfId="4776" priority="4479" stopIfTrue="1" operator="containsText" text="V">
      <formula>NOT(ISERROR(SEARCH("V",S14)))</formula>
    </cfRule>
    <cfRule type="containsText" dxfId="4775" priority="4480" stopIfTrue="1" operator="containsText" text="G">
      <formula>NOT(ISERROR(SEARCH("G",S14)))</formula>
    </cfRule>
  </conditionalFormatting>
  <conditionalFormatting sqref="S14">
    <cfRule type="containsText" dxfId="4774" priority="4470" stopIfTrue="1" operator="containsText" text="G/J">
      <formula>NOT(ISERROR(SEARCH("G/J",S14)))</formula>
    </cfRule>
    <cfRule type="containsText" dxfId="4773" priority="4471" stopIfTrue="1" operator="containsText" text="G/J">
      <formula>NOT(ISERROR(SEARCH("G/J",S14)))</formula>
    </cfRule>
  </conditionalFormatting>
  <conditionalFormatting sqref="S14">
    <cfRule type="containsText" dxfId="4772" priority="4458" stopIfTrue="1" operator="containsText" text="GR">
      <formula>NOT(ISERROR(SEARCH("GR",S14)))</formula>
    </cfRule>
    <cfRule type="containsText" dxfId="4771" priority="4461" stopIfTrue="1" operator="containsText" text="M">
      <formula>NOT(ISERROR(SEARCH("M",S14)))</formula>
    </cfRule>
    <cfRule type="containsText" dxfId="4770" priority="4462" stopIfTrue="1" operator="containsText" text="J">
      <formula>NOT(ISERROR(SEARCH("J",S14)))</formula>
    </cfRule>
    <cfRule type="containsText" dxfId="4769" priority="4463" stopIfTrue="1" operator="containsText" text="D">
      <formula>NOT(ISERROR(SEARCH("D",S14)))</formula>
    </cfRule>
    <cfRule type="containsText" dxfId="4768" priority="4464" stopIfTrue="1" operator="containsText" text="M">
      <formula>NOT(ISERROR(SEARCH("M",S14)))</formula>
    </cfRule>
    <cfRule type="containsText" dxfId="4767" priority="4465" stopIfTrue="1" operator="containsText" text="R">
      <formula>NOT(ISERROR(SEARCH("R",S14)))</formula>
    </cfRule>
    <cfRule type="containsText" dxfId="4766" priority="4466" stopIfTrue="1" operator="containsText" text="S">
      <formula>NOT(ISERROR(SEARCH("S",S14)))</formula>
    </cfRule>
    <cfRule type="containsText" dxfId="4765" priority="4467" stopIfTrue="1" operator="containsText" text="H">
      <formula>NOT(ISERROR(SEARCH("H",S14)))</formula>
    </cfRule>
    <cfRule type="containsText" dxfId="4764" priority="4468" stopIfTrue="1" operator="containsText" text="V">
      <formula>NOT(ISERROR(SEARCH("V",S14)))</formula>
    </cfRule>
    <cfRule type="containsText" dxfId="4763" priority="4469" stopIfTrue="1" operator="containsText" text="G">
      <formula>NOT(ISERROR(SEARCH("G",S14)))</formula>
    </cfRule>
  </conditionalFormatting>
  <conditionalFormatting sqref="S14">
    <cfRule type="containsText" dxfId="4762" priority="4459" stopIfTrue="1" operator="containsText" text="G/J">
      <formula>NOT(ISERROR(SEARCH("G/J",S14)))</formula>
    </cfRule>
    <cfRule type="containsText" dxfId="4761" priority="4460" stopIfTrue="1" operator="containsText" text="G/J">
      <formula>NOT(ISERROR(SEARCH("G/J",S14)))</formula>
    </cfRule>
  </conditionalFormatting>
  <conditionalFormatting sqref="S14">
    <cfRule type="containsText" dxfId="4760" priority="4449" stopIfTrue="1" operator="containsText" text="M">
      <formula>NOT(ISERROR(SEARCH("M",S14)))</formula>
    </cfRule>
    <cfRule type="containsText" dxfId="4759" priority="4450" stopIfTrue="1" operator="containsText" text="J">
      <formula>NOT(ISERROR(SEARCH("J",S14)))</formula>
    </cfRule>
    <cfRule type="containsText" dxfId="4758" priority="4451" stopIfTrue="1" operator="containsText" text="D">
      <formula>NOT(ISERROR(SEARCH("D",S14)))</formula>
    </cfRule>
    <cfRule type="containsText" dxfId="4757" priority="4452" stopIfTrue="1" operator="containsText" text="M">
      <formula>NOT(ISERROR(SEARCH("M",S14)))</formula>
    </cfRule>
    <cfRule type="containsText" dxfId="4756" priority="4453" stopIfTrue="1" operator="containsText" text="R">
      <formula>NOT(ISERROR(SEARCH("R",S14)))</formula>
    </cfRule>
    <cfRule type="containsText" dxfId="4755" priority="4454" stopIfTrue="1" operator="containsText" text="S">
      <formula>NOT(ISERROR(SEARCH("S",S14)))</formula>
    </cfRule>
    <cfRule type="containsText" dxfId="4754" priority="4455" stopIfTrue="1" operator="containsText" text="H">
      <formula>NOT(ISERROR(SEARCH("H",S14)))</formula>
    </cfRule>
    <cfRule type="containsText" dxfId="4753" priority="4456" stopIfTrue="1" operator="containsText" text="V">
      <formula>NOT(ISERROR(SEARCH("V",S14)))</formula>
    </cfRule>
    <cfRule type="containsText" dxfId="4752" priority="4457" stopIfTrue="1" operator="containsText" text="G">
      <formula>NOT(ISERROR(SEARCH("G",S14)))</formula>
    </cfRule>
  </conditionalFormatting>
  <conditionalFormatting sqref="S14">
    <cfRule type="containsText" dxfId="4751" priority="4447" stopIfTrue="1" operator="containsText" text="G/J">
      <formula>NOT(ISERROR(SEARCH("G/J",S14)))</formula>
    </cfRule>
    <cfRule type="containsText" dxfId="4750" priority="4448" stopIfTrue="1" operator="containsText" text="G/J">
      <formula>NOT(ISERROR(SEARCH("G/J",S14)))</formula>
    </cfRule>
  </conditionalFormatting>
  <conditionalFormatting sqref="S14">
    <cfRule type="containsText" dxfId="4749" priority="4438" stopIfTrue="1" operator="containsText" text="M">
      <formula>NOT(ISERROR(SEARCH("M",S14)))</formula>
    </cfRule>
    <cfRule type="containsText" dxfId="4748" priority="4439" stopIfTrue="1" operator="containsText" text="J">
      <formula>NOT(ISERROR(SEARCH("J",S14)))</formula>
    </cfRule>
    <cfRule type="containsText" dxfId="4747" priority="4440" stopIfTrue="1" operator="containsText" text="D">
      <formula>NOT(ISERROR(SEARCH("D",S14)))</formula>
    </cfRule>
    <cfRule type="containsText" dxfId="4746" priority="4441" stopIfTrue="1" operator="containsText" text="M">
      <formula>NOT(ISERROR(SEARCH("M",S14)))</formula>
    </cfRule>
    <cfRule type="containsText" dxfId="4745" priority="4442" stopIfTrue="1" operator="containsText" text="R">
      <formula>NOT(ISERROR(SEARCH("R",S14)))</formula>
    </cfRule>
    <cfRule type="containsText" dxfId="4744" priority="4443" stopIfTrue="1" operator="containsText" text="S">
      <formula>NOT(ISERROR(SEARCH("S",S14)))</formula>
    </cfRule>
    <cfRule type="containsText" dxfId="4743" priority="4444" stopIfTrue="1" operator="containsText" text="H">
      <formula>NOT(ISERROR(SEARCH("H",S14)))</formula>
    </cfRule>
    <cfRule type="containsText" dxfId="4742" priority="4445" stopIfTrue="1" operator="containsText" text="V">
      <formula>NOT(ISERROR(SEARCH("V",S14)))</formula>
    </cfRule>
    <cfRule type="containsText" dxfId="4741" priority="4446" stopIfTrue="1" operator="containsText" text="G">
      <formula>NOT(ISERROR(SEARCH("G",S14)))</formula>
    </cfRule>
  </conditionalFormatting>
  <conditionalFormatting sqref="S14">
    <cfRule type="containsText" dxfId="4740" priority="4436" stopIfTrue="1" operator="containsText" text="G/J">
      <formula>NOT(ISERROR(SEARCH("G/J",S14)))</formula>
    </cfRule>
    <cfRule type="containsText" dxfId="4739" priority="4437" stopIfTrue="1" operator="containsText" text="G/J">
      <formula>NOT(ISERROR(SEARCH("G/J",S14)))</formula>
    </cfRule>
  </conditionalFormatting>
  <conditionalFormatting sqref="S14">
    <cfRule type="containsText" dxfId="4738" priority="4424" stopIfTrue="1" operator="containsText" text="GR">
      <formula>NOT(ISERROR(SEARCH("GR",S14)))</formula>
    </cfRule>
    <cfRule type="containsText" dxfId="4737" priority="4427" stopIfTrue="1" operator="containsText" text="M">
      <formula>NOT(ISERROR(SEARCH("M",S14)))</formula>
    </cfRule>
    <cfRule type="containsText" dxfId="4736" priority="4428" stopIfTrue="1" operator="containsText" text="J">
      <formula>NOT(ISERROR(SEARCH("J",S14)))</formula>
    </cfRule>
    <cfRule type="containsText" dxfId="4735" priority="4429" stopIfTrue="1" operator="containsText" text="D">
      <formula>NOT(ISERROR(SEARCH("D",S14)))</formula>
    </cfRule>
    <cfRule type="containsText" dxfId="4734" priority="4430" stopIfTrue="1" operator="containsText" text="M">
      <formula>NOT(ISERROR(SEARCH("M",S14)))</formula>
    </cfRule>
    <cfRule type="containsText" dxfId="4733" priority="4431" stopIfTrue="1" operator="containsText" text="R">
      <formula>NOT(ISERROR(SEARCH("R",S14)))</formula>
    </cfRule>
    <cfRule type="containsText" dxfId="4732" priority="4432" stopIfTrue="1" operator="containsText" text="S">
      <formula>NOT(ISERROR(SEARCH("S",S14)))</formula>
    </cfRule>
    <cfRule type="containsText" dxfId="4731" priority="4433" stopIfTrue="1" operator="containsText" text="H">
      <formula>NOT(ISERROR(SEARCH("H",S14)))</formula>
    </cfRule>
    <cfRule type="containsText" dxfId="4730" priority="4434" stopIfTrue="1" operator="containsText" text="V">
      <formula>NOT(ISERROR(SEARCH("V",S14)))</formula>
    </cfRule>
    <cfRule type="containsText" dxfId="4729" priority="4435" stopIfTrue="1" operator="containsText" text="G">
      <formula>NOT(ISERROR(SEARCH("G",S14)))</formula>
    </cfRule>
  </conditionalFormatting>
  <conditionalFormatting sqref="S14">
    <cfRule type="containsText" dxfId="4728" priority="4425" stopIfTrue="1" operator="containsText" text="G/J">
      <formula>NOT(ISERROR(SEARCH("G/J",S14)))</formula>
    </cfRule>
    <cfRule type="containsText" dxfId="4727" priority="4426" stopIfTrue="1" operator="containsText" text="G/J">
      <formula>NOT(ISERROR(SEARCH("G/J",S14)))</formula>
    </cfRule>
  </conditionalFormatting>
  <conditionalFormatting sqref="AE14 S14">
    <cfRule type="containsText" dxfId="4726" priority="4415" stopIfTrue="1" operator="containsText" text="M">
      <formula>NOT(ISERROR(SEARCH("M",S14)))</formula>
    </cfRule>
    <cfRule type="containsText" dxfId="4725" priority="4416" stopIfTrue="1" operator="containsText" text="J">
      <formula>NOT(ISERROR(SEARCH("J",S14)))</formula>
    </cfRule>
    <cfRule type="containsText" dxfId="4724" priority="4417" stopIfTrue="1" operator="containsText" text="D">
      <formula>NOT(ISERROR(SEARCH("D",S14)))</formula>
    </cfRule>
    <cfRule type="containsText" dxfId="4723" priority="4418" stopIfTrue="1" operator="containsText" text="M">
      <formula>NOT(ISERROR(SEARCH("M",S14)))</formula>
    </cfRule>
    <cfRule type="containsText" dxfId="4722" priority="4419" stopIfTrue="1" operator="containsText" text="R">
      <formula>NOT(ISERROR(SEARCH("R",S14)))</formula>
    </cfRule>
    <cfRule type="containsText" dxfId="4721" priority="4420" stopIfTrue="1" operator="containsText" text="S">
      <formula>NOT(ISERROR(SEARCH("S",S14)))</formula>
    </cfRule>
    <cfRule type="containsText" dxfId="4720" priority="4421" stopIfTrue="1" operator="containsText" text="H">
      <formula>NOT(ISERROR(SEARCH("H",S14)))</formula>
    </cfRule>
    <cfRule type="containsText" dxfId="4719" priority="4422" stopIfTrue="1" operator="containsText" text="V">
      <formula>NOT(ISERROR(SEARCH("V",S14)))</formula>
    </cfRule>
    <cfRule type="containsText" dxfId="4718" priority="4423" stopIfTrue="1" operator="containsText" text="G">
      <formula>NOT(ISERROR(SEARCH("G",S14)))</formula>
    </cfRule>
  </conditionalFormatting>
  <conditionalFormatting sqref="AE14 S14">
    <cfRule type="containsText" dxfId="4717" priority="4413" stopIfTrue="1" operator="containsText" text="G/J">
      <formula>NOT(ISERROR(SEARCH("G/J",S14)))</formula>
    </cfRule>
    <cfRule type="containsText" dxfId="4716" priority="4414" stopIfTrue="1" operator="containsText" text="G/J">
      <formula>NOT(ISERROR(SEARCH("G/J",S14)))</formula>
    </cfRule>
  </conditionalFormatting>
  <conditionalFormatting sqref="AE14 S14">
    <cfRule type="containsText" dxfId="4715" priority="4404" stopIfTrue="1" operator="containsText" text="M">
      <formula>NOT(ISERROR(SEARCH("M",S14)))</formula>
    </cfRule>
    <cfRule type="containsText" dxfId="4714" priority="4405" stopIfTrue="1" operator="containsText" text="J">
      <formula>NOT(ISERROR(SEARCH("J",S14)))</formula>
    </cfRule>
    <cfRule type="containsText" dxfId="4713" priority="4406" stopIfTrue="1" operator="containsText" text="D">
      <formula>NOT(ISERROR(SEARCH("D",S14)))</formula>
    </cfRule>
    <cfRule type="containsText" dxfId="4712" priority="4407" stopIfTrue="1" operator="containsText" text="M">
      <formula>NOT(ISERROR(SEARCH("M",S14)))</formula>
    </cfRule>
    <cfRule type="containsText" dxfId="4711" priority="4408" stopIfTrue="1" operator="containsText" text="R">
      <formula>NOT(ISERROR(SEARCH("R",S14)))</formula>
    </cfRule>
    <cfRule type="containsText" dxfId="4710" priority="4409" stopIfTrue="1" operator="containsText" text="S">
      <formula>NOT(ISERROR(SEARCH("S",S14)))</formula>
    </cfRule>
    <cfRule type="containsText" dxfId="4709" priority="4410" stopIfTrue="1" operator="containsText" text="H">
      <formula>NOT(ISERROR(SEARCH("H",S14)))</formula>
    </cfRule>
    <cfRule type="containsText" dxfId="4708" priority="4411" stopIfTrue="1" operator="containsText" text="V">
      <formula>NOT(ISERROR(SEARCH("V",S14)))</formula>
    </cfRule>
    <cfRule type="containsText" dxfId="4707" priority="4412" stopIfTrue="1" operator="containsText" text="G">
      <formula>NOT(ISERROR(SEARCH("G",S14)))</formula>
    </cfRule>
  </conditionalFormatting>
  <conditionalFormatting sqref="AE14 S14">
    <cfRule type="containsText" dxfId="4706" priority="4402" stopIfTrue="1" operator="containsText" text="G/J">
      <formula>NOT(ISERROR(SEARCH("G/J",S14)))</formula>
    </cfRule>
    <cfRule type="containsText" dxfId="4705" priority="4403" stopIfTrue="1" operator="containsText" text="G/J">
      <formula>NOT(ISERROR(SEARCH("G/J",S14)))</formula>
    </cfRule>
  </conditionalFormatting>
  <conditionalFormatting sqref="AE14 S14">
    <cfRule type="containsText" dxfId="4704" priority="4390" stopIfTrue="1" operator="containsText" text="GR">
      <formula>NOT(ISERROR(SEARCH("GR",S14)))</formula>
    </cfRule>
    <cfRule type="containsText" dxfId="4703" priority="4393" stopIfTrue="1" operator="containsText" text="M">
      <formula>NOT(ISERROR(SEARCH("M",S14)))</formula>
    </cfRule>
    <cfRule type="containsText" dxfId="4702" priority="4394" stopIfTrue="1" operator="containsText" text="J">
      <formula>NOT(ISERROR(SEARCH("J",S14)))</formula>
    </cfRule>
    <cfRule type="containsText" dxfId="4701" priority="4395" stopIfTrue="1" operator="containsText" text="D">
      <formula>NOT(ISERROR(SEARCH("D",S14)))</formula>
    </cfRule>
    <cfRule type="containsText" dxfId="4700" priority="4396" stopIfTrue="1" operator="containsText" text="M">
      <formula>NOT(ISERROR(SEARCH("M",S14)))</formula>
    </cfRule>
    <cfRule type="containsText" dxfId="4699" priority="4397" stopIfTrue="1" operator="containsText" text="R">
      <formula>NOT(ISERROR(SEARCH("R",S14)))</formula>
    </cfRule>
    <cfRule type="containsText" dxfId="4698" priority="4398" stopIfTrue="1" operator="containsText" text="S">
      <formula>NOT(ISERROR(SEARCH("S",S14)))</formula>
    </cfRule>
    <cfRule type="containsText" dxfId="4697" priority="4399" stopIfTrue="1" operator="containsText" text="H">
      <formula>NOT(ISERROR(SEARCH("H",S14)))</formula>
    </cfRule>
    <cfRule type="containsText" dxfId="4696" priority="4400" stopIfTrue="1" operator="containsText" text="V">
      <formula>NOT(ISERROR(SEARCH("V",S14)))</formula>
    </cfRule>
    <cfRule type="containsText" dxfId="4695" priority="4401" stopIfTrue="1" operator="containsText" text="G">
      <formula>NOT(ISERROR(SEARCH("G",S14)))</formula>
    </cfRule>
  </conditionalFormatting>
  <conditionalFormatting sqref="AE14 S14">
    <cfRule type="containsText" dxfId="4694" priority="4391" stopIfTrue="1" operator="containsText" text="G/J">
      <formula>NOT(ISERROR(SEARCH("G/J",S14)))</formula>
    </cfRule>
    <cfRule type="containsText" dxfId="4693" priority="4392" stopIfTrue="1" operator="containsText" text="G/J">
      <formula>NOT(ISERROR(SEARCH("G/J",S14)))</formula>
    </cfRule>
  </conditionalFormatting>
  <conditionalFormatting sqref="AE14 S14">
    <cfRule type="containsText" dxfId="4692" priority="4381" stopIfTrue="1" operator="containsText" text="M">
      <formula>NOT(ISERROR(SEARCH("M",S14)))</formula>
    </cfRule>
    <cfRule type="containsText" dxfId="4691" priority="4382" stopIfTrue="1" operator="containsText" text="J">
      <formula>NOT(ISERROR(SEARCH("J",S14)))</formula>
    </cfRule>
    <cfRule type="containsText" dxfId="4690" priority="4383" stopIfTrue="1" operator="containsText" text="D">
      <formula>NOT(ISERROR(SEARCH("D",S14)))</formula>
    </cfRule>
    <cfRule type="containsText" dxfId="4689" priority="4384" stopIfTrue="1" operator="containsText" text="M">
      <formula>NOT(ISERROR(SEARCH("M",S14)))</formula>
    </cfRule>
    <cfRule type="containsText" dxfId="4688" priority="4385" stopIfTrue="1" operator="containsText" text="R">
      <formula>NOT(ISERROR(SEARCH("R",S14)))</formula>
    </cfRule>
    <cfRule type="containsText" dxfId="4687" priority="4386" stopIfTrue="1" operator="containsText" text="S">
      <formula>NOT(ISERROR(SEARCH("S",S14)))</formula>
    </cfRule>
    <cfRule type="containsText" dxfId="4686" priority="4387" stopIfTrue="1" operator="containsText" text="H">
      <formula>NOT(ISERROR(SEARCH("H",S14)))</formula>
    </cfRule>
    <cfRule type="containsText" dxfId="4685" priority="4388" stopIfTrue="1" operator="containsText" text="V">
      <formula>NOT(ISERROR(SEARCH("V",S14)))</formula>
    </cfRule>
    <cfRule type="containsText" dxfId="4684" priority="4389" stopIfTrue="1" operator="containsText" text="G">
      <formula>NOT(ISERROR(SEARCH("G",S14)))</formula>
    </cfRule>
  </conditionalFormatting>
  <conditionalFormatting sqref="AE14 S14">
    <cfRule type="containsText" dxfId="4683" priority="4379" stopIfTrue="1" operator="containsText" text="G/J">
      <formula>NOT(ISERROR(SEARCH("G/J",S14)))</formula>
    </cfRule>
    <cfRule type="containsText" dxfId="4682" priority="4380" stopIfTrue="1" operator="containsText" text="G/J">
      <formula>NOT(ISERROR(SEARCH("G/J",S14)))</formula>
    </cfRule>
  </conditionalFormatting>
  <conditionalFormatting sqref="AE14 S14">
    <cfRule type="containsText" dxfId="4681" priority="4370" stopIfTrue="1" operator="containsText" text="M">
      <formula>NOT(ISERROR(SEARCH("M",S14)))</formula>
    </cfRule>
    <cfRule type="containsText" dxfId="4680" priority="4371" stopIfTrue="1" operator="containsText" text="J">
      <formula>NOT(ISERROR(SEARCH("J",S14)))</formula>
    </cfRule>
    <cfRule type="containsText" dxfId="4679" priority="4372" stopIfTrue="1" operator="containsText" text="D">
      <formula>NOT(ISERROR(SEARCH("D",S14)))</formula>
    </cfRule>
    <cfRule type="containsText" dxfId="4678" priority="4373" stopIfTrue="1" operator="containsText" text="M">
      <formula>NOT(ISERROR(SEARCH("M",S14)))</formula>
    </cfRule>
    <cfRule type="containsText" dxfId="4677" priority="4374" stopIfTrue="1" operator="containsText" text="R">
      <formula>NOT(ISERROR(SEARCH("R",S14)))</formula>
    </cfRule>
    <cfRule type="containsText" dxfId="4676" priority="4375" stopIfTrue="1" operator="containsText" text="S">
      <formula>NOT(ISERROR(SEARCH("S",S14)))</formula>
    </cfRule>
    <cfRule type="containsText" dxfId="4675" priority="4376" stopIfTrue="1" operator="containsText" text="H">
      <formula>NOT(ISERROR(SEARCH("H",S14)))</formula>
    </cfRule>
    <cfRule type="containsText" dxfId="4674" priority="4377" stopIfTrue="1" operator="containsText" text="V">
      <formula>NOT(ISERROR(SEARCH("V",S14)))</formula>
    </cfRule>
    <cfRule type="containsText" dxfId="4673" priority="4378" stopIfTrue="1" operator="containsText" text="G">
      <formula>NOT(ISERROR(SEARCH("G",S14)))</formula>
    </cfRule>
  </conditionalFormatting>
  <conditionalFormatting sqref="AE14 S14">
    <cfRule type="containsText" dxfId="4672" priority="4368" stopIfTrue="1" operator="containsText" text="G/J">
      <formula>NOT(ISERROR(SEARCH("G/J",S14)))</formula>
    </cfRule>
    <cfRule type="containsText" dxfId="4671" priority="4369" stopIfTrue="1" operator="containsText" text="G/J">
      <formula>NOT(ISERROR(SEARCH("G/J",S14)))</formula>
    </cfRule>
  </conditionalFormatting>
  <conditionalFormatting sqref="AE14 S14">
    <cfRule type="containsText" dxfId="4670" priority="4356" stopIfTrue="1" operator="containsText" text="GR">
      <formula>NOT(ISERROR(SEARCH("GR",S14)))</formula>
    </cfRule>
    <cfRule type="containsText" dxfId="4669" priority="4359" stopIfTrue="1" operator="containsText" text="M">
      <formula>NOT(ISERROR(SEARCH("M",S14)))</formula>
    </cfRule>
    <cfRule type="containsText" dxfId="4668" priority="4360" stopIfTrue="1" operator="containsText" text="J">
      <formula>NOT(ISERROR(SEARCH("J",S14)))</formula>
    </cfRule>
    <cfRule type="containsText" dxfId="4667" priority="4361" stopIfTrue="1" operator="containsText" text="D">
      <formula>NOT(ISERROR(SEARCH("D",S14)))</formula>
    </cfRule>
    <cfRule type="containsText" dxfId="4666" priority="4362" stopIfTrue="1" operator="containsText" text="M">
      <formula>NOT(ISERROR(SEARCH("M",S14)))</formula>
    </cfRule>
    <cfRule type="containsText" dxfId="4665" priority="4363" stopIfTrue="1" operator="containsText" text="R">
      <formula>NOT(ISERROR(SEARCH("R",S14)))</formula>
    </cfRule>
    <cfRule type="containsText" dxfId="4664" priority="4364" stopIfTrue="1" operator="containsText" text="S">
      <formula>NOT(ISERROR(SEARCH("S",S14)))</formula>
    </cfRule>
    <cfRule type="containsText" dxfId="4663" priority="4365" stopIfTrue="1" operator="containsText" text="H">
      <formula>NOT(ISERROR(SEARCH("H",S14)))</formula>
    </cfRule>
    <cfRule type="containsText" dxfId="4662" priority="4366" stopIfTrue="1" operator="containsText" text="V">
      <formula>NOT(ISERROR(SEARCH("V",S14)))</formula>
    </cfRule>
    <cfRule type="containsText" dxfId="4661" priority="4367" stopIfTrue="1" operator="containsText" text="G">
      <formula>NOT(ISERROR(SEARCH("G",S14)))</formula>
    </cfRule>
  </conditionalFormatting>
  <conditionalFormatting sqref="AE14 S14">
    <cfRule type="containsText" dxfId="4660" priority="4357" stopIfTrue="1" operator="containsText" text="G/J">
      <formula>NOT(ISERROR(SEARCH("G/J",S14)))</formula>
    </cfRule>
    <cfRule type="containsText" dxfId="4659" priority="4358" stopIfTrue="1" operator="containsText" text="G/J">
      <formula>NOT(ISERROR(SEARCH("G/J",S14)))</formula>
    </cfRule>
  </conditionalFormatting>
  <conditionalFormatting sqref="AQ14 AE14 S14">
    <cfRule type="containsText" dxfId="4658" priority="4347" stopIfTrue="1" operator="containsText" text="M">
      <formula>NOT(ISERROR(SEARCH("M",S14)))</formula>
    </cfRule>
    <cfRule type="containsText" dxfId="4657" priority="4348" stopIfTrue="1" operator="containsText" text="J">
      <formula>NOT(ISERROR(SEARCH("J",S14)))</formula>
    </cfRule>
    <cfRule type="containsText" dxfId="4656" priority="4349" stopIfTrue="1" operator="containsText" text="D">
      <formula>NOT(ISERROR(SEARCH("D",S14)))</formula>
    </cfRule>
    <cfRule type="containsText" dxfId="4655" priority="4350" stopIfTrue="1" operator="containsText" text="M">
      <formula>NOT(ISERROR(SEARCH("M",S14)))</formula>
    </cfRule>
    <cfRule type="containsText" dxfId="4654" priority="4351" stopIfTrue="1" operator="containsText" text="R">
      <formula>NOT(ISERROR(SEARCH("R",S14)))</formula>
    </cfRule>
    <cfRule type="containsText" dxfId="4653" priority="4352" stopIfTrue="1" operator="containsText" text="S">
      <formula>NOT(ISERROR(SEARCH("S",S14)))</formula>
    </cfRule>
    <cfRule type="containsText" dxfId="4652" priority="4353" stopIfTrue="1" operator="containsText" text="H">
      <formula>NOT(ISERROR(SEARCH("H",S14)))</formula>
    </cfRule>
    <cfRule type="containsText" dxfId="4651" priority="4354" stopIfTrue="1" operator="containsText" text="V">
      <formula>NOT(ISERROR(SEARCH("V",S14)))</formula>
    </cfRule>
    <cfRule type="containsText" dxfId="4650" priority="4355" stopIfTrue="1" operator="containsText" text="G">
      <formula>NOT(ISERROR(SEARCH("G",S14)))</formula>
    </cfRule>
  </conditionalFormatting>
  <conditionalFormatting sqref="AQ14 AE14 S14">
    <cfRule type="containsText" dxfId="4649" priority="4345" stopIfTrue="1" operator="containsText" text="G/J">
      <formula>NOT(ISERROR(SEARCH("G/J",S14)))</formula>
    </cfRule>
    <cfRule type="containsText" dxfId="4648" priority="4346" stopIfTrue="1" operator="containsText" text="G/J">
      <formula>NOT(ISERROR(SEARCH("G/J",S14)))</formula>
    </cfRule>
  </conditionalFormatting>
  <conditionalFormatting sqref="AQ14 AE14 S14">
    <cfRule type="containsText" dxfId="4647" priority="4336" stopIfTrue="1" operator="containsText" text="M">
      <formula>NOT(ISERROR(SEARCH("M",S14)))</formula>
    </cfRule>
    <cfRule type="containsText" dxfId="4646" priority="4337" stopIfTrue="1" operator="containsText" text="J">
      <formula>NOT(ISERROR(SEARCH("J",S14)))</formula>
    </cfRule>
    <cfRule type="containsText" dxfId="4645" priority="4338" stopIfTrue="1" operator="containsText" text="D">
      <formula>NOT(ISERROR(SEARCH("D",S14)))</formula>
    </cfRule>
    <cfRule type="containsText" dxfId="4644" priority="4339" stopIfTrue="1" operator="containsText" text="M">
      <formula>NOT(ISERROR(SEARCH("M",S14)))</formula>
    </cfRule>
    <cfRule type="containsText" dxfId="4643" priority="4340" stopIfTrue="1" operator="containsText" text="R">
      <formula>NOT(ISERROR(SEARCH("R",S14)))</formula>
    </cfRule>
    <cfRule type="containsText" dxfId="4642" priority="4341" stopIfTrue="1" operator="containsText" text="S">
      <formula>NOT(ISERROR(SEARCH("S",S14)))</formula>
    </cfRule>
    <cfRule type="containsText" dxfId="4641" priority="4342" stopIfTrue="1" operator="containsText" text="H">
      <formula>NOT(ISERROR(SEARCH("H",S14)))</formula>
    </cfRule>
    <cfRule type="containsText" dxfId="4640" priority="4343" stopIfTrue="1" operator="containsText" text="V">
      <formula>NOT(ISERROR(SEARCH("V",S14)))</formula>
    </cfRule>
    <cfRule type="containsText" dxfId="4639" priority="4344" stopIfTrue="1" operator="containsText" text="G">
      <formula>NOT(ISERROR(SEARCH("G",S14)))</formula>
    </cfRule>
  </conditionalFormatting>
  <conditionalFormatting sqref="AQ14 AE14 S14">
    <cfRule type="containsText" dxfId="4638" priority="4334" stopIfTrue="1" operator="containsText" text="G/J">
      <formula>NOT(ISERROR(SEARCH("G/J",S14)))</formula>
    </cfRule>
    <cfRule type="containsText" dxfId="4637" priority="4335" stopIfTrue="1" operator="containsText" text="G/J">
      <formula>NOT(ISERROR(SEARCH("G/J",S14)))</formula>
    </cfRule>
  </conditionalFormatting>
  <conditionalFormatting sqref="AQ14 AE14 S14">
    <cfRule type="containsText" dxfId="4636" priority="4322" stopIfTrue="1" operator="containsText" text="GR">
      <formula>NOT(ISERROR(SEARCH("GR",S14)))</formula>
    </cfRule>
    <cfRule type="containsText" dxfId="4635" priority="4325" stopIfTrue="1" operator="containsText" text="M">
      <formula>NOT(ISERROR(SEARCH("M",S14)))</formula>
    </cfRule>
    <cfRule type="containsText" dxfId="4634" priority="4326" stopIfTrue="1" operator="containsText" text="J">
      <formula>NOT(ISERROR(SEARCH("J",S14)))</formula>
    </cfRule>
    <cfRule type="containsText" dxfId="4633" priority="4327" stopIfTrue="1" operator="containsText" text="D">
      <formula>NOT(ISERROR(SEARCH("D",S14)))</formula>
    </cfRule>
    <cfRule type="containsText" dxfId="4632" priority="4328" stopIfTrue="1" operator="containsText" text="M">
      <formula>NOT(ISERROR(SEARCH("M",S14)))</formula>
    </cfRule>
    <cfRule type="containsText" dxfId="4631" priority="4329" stopIfTrue="1" operator="containsText" text="R">
      <formula>NOT(ISERROR(SEARCH("R",S14)))</formula>
    </cfRule>
    <cfRule type="containsText" dxfId="4630" priority="4330" stopIfTrue="1" operator="containsText" text="S">
      <formula>NOT(ISERROR(SEARCH("S",S14)))</formula>
    </cfRule>
    <cfRule type="containsText" dxfId="4629" priority="4331" stopIfTrue="1" operator="containsText" text="H">
      <formula>NOT(ISERROR(SEARCH("H",S14)))</formula>
    </cfRule>
    <cfRule type="containsText" dxfId="4628" priority="4332" stopIfTrue="1" operator="containsText" text="V">
      <formula>NOT(ISERROR(SEARCH("V",S14)))</formula>
    </cfRule>
    <cfRule type="containsText" dxfId="4627" priority="4333" stopIfTrue="1" operator="containsText" text="G">
      <formula>NOT(ISERROR(SEARCH("G",S14)))</formula>
    </cfRule>
  </conditionalFormatting>
  <conditionalFormatting sqref="AQ14 AE14 S14">
    <cfRule type="containsText" dxfId="4626" priority="4323" stopIfTrue="1" operator="containsText" text="G/J">
      <formula>NOT(ISERROR(SEARCH("G/J",S14)))</formula>
    </cfRule>
    <cfRule type="containsText" dxfId="4625" priority="4324" stopIfTrue="1" operator="containsText" text="G/J">
      <formula>NOT(ISERROR(SEARCH("G/J",S14)))</formula>
    </cfRule>
  </conditionalFormatting>
  <conditionalFormatting sqref="AQ14 AE14 S14">
    <cfRule type="containsText" dxfId="4624" priority="4313" stopIfTrue="1" operator="containsText" text="M">
      <formula>NOT(ISERROR(SEARCH("M",S14)))</formula>
    </cfRule>
    <cfRule type="containsText" dxfId="4623" priority="4314" stopIfTrue="1" operator="containsText" text="J">
      <formula>NOT(ISERROR(SEARCH("J",S14)))</formula>
    </cfRule>
    <cfRule type="containsText" dxfId="4622" priority="4315" stopIfTrue="1" operator="containsText" text="D">
      <formula>NOT(ISERROR(SEARCH("D",S14)))</formula>
    </cfRule>
    <cfRule type="containsText" dxfId="4621" priority="4316" stopIfTrue="1" operator="containsText" text="M">
      <formula>NOT(ISERROR(SEARCH("M",S14)))</formula>
    </cfRule>
    <cfRule type="containsText" dxfId="4620" priority="4317" stopIfTrue="1" operator="containsText" text="R">
      <formula>NOT(ISERROR(SEARCH("R",S14)))</formula>
    </cfRule>
    <cfRule type="containsText" dxfId="4619" priority="4318" stopIfTrue="1" operator="containsText" text="S">
      <formula>NOT(ISERROR(SEARCH("S",S14)))</formula>
    </cfRule>
    <cfRule type="containsText" dxfId="4618" priority="4319" stopIfTrue="1" operator="containsText" text="H">
      <formula>NOT(ISERROR(SEARCH("H",S14)))</formula>
    </cfRule>
    <cfRule type="containsText" dxfId="4617" priority="4320" stopIfTrue="1" operator="containsText" text="V">
      <formula>NOT(ISERROR(SEARCH("V",S14)))</formula>
    </cfRule>
    <cfRule type="containsText" dxfId="4616" priority="4321" stopIfTrue="1" operator="containsText" text="G">
      <formula>NOT(ISERROR(SEARCH("G",S14)))</formula>
    </cfRule>
  </conditionalFormatting>
  <conditionalFormatting sqref="AQ14 AE14 S14">
    <cfRule type="containsText" dxfId="4615" priority="4311" stopIfTrue="1" operator="containsText" text="G/J">
      <formula>NOT(ISERROR(SEARCH("G/J",S14)))</formula>
    </cfRule>
    <cfRule type="containsText" dxfId="4614" priority="4312" stopIfTrue="1" operator="containsText" text="G/J">
      <formula>NOT(ISERROR(SEARCH("G/J",S14)))</formula>
    </cfRule>
  </conditionalFormatting>
  <conditionalFormatting sqref="AQ14 AE14 S14">
    <cfRule type="containsText" dxfId="4613" priority="4302" stopIfTrue="1" operator="containsText" text="M">
      <formula>NOT(ISERROR(SEARCH("M",S14)))</formula>
    </cfRule>
    <cfRule type="containsText" dxfId="4612" priority="4303" stopIfTrue="1" operator="containsText" text="J">
      <formula>NOT(ISERROR(SEARCH("J",S14)))</formula>
    </cfRule>
    <cfRule type="containsText" dxfId="4611" priority="4304" stopIfTrue="1" operator="containsText" text="D">
      <formula>NOT(ISERROR(SEARCH("D",S14)))</formula>
    </cfRule>
    <cfRule type="containsText" dxfId="4610" priority="4305" stopIfTrue="1" operator="containsText" text="M">
      <formula>NOT(ISERROR(SEARCH("M",S14)))</formula>
    </cfRule>
    <cfRule type="containsText" dxfId="4609" priority="4306" stopIfTrue="1" operator="containsText" text="R">
      <formula>NOT(ISERROR(SEARCH("R",S14)))</formula>
    </cfRule>
    <cfRule type="containsText" dxfId="4608" priority="4307" stopIfTrue="1" operator="containsText" text="S">
      <formula>NOT(ISERROR(SEARCH("S",S14)))</formula>
    </cfRule>
    <cfRule type="containsText" dxfId="4607" priority="4308" stopIfTrue="1" operator="containsText" text="H">
      <formula>NOT(ISERROR(SEARCH("H",S14)))</formula>
    </cfRule>
    <cfRule type="containsText" dxfId="4606" priority="4309" stopIfTrue="1" operator="containsText" text="V">
      <formula>NOT(ISERROR(SEARCH("V",S14)))</formula>
    </cfRule>
    <cfRule type="containsText" dxfId="4605" priority="4310" stopIfTrue="1" operator="containsText" text="G">
      <formula>NOT(ISERROR(SEARCH("G",S14)))</formula>
    </cfRule>
  </conditionalFormatting>
  <conditionalFormatting sqref="AQ14 AE14 S14">
    <cfRule type="containsText" dxfId="4604" priority="4300" stopIfTrue="1" operator="containsText" text="G/J">
      <formula>NOT(ISERROR(SEARCH("G/J",S14)))</formula>
    </cfRule>
    <cfRule type="containsText" dxfId="4603" priority="4301" stopIfTrue="1" operator="containsText" text="G/J">
      <formula>NOT(ISERROR(SEARCH("G/J",S14)))</formula>
    </cfRule>
  </conditionalFormatting>
  <conditionalFormatting sqref="AQ14 AE14 S14">
    <cfRule type="containsText" dxfId="4602" priority="4288" stopIfTrue="1" operator="containsText" text="GR">
      <formula>NOT(ISERROR(SEARCH("GR",S14)))</formula>
    </cfRule>
    <cfRule type="containsText" dxfId="4601" priority="4291" stopIfTrue="1" operator="containsText" text="M">
      <formula>NOT(ISERROR(SEARCH("M",S14)))</formula>
    </cfRule>
    <cfRule type="containsText" dxfId="4600" priority="4292" stopIfTrue="1" operator="containsText" text="J">
      <formula>NOT(ISERROR(SEARCH("J",S14)))</formula>
    </cfRule>
    <cfRule type="containsText" dxfId="4599" priority="4293" stopIfTrue="1" operator="containsText" text="D">
      <formula>NOT(ISERROR(SEARCH("D",S14)))</formula>
    </cfRule>
    <cfRule type="containsText" dxfId="4598" priority="4294" stopIfTrue="1" operator="containsText" text="M">
      <formula>NOT(ISERROR(SEARCH("M",S14)))</formula>
    </cfRule>
    <cfRule type="containsText" dxfId="4597" priority="4295" stopIfTrue="1" operator="containsText" text="R">
      <formula>NOT(ISERROR(SEARCH("R",S14)))</formula>
    </cfRule>
    <cfRule type="containsText" dxfId="4596" priority="4296" stopIfTrue="1" operator="containsText" text="S">
      <formula>NOT(ISERROR(SEARCH("S",S14)))</formula>
    </cfRule>
    <cfRule type="containsText" dxfId="4595" priority="4297" stopIfTrue="1" operator="containsText" text="H">
      <formula>NOT(ISERROR(SEARCH("H",S14)))</formula>
    </cfRule>
    <cfRule type="containsText" dxfId="4594" priority="4298" stopIfTrue="1" operator="containsText" text="V">
      <formula>NOT(ISERROR(SEARCH("V",S14)))</formula>
    </cfRule>
    <cfRule type="containsText" dxfId="4593" priority="4299" stopIfTrue="1" operator="containsText" text="G">
      <formula>NOT(ISERROR(SEARCH("G",S14)))</formula>
    </cfRule>
  </conditionalFormatting>
  <conditionalFormatting sqref="AQ14 AE14 S14">
    <cfRule type="containsText" dxfId="4592" priority="4289" stopIfTrue="1" operator="containsText" text="G/J">
      <formula>NOT(ISERROR(SEARCH("G/J",S14)))</formula>
    </cfRule>
    <cfRule type="containsText" dxfId="4591" priority="4290" stopIfTrue="1" operator="containsText" text="G/J">
      <formula>NOT(ISERROR(SEARCH("G/J",S14)))</formula>
    </cfRule>
  </conditionalFormatting>
  <conditionalFormatting sqref="BC14 AQ14 AE14 S14">
    <cfRule type="containsText" dxfId="4590" priority="4279" stopIfTrue="1" operator="containsText" text="M">
      <formula>NOT(ISERROR(SEARCH("M",S14)))</formula>
    </cfRule>
    <cfRule type="containsText" dxfId="4589" priority="4280" stopIfTrue="1" operator="containsText" text="J">
      <formula>NOT(ISERROR(SEARCH("J",S14)))</formula>
    </cfRule>
    <cfRule type="containsText" dxfId="4588" priority="4281" stopIfTrue="1" operator="containsText" text="D">
      <formula>NOT(ISERROR(SEARCH("D",S14)))</formula>
    </cfRule>
    <cfRule type="containsText" dxfId="4587" priority="4282" stopIfTrue="1" operator="containsText" text="M">
      <formula>NOT(ISERROR(SEARCH("M",S14)))</formula>
    </cfRule>
    <cfRule type="containsText" dxfId="4586" priority="4283" stopIfTrue="1" operator="containsText" text="R">
      <formula>NOT(ISERROR(SEARCH("R",S14)))</formula>
    </cfRule>
    <cfRule type="containsText" dxfId="4585" priority="4284" stopIfTrue="1" operator="containsText" text="S">
      <formula>NOT(ISERROR(SEARCH("S",S14)))</formula>
    </cfRule>
    <cfRule type="containsText" dxfId="4584" priority="4285" stopIfTrue="1" operator="containsText" text="H">
      <formula>NOT(ISERROR(SEARCH("H",S14)))</formula>
    </cfRule>
    <cfRule type="containsText" dxfId="4583" priority="4286" stopIfTrue="1" operator="containsText" text="V">
      <formula>NOT(ISERROR(SEARCH("V",S14)))</formula>
    </cfRule>
    <cfRule type="containsText" dxfId="4582" priority="4287" stopIfTrue="1" operator="containsText" text="G">
      <formula>NOT(ISERROR(SEARCH("G",S14)))</formula>
    </cfRule>
  </conditionalFormatting>
  <conditionalFormatting sqref="BC14 AQ14 AE14 S14">
    <cfRule type="containsText" dxfId="4581" priority="4277" stopIfTrue="1" operator="containsText" text="G/J">
      <formula>NOT(ISERROR(SEARCH("G/J",S14)))</formula>
    </cfRule>
    <cfRule type="containsText" dxfId="4580" priority="4278" stopIfTrue="1" operator="containsText" text="G/J">
      <formula>NOT(ISERROR(SEARCH("G/J",S14)))</formula>
    </cfRule>
  </conditionalFormatting>
  <conditionalFormatting sqref="BC14 AQ14 AE14 S14">
    <cfRule type="containsText" dxfId="4579" priority="4268" stopIfTrue="1" operator="containsText" text="M">
      <formula>NOT(ISERROR(SEARCH("M",S14)))</formula>
    </cfRule>
    <cfRule type="containsText" dxfId="4578" priority="4269" stopIfTrue="1" operator="containsText" text="J">
      <formula>NOT(ISERROR(SEARCH("J",S14)))</formula>
    </cfRule>
    <cfRule type="containsText" dxfId="4577" priority="4270" stopIfTrue="1" operator="containsText" text="D">
      <formula>NOT(ISERROR(SEARCH("D",S14)))</formula>
    </cfRule>
    <cfRule type="containsText" dxfId="4576" priority="4271" stopIfTrue="1" operator="containsText" text="M">
      <formula>NOT(ISERROR(SEARCH("M",S14)))</formula>
    </cfRule>
    <cfRule type="containsText" dxfId="4575" priority="4272" stopIfTrue="1" operator="containsText" text="R">
      <formula>NOT(ISERROR(SEARCH("R",S14)))</formula>
    </cfRule>
    <cfRule type="containsText" dxfId="4574" priority="4273" stopIfTrue="1" operator="containsText" text="S">
      <formula>NOT(ISERROR(SEARCH("S",S14)))</formula>
    </cfRule>
    <cfRule type="containsText" dxfId="4573" priority="4274" stopIfTrue="1" operator="containsText" text="H">
      <formula>NOT(ISERROR(SEARCH("H",S14)))</formula>
    </cfRule>
    <cfRule type="containsText" dxfId="4572" priority="4275" stopIfTrue="1" operator="containsText" text="V">
      <formula>NOT(ISERROR(SEARCH("V",S14)))</formula>
    </cfRule>
    <cfRule type="containsText" dxfId="4571" priority="4276" stopIfTrue="1" operator="containsText" text="G">
      <formula>NOT(ISERROR(SEARCH("G",S14)))</formula>
    </cfRule>
  </conditionalFormatting>
  <conditionalFormatting sqref="BC14 AQ14 AE14 S14">
    <cfRule type="containsText" dxfId="4570" priority="4266" stopIfTrue="1" operator="containsText" text="G/J">
      <formula>NOT(ISERROR(SEARCH("G/J",S14)))</formula>
    </cfRule>
    <cfRule type="containsText" dxfId="4569" priority="4267" stopIfTrue="1" operator="containsText" text="G/J">
      <formula>NOT(ISERROR(SEARCH("G/J",S14)))</formula>
    </cfRule>
  </conditionalFormatting>
  <conditionalFormatting sqref="BC14 AQ14 AE14 S14">
    <cfRule type="containsText" dxfId="4568" priority="4254" stopIfTrue="1" operator="containsText" text="GR">
      <formula>NOT(ISERROR(SEARCH("GR",S14)))</formula>
    </cfRule>
    <cfRule type="containsText" dxfId="4567" priority="4257" stopIfTrue="1" operator="containsText" text="M">
      <formula>NOT(ISERROR(SEARCH("M",S14)))</formula>
    </cfRule>
    <cfRule type="containsText" dxfId="4566" priority="4258" stopIfTrue="1" operator="containsText" text="J">
      <formula>NOT(ISERROR(SEARCH("J",S14)))</formula>
    </cfRule>
    <cfRule type="containsText" dxfId="4565" priority="4259" stopIfTrue="1" operator="containsText" text="D">
      <formula>NOT(ISERROR(SEARCH("D",S14)))</formula>
    </cfRule>
    <cfRule type="containsText" dxfId="4564" priority="4260" stopIfTrue="1" operator="containsText" text="M">
      <formula>NOT(ISERROR(SEARCH("M",S14)))</formula>
    </cfRule>
    <cfRule type="containsText" dxfId="4563" priority="4261" stopIfTrue="1" operator="containsText" text="R">
      <formula>NOT(ISERROR(SEARCH("R",S14)))</formula>
    </cfRule>
    <cfRule type="containsText" dxfId="4562" priority="4262" stopIfTrue="1" operator="containsText" text="S">
      <formula>NOT(ISERROR(SEARCH("S",S14)))</formula>
    </cfRule>
    <cfRule type="containsText" dxfId="4561" priority="4263" stopIfTrue="1" operator="containsText" text="H">
      <formula>NOT(ISERROR(SEARCH("H",S14)))</formula>
    </cfRule>
    <cfRule type="containsText" dxfId="4560" priority="4264" stopIfTrue="1" operator="containsText" text="V">
      <formula>NOT(ISERROR(SEARCH("V",S14)))</formula>
    </cfRule>
    <cfRule type="containsText" dxfId="4559" priority="4265" stopIfTrue="1" operator="containsText" text="G">
      <formula>NOT(ISERROR(SEARCH("G",S14)))</formula>
    </cfRule>
  </conditionalFormatting>
  <conditionalFormatting sqref="BC14 AQ14 AE14 S14">
    <cfRule type="containsText" dxfId="4558" priority="4255" stopIfTrue="1" operator="containsText" text="G/J">
      <formula>NOT(ISERROR(SEARCH("G/J",S14)))</formula>
    </cfRule>
    <cfRule type="containsText" dxfId="4557" priority="4256" stopIfTrue="1" operator="containsText" text="G/J">
      <formula>NOT(ISERROR(SEARCH("G/J",S14)))</formula>
    </cfRule>
  </conditionalFormatting>
  <conditionalFormatting sqref="S16">
    <cfRule type="containsText" dxfId="4556" priority="4245" stopIfTrue="1" operator="containsText" text="M">
      <formula>NOT(ISERROR(SEARCH("M",S16)))</formula>
    </cfRule>
    <cfRule type="containsText" dxfId="4555" priority="4246" stopIfTrue="1" operator="containsText" text="J">
      <formula>NOT(ISERROR(SEARCH("J",S16)))</formula>
    </cfRule>
    <cfRule type="containsText" dxfId="4554" priority="4247" stopIfTrue="1" operator="containsText" text="D">
      <formula>NOT(ISERROR(SEARCH("D",S16)))</formula>
    </cfRule>
    <cfRule type="containsText" dxfId="4553" priority="4248" stopIfTrue="1" operator="containsText" text="M">
      <formula>NOT(ISERROR(SEARCH("M",S16)))</formula>
    </cfRule>
    <cfRule type="containsText" dxfId="4552" priority="4249" stopIfTrue="1" operator="containsText" text="R">
      <formula>NOT(ISERROR(SEARCH("R",S16)))</formula>
    </cfRule>
    <cfRule type="containsText" dxfId="4551" priority="4250" stopIfTrue="1" operator="containsText" text="S">
      <formula>NOT(ISERROR(SEARCH("S",S16)))</formula>
    </cfRule>
    <cfRule type="containsText" dxfId="4550" priority="4251" stopIfTrue="1" operator="containsText" text="H">
      <formula>NOT(ISERROR(SEARCH("H",S16)))</formula>
    </cfRule>
    <cfRule type="containsText" dxfId="4549" priority="4252" stopIfTrue="1" operator="containsText" text="V">
      <formula>NOT(ISERROR(SEARCH("V",S16)))</formula>
    </cfRule>
    <cfRule type="containsText" dxfId="4548" priority="4253" stopIfTrue="1" operator="containsText" text="G">
      <formula>NOT(ISERROR(SEARCH("G",S16)))</formula>
    </cfRule>
  </conditionalFormatting>
  <conditionalFormatting sqref="S16">
    <cfRule type="containsText" dxfId="4547" priority="4243" stopIfTrue="1" operator="containsText" text="G/J">
      <formula>NOT(ISERROR(SEARCH("G/J",S16)))</formula>
    </cfRule>
    <cfRule type="containsText" dxfId="4546" priority="4244" stopIfTrue="1" operator="containsText" text="G/J">
      <formula>NOT(ISERROR(SEARCH("G/J",S16)))</formula>
    </cfRule>
  </conditionalFormatting>
  <conditionalFormatting sqref="S16">
    <cfRule type="containsText" dxfId="4545" priority="4234" stopIfTrue="1" operator="containsText" text="M">
      <formula>NOT(ISERROR(SEARCH("M",S16)))</formula>
    </cfRule>
    <cfRule type="containsText" dxfId="4544" priority="4235" stopIfTrue="1" operator="containsText" text="J">
      <formula>NOT(ISERROR(SEARCH("J",S16)))</formula>
    </cfRule>
    <cfRule type="containsText" dxfId="4543" priority="4236" stopIfTrue="1" operator="containsText" text="D">
      <formula>NOT(ISERROR(SEARCH("D",S16)))</formula>
    </cfRule>
    <cfRule type="containsText" dxfId="4542" priority="4237" stopIfTrue="1" operator="containsText" text="M">
      <formula>NOT(ISERROR(SEARCH("M",S16)))</formula>
    </cfRule>
    <cfRule type="containsText" dxfId="4541" priority="4238" stopIfTrue="1" operator="containsText" text="R">
      <formula>NOT(ISERROR(SEARCH("R",S16)))</formula>
    </cfRule>
    <cfRule type="containsText" dxfId="4540" priority="4239" stopIfTrue="1" operator="containsText" text="S">
      <formula>NOT(ISERROR(SEARCH("S",S16)))</formula>
    </cfRule>
    <cfRule type="containsText" dxfId="4539" priority="4240" stopIfTrue="1" operator="containsText" text="H">
      <formula>NOT(ISERROR(SEARCH("H",S16)))</formula>
    </cfRule>
    <cfRule type="containsText" dxfId="4538" priority="4241" stopIfTrue="1" operator="containsText" text="V">
      <formula>NOT(ISERROR(SEARCH("V",S16)))</formula>
    </cfRule>
    <cfRule type="containsText" dxfId="4537" priority="4242" stopIfTrue="1" operator="containsText" text="G">
      <formula>NOT(ISERROR(SEARCH("G",S16)))</formula>
    </cfRule>
  </conditionalFormatting>
  <conditionalFormatting sqref="S16">
    <cfRule type="containsText" dxfId="4536" priority="4232" stopIfTrue="1" operator="containsText" text="G/J">
      <formula>NOT(ISERROR(SEARCH("G/J",S16)))</formula>
    </cfRule>
    <cfRule type="containsText" dxfId="4535" priority="4233" stopIfTrue="1" operator="containsText" text="G/J">
      <formula>NOT(ISERROR(SEARCH("G/J",S16)))</formula>
    </cfRule>
  </conditionalFormatting>
  <conditionalFormatting sqref="S16">
    <cfRule type="containsText" dxfId="4534" priority="4220" stopIfTrue="1" operator="containsText" text="GR">
      <formula>NOT(ISERROR(SEARCH("GR",S16)))</formula>
    </cfRule>
    <cfRule type="containsText" dxfId="4533" priority="4223" stopIfTrue="1" operator="containsText" text="M">
      <formula>NOT(ISERROR(SEARCH("M",S16)))</formula>
    </cfRule>
    <cfRule type="containsText" dxfId="4532" priority="4224" stopIfTrue="1" operator="containsText" text="J">
      <formula>NOT(ISERROR(SEARCH("J",S16)))</formula>
    </cfRule>
    <cfRule type="containsText" dxfId="4531" priority="4225" stopIfTrue="1" operator="containsText" text="D">
      <formula>NOT(ISERROR(SEARCH("D",S16)))</formula>
    </cfRule>
    <cfRule type="containsText" dxfId="4530" priority="4226" stopIfTrue="1" operator="containsText" text="M">
      <formula>NOT(ISERROR(SEARCH("M",S16)))</formula>
    </cfRule>
    <cfRule type="containsText" dxfId="4529" priority="4227" stopIfTrue="1" operator="containsText" text="R">
      <formula>NOT(ISERROR(SEARCH("R",S16)))</formula>
    </cfRule>
    <cfRule type="containsText" dxfId="4528" priority="4228" stopIfTrue="1" operator="containsText" text="S">
      <formula>NOT(ISERROR(SEARCH("S",S16)))</formula>
    </cfRule>
    <cfRule type="containsText" dxfId="4527" priority="4229" stopIfTrue="1" operator="containsText" text="H">
      <formula>NOT(ISERROR(SEARCH("H",S16)))</formula>
    </cfRule>
    <cfRule type="containsText" dxfId="4526" priority="4230" stopIfTrue="1" operator="containsText" text="V">
      <formula>NOT(ISERROR(SEARCH("V",S16)))</formula>
    </cfRule>
    <cfRule type="containsText" dxfId="4525" priority="4231" stopIfTrue="1" operator="containsText" text="G">
      <formula>NOT(ISERROR(SEARCH("G",S16)))</formula>
    </cfRule>
  </conditionalFormatting>
  <conditionalFormatting sqref="S16">
    <cfRule type="containsText" dxfId="4524" priority="4221" stopIfTrue="1" operator="containsText" text="G/J">
      <formula>NOT(ISERROR(SEARCH("G/J",S16)))</formula>
    </cfRule>
    <cfRule type="containsText" dxfId="4523" priority="4222" stopIfTrue="1" operator="containsText" text="G/J">
      <formula>NOT(ISERROR(SEARCH("G/J",S16)))</formula>
    </cfRule>
  </conditionalFormatting>
  <conditionalFormatting sqref="S16">
    <cfRule type="containsText" dxfId="4522" priority="4211" stopIfTrue="1" operator="containsText" text="M">
      <formula>NOT(ISERROR(SEARCH("M",S16)))</formula>
    </cfRule>
    <cfRule type="containsText" dxfId="4521" priority="4212" stopIfTrue="1" operator="containsText" text="J">
      <formula>NOT(ISERROR(SEARCH("J",S16)))</formula>
    </cfRule>
    <cfRule type="containsText" dxfId="4520" priority="4213" stopIfTrue="1" operator="containsText" text="D">
      <formula>NOT(ISERROR(SEARCH("D",S16)))</formula>
    </cfRule>
    <cfRule type="containsText" dxfId="4519" priority="4214" stopIfTrue="1" operator="containsText" text="M">
      <formula>NOT(ISERROR(SEARCH("M",S16)))</formula>
    </cfRule>
    <cfRule type="containsText" dxfId="4518" priority="4215" stopIfTrue="1" operator="containsText" text="R">
      <formula>NOT(ISERROR(SEARCH("R",S16)))</formula>
    </cfRule>
    <cfRule type="containsText" dxfId="4517" priority="4216" stopIfTrue="1" operator="containsText" text="S">
      <formula>NOT(ISERROR(SEARCH("S",S16)))</formula>
    </cfRule>
    <cfRule type="containsText" dxfId="4516" priority="4217" stopIfTrue="1" operator="containsText" text="H">
      <formula>NOT(ISERROR(SEARCH("H",S16)))</formula>
    </cfRule>
    <cfRule type="containsText" dxfId="4515" priority="4218" stopIfTrue="1" operator="containsText" text="V">
      <formula>NOT(ISERROR(SEARCH("V",S16)))</formula>
    </cfRule>
    <cfRule type="containsText" dxfId="4514" priority="4219" stopIfTrue="1" operator="containsText" text="G">
      <formula>NOT(ISERROR(SEARCH("G",S16)))</formula>
    </cfRule>
  </conditionalFormatting>
  <conditionalFormatting sqref="S16">
    <cfRule type="containsText" dxfId="4513" priority="4209" stopIfTrue="1" operator="containsText" text="G/J">
      <formula>NOT(ISERROR(SEARCH("G/J",S16)))</formula>
    </cfRule>
    <cfRule type="containsText" dxfId="4512" priority="4210" stopIfTrue="1" operator="containsText" text="G/J">
      <formula>NOT(ISERROR(SEARCH("G/J",S16)))</formula>
    </cfRule>
  </conditionalFormatting>
  <conditionalFormatting sqref="S16">
    <cfRule type="containsText" dxfId="4511" priority="4200" stopIfTrue="1" operator="containsText" text="M">
      <formula>NOT(ISERROR(SEARCH("M",S16)))</formula>
    </cfRule>
    <cfRule type="containsText" dxfId="4510" priority="4201" stopIfTrue="1" operator="containsText" text="J">
      <formula>NOT(ISERROR(SEARCH("J",S16)))</formula>
    </cfRule>
    <cfRule type="containsText" dxfId="4509" priority="4202" stopIfTrue="1" operator="containsText" text="D">
      <formula>NOT(ISERROR(SEARCH("D",S16)))</formula>
    </cfRule>
    <cfRule type="containsText" dxfId="4508" priority="4203" stopIfTrue="1" operator="containsText" text="M">
      <formula>NOT(ISERROR(SEARCH("M",S16)))</formula>
    </cfRule>
    <cfRule type="containsText" dxfId="4507" priority="4204" stopIfTrue="1" operator="containsText" text="R">
      <formula>NOT(ISERROR(SEARCH("R",S16)))</formula>
    </cfRule>
    <cfRule type="containsText" dxfId="4506" priority="4205" stopIfTrue="1" operator="containsText" text="S">
      <formula>NOT(ISERROR(SEARCH("S",S16)))</formula>
    </cfRule>
    <cfRule type="containsText" dxfId="4505" priority="4206" stopIfTrue="1" operator="containsText" text="H">
      <formula>NOT(ISERROR(SEARCH("H",S16)))</formula>
    </cfRule>
    <cfRule type="containsText" dxfId="4504" priority="4207" stopIfTrue="1" operator="containsText" text="V">
      <formula>NOT(ISERROR(SEARCH("V",S16)))</formula>
    </cfRule>
    <cfRule type="containsText" dxfId="4503" priority="4208" stopIfTrue="1" operator="containsText" text="G">
      <formula>NOT(ISERROR(SEARCH("G",S16)))</formula>
    </cfRule>
  </conditionalFormatting>
  <conditionalFormatting sqref="S16">
    <cfRule type="containsText" dxfId="4502" priority="4198" stopIfTrue="1" operator="containsText" text="G/J">
      <formula>NOT(ISERROR(SEARCH("G/J",S16)))</formula>
    </cfRule>
    <cfRule type="containsText" dxfId="4501" priority="4199" stopIfTrue="1" operator="containsText" text="G/J">
      <formula>NOT(ISERROR(SEARCH("G/J",S16)))</formula>
    </cfRule>
  </conditionalFormatting>
  <conditionalFormatting sqref="S16">
    <cfRule type="containsText" dxfId="4500" priority="4186" stopIfTrue="1" operator="containsText" text="GR">
      <formula>NOT(ISERROR(SEARCH("GR",S16)))</formula>
    </cfRule>
    <cfRule type="containsText" dxfId="4499" priority="4189" stopIfTrue="1" operator="containsText" text="M">
      <formula>NOT(ISERROR(SEARCH("M",S16)))</formula>
    </cfRule>
    <cfRule type="containsText" dxfId="4498" priority="4190" stopIfTrue="1" operator="containsText" text="J">
      <formula>NOT(ISERROR(SEARCH("J",S16)))</formula>
    </cfRule>
    <cfRule type="containsText" dxfId="4497" priority="4191" stopIfTrue="1" operator="containsText" text="D">
      <formula>NOT(ISERROR(SEARCH("D",S16)))</formula>
    </cfRule>
    <cfRule type="containsText" dxfId="4496" priority="4192" stopIfTrue="1" operator="containsText" text="M">
      <formula>NOT(ISERROR(SEARCH("M",S16)))</formula>
    </cfRule>
    <cfRule type="containsText" dxfId="4495" priority="4193" stopIfTrue="1" operator="containsText" text="R">
      <formula>NOT(ISERROR(SEARCH("R",S16)))</formula>
    </cfRule>
    <cfRule type="containsText" dxfId="4494" priority="4194" stopIfTrue="1" operator="containsText" text="S">
      <formula>NOT(ISERROR(SEARCH("S",S16)))</formula>
    </cfRule>
    <cfRule type="containsText" dxfId="4493" priority="4195" stopIfTrue="1" operator="containsText" text="H">
      <formula>NOT(ISERROR(SEARCH("H",S16)))</formula>
    </cfRule>
    <cfRule type="containsText" dxfId="4492" priority="4196" stopIfTrue="1" operator="containsText" text="V">
      <formula>NOT(ISERROR(SEARCH("V",S16)))</formula>
    </cfRule>
    <cfRule type="containsText" dxfId="4491" priority="4197" stopIfTrue="1" operator="containsText" text="G">
      <formula>NOT(ISERROR(SEARCH("G",S16)))</formula>
    </cfRule>
  </conditionalFormatting>
  <conditionalFormatting sqref="S16">
    <cfRule type="containsText" dxfId="4490" priority="4187" stopIfTrue="1" operator="containsText" text="G/J">
      <formula>NOT(ISERROR(SEARCH("G/J",S16)))</formula>
    </cfRule>
    <cfRule type="containsText" dxfId="4489" priority="4188" stopIfTrue="1" operator="containsText" text="G/J">
      <formula>NOT(ISERROR(SEARCH("G/J",S16)))</formula>
    </cfRule>
  </conditionalFormatting>
  <conditionalFormatting sqref="AE16 S16">
    <cfRule type="containsText" dxfId="4488" priority="4177" stopIfTrue="1" operator="containsText" text="M">
      <formula>NOT(ISERROR(SEARCH("M",S16)))</formula>
    </cfRule>
    <cfRule type="containsText" dxfId="4487" priority="4178" stopIfTrue="1" operator="containsText" text="J">
      <formula>NOT(ISERROR(SEARCH("J",S16)))</formula>
    </cfRule>
    <cfRule type="containsText" dxfId="4486" priority="4179" stopIfTrue="1" operator="containsText" text="D">
      <formula>NOT(ISERROR(SEARCH("D",S16)))</formula>
    </cfRule>
    <cfRule type="containsText" dxfId="4485" priority="4180" stopIfTrue="1" operator="containsText" text="M">
      <formula>NOT(ISERROR(SEARCH("M",S16)))</formula>
    </cfRule>
    <cfRule type="containsText" dxfId="4484" priority="4181" stopIfTrue="1" operator="containsText" text="R">
      <formula>NOT(ISERROR(SEARCH("R",S16)))</formula>
    </cfRule>
    <cfRule type="containsText" dxfId="4483" priority="4182" stopIfTrue="1" operator="containsText" text="S">
      <formula>NOT(ISERROR(SEARCH("S",S16)))</formula>
    </cfRule>
    <cfRule type="containsText" dxfId="4482" priority="4183" stopIfTrue="1" operator="containsText" text="H">
      <formula>NOT(ISERROR(SEARCH("H",S16)))</formula>
    </cfRule>
    <cfRule type="containsText" dxfId="4481" priority="4184" stopIfTrue="1" operator="containsText" text="V">
      <formula>NOT(ISERROR(SEARCH("V",S16)))</formula>
    </cfRule>
    <cfRule type="containsText" dxfId="4480" priority="4185" stopIfTrue="1" operator="containsText" text="G">
      <formula>NOT(ISERROR(SEARCH("G",S16)))</formula>
    </cfRule>
  </conditionalFormatting>
  <conditionalFormatting sqref="AE16 S16">
    <cfRule type="containsText" dxfId="4479" priority="4175" stopIfTrue="1" operator="containsText" text="G/J">
      <formula>NOT(ISERROR(SEARCH("G/J",S16)))</formula>
    </cfRule>
    <cfRule type="containsText" dxfId="4478" priority="4176" stopIfTrue="1" operator="containsText" text="G/J">
      <formula>NOT(ISERROR(SEARCH("G/J",S16)))</formula>
    </cfRule>
  </conditionalFormatting>
  <conditionalFormatting sqref="AE16 S16">
    <cfRule type="containsText" dxfId="4477" priority="4166" stopIfTrue="1" operator="containsText" text="M">
      <formula>NOT(ISERROR(SEARCH("M",S16)))</formula>
    </cfRule>
    <cfRule type="containsText" dxfId="4476" priority="4167" stopIfTrue="1" operator="containsText" text="J">
      <formula>NOT(ISERROR(SEARCH("J",S16)))</formula>
    </cfRule>
    <cfRule type="containsText" dxfId="4475" priority="4168" stopIfTrue="1" operator="containsText" text="D">
      <formula>NOT(ISERROR(SEARCH("D",S16)))</formula>
    </cfRule>
    <cfRule type="containsText" dxfId="4474" priority="4169" stopIfTrue="1" operator="containsText" text="M">
      <formula>NOT(ISERROR(SEARCH("M",S16)))</formula>
    </cfRule>
    <cfRule type="containsText" dxfId="4473" priority="4170" stopIfTrue="1" operator="containsText" text="R">
      <formula>NOT(ISERROR(SEARCH("R",S16)))</formula>
    </cfRule>
    <cfRule type="containsText" dxfId="4472" priority="4171" stopIfTrue="1" operator="containsText" text="S">
      <formula>NOT(ISERROR(SEARCH("S",S16)))</formula>
    </cfRule>
    <cfRule type="containsText" dxfId="4471" priority="4172" stopIfTrue="1" operator="containsText" text="H">
      <formula>NOT(ISERROR(SEARCH("H",S16)))</formula>
    </cfRule>
    <cfRule type="containsText" dxfId="4470" priority="4173" stopIfTrue="1" operator="containsText" text="V">
      <formula>NOT(ISERROR(SEARCH("V",S16)))</formula>
    </cfRule>
    <cfRule type="containsText" dxfId="4469" priority="4174" stopIfTrue="1" operator="containsText" text="G">
      <formula>NOT(ISERROR(SEARCH("G",S16)))</formula>
    </cfRule>
  </conditionalFormatting>
  <conditionalFormatting sqref="AE16 S16">
    <cfRule type="containsText" dxfId="4468" priority="4164" stopIfTrue="1" operator="containsText" text="G/J">
      <formula>NOT(ISERROR(SEARCH("G/J",S16)))</formula>
    </cfRule>
    <cfRule type="containsText" dxfId="4467" priority="4165" stopIfTrue="1" operator="containsText" text="G/J">
      <formula>NOT(ISERROR(SEARCH("G/J",S16)))</formula>
    </cfRule>
  </conditionalFormatting>
  <conditionalFormatting sqref="AE16 S16">
    <cfRule type="containsText" dxfId="4466" priority="4152" stopIfTrue="1" operator="containsText" text="GR">
      <formula>NOT(ISERROR(SEARCH("GR",S16)))</formula>
    </cfRule>
    <cfRule type="containsText" dxfId="4465" priority="4155" stopIfTrue="1" operator="containsText" text="M">
      <formula>NOT(ISERROR(SEARCH("M",S16)))</formula>
    </cfRule>
    <cfRule type="containsText" dxfId="4464" priority="4156" stopIfTrue="1" operator="containsText" text="J">
      <formula>NOT(ISERROR(SEARCH("J",S16)))</formula>
    </cfRule>
    <cfRule type="containsText" dxfId="4463" priority="4157" stopIfTrue="1" operator="containsText" text="D">
      <formula>NOT(ISERROR(SEARCH("D",S16)))</formula>
    </cfRule>
    <cfRule type="containsText" dxfId="4462" priority="4158" stopIfTrue="1" operator="containsText" text="M">
      <formula>NOT(ISERROR(SEARCH("M",S16)))</formula>
    </cfRule>
    <cfRule type="containsText" dxfId="4461" priority="4159" stopIfTrue="1" operator="containsText" text="R">
      <formula>NOT(ISERROR(SEARCH("R",S16)))</formula>
    </cfRule>
    <cfRule type="containsText" dxfId="4460" priority="4160" stopIfTrue="1" operator="containsText" text="S">
      <formula>NOT(ISERROR(SEARCH("S",S16)))</formula>
    </cfRule>
    <cfRule type="containsText" dxfId="4459" priority="4161" stopIfTrue="1" operator="containsText" text="H">
      <formula>NOT(ISERROR(SEARCH("H",S16)))</formula>
    </cfRule>
    <cfRule type="containsText" dxfId="4458" priority="4162" stopIfTrue="1" operator="containsText" text="V">
      <formula>NOT(ISERROR(SEARCH("V",S16)))</formula>
    </cfRule>
    <cfRule type="containsText" dxfId="4457" priority="4163" stopIfTrue="1" operator="containsText" text="G">
      <formula>NOT(ISERROR(SEARCH("G",S16)))</formula>
    </cfRule>
  </conditionalFormatting>
  <conditionalFormatting sqref="AE16 S16">
    <cfRule type="containsText" dxfId="4456" priority="4153" stopIfTrue="1" operator="containsText" text="G/J">
      <formula>NOT(ISERROR(SEARCH("G/J",S16)))</formula>
    </cfRule>
    <cfRule type="containsText" dxfId="4455" priority="4154" stopIfTrue="1" operator="containsText" text="G/J">
      <formula>NOT(ISERROR(SEARCH("G/J",S16)))</formula>
    </cfRule>
  </conditionalFormatting>
  <conditionalFormatting sqref="AE16 S16">
    <cfRule type="containsText" dxfId="4454" priority="4143" stopIfTrue="1" operator="containsText" text="M">
      <formula>NOT(ISERROR(SEARCH("M",S16)))</formula>
    </cfRule>
    <cfRule type="containsText" dxfId="4453" priority="4144" stopIfTrue="1" operator="containsText" text="J">
      <formula>NOT(ISERROR(SEARCH("J",S16)))</formula>
    </cfRule>
    <cfRule type="containsText" dxfId="4452" priority="4145" stopIfTrue="1" operator="containsText" text="D">
      <formula>NOT(ISERROR(SEARCH("D",S16)))</formula>
    </cfRule>
    <cfRule type="containsText" dxfId="4451" priority="4146" stopIfTrue="1" operator="containsText" text="M">
      <formula>NOT(ISERROR(SEARCH("M",S16)))</formula>
    </cfRule>
    <cfRule type="containsText" dxfId="4450" priority="4147" stopIfTrue="1" operator="containsText" text="R">
      <formula>NOT(ISERROR(SEARCH("R",S16)))</formula>
    </cfRule>
    <cfRule type="containsText" dxfId="4449" priority="4148" stopIfTrue="1" operator="containsText" text="S">
      <formula>NOT(ISERROR(SEARCH("S",S16)))</formula>
    </cfRule>
    <cfRule type="containsText" dxfId="4448" priority="4149" stopIfTrue="1" operator="containsText" text="H">
      <formula>NOT(ISERROR(SEARCH("H",S16)))</formula>
    </cfRule>
    <cfRule type="containsText" dxfId="4447" priority="4150" stopIfTrue="1" operator="containsText" text="V">
      <formula>NOT(ISERROR(SEARCH("V",S16)))</formula>
    </cfRule>
    <cfRule type="containsText" dxfId="4446" priority="4151" stopIfTrue="1" operator="containsText" text="G">
      <formula>NOT(ISERROR(SEARCH("G",S16)))</formula>
    </cfRule>
  </conditionalFormatting>
  <conditionalFormatting sqref="AE16 S16">
    <cfRule type="containsText" dxfId="4445" priority="4141" stopIfTrue="1" operator="containsText" text="G/J">
      <formula>NOT(ISERROR(SEARCH("G/J",S16)))</formula>
    </cfRule>
    <cfRule type="containsText" dxfId="4444" priority="4142" stopIfTrue="1" operator="containsText" text="G/J">
      <formula>NOT(ISERROR(SEARCH("G/J",S16)))</formula>
    </cfRule>
  </conditionalFormatting>
  <conditionalFormatting sqref="AE16 S16">
    <cfRule type="containsText" dxfId="4443" priority="4132" stopIfTrue="1" operator="containsText" text="M">
      <formula>NOT(ISERROR(SEARCH("M",S16)))</formula>
    </cfRule>
    <cfRule type="containsText" dxfId="4442" priority="4133" stopIfTrue="1" operator="containsText" text="J">
      <formula>NOT(ISERROR(SEARCH("J",S16)))</formula>
    </cfRule>
    <cfRule type="containsText" dxfId="4441" priority="4134" stopIfTrue="1" operator="containsText" text="D">
      <formula>NOT(ISERROR(SEARCH("D",S16)))</formula>
    </cfRule>
    <cfRule type="containsText" dxfId="4440" priority="4135" stopIfTrue="1" operator="containsText" text="M">
      <formula>NOT(ISERROR(SEARCH("M",S16)))</formula>
    </cfRule>
    <cfRule type="containsText" dxfId="4439" priority="4136" stopIfTrue="1" operator="containsText" text="R">
      <formula>NOT(ISERROR(SEARCH("R",S16)))</formula>
    </cfRule>
    <cfRule type="containsText" dxfId="4438" priority="4137" stopIfTrue="1" operator="containsText" text="S">
      <formula>NOT(ISERROR(SEARCH("S",S16)))</formula>
    </cfRule>
    <cfRule type="containsText" dxfId="4437" priority="4138" stopIfTrue="1" operator="containsText" text="H">
      <formula>NOT(ISERROR(SEARCH("H",S16)))</formula>
    </cfRule>
    <cfRule type="containsText" dxfId="4436" priority="4139" stopIfTrue="1" operator="containsText" text="V">
      <formula>NOT(ISERROR(SEARCH("V",S16)))</formula>
    </cfRule>
    <cfRule type="containsText" dxfId="4435" priority="4140" stopIfTrue="1" operator="containsText" text="G">
      <formula>NOT(ISERROR(SEARCH("G",S16)))</formula>
    </cfRule>
  </conditionalFormatting>
  <conditionalFormatting sqref="AE16 S16">
    <cfRule type="containsText" dxfId="4434" priority="4130" stopIfTrue="1" operator="containsText" text="G/J">
      <formula>NOT(ISERROR(SEARCH("G/J",S16)))</formula>
    </cfRule>
    <cfRule type="containsText" dxfId="4433" priority="4131" stopIfTrue="1" operator="containsText" text="G/J">
      <formula>NOT(ISERROR(SEARCH("G/J",S16)))</formula>
    </cfRule>
  </conditionalFormatting>
  <conditionalFormatting sqref="AE16 S16">
    <cfRule type="containsText" dxfId="4432" priority="4118" stopIfTrue="1" operator="containsText" text="GR">
      <formula>NOT(ISERROR(SEARCH("GR",S16)))</formula>
    </cfRule>
    <cfRule type="containsText" dxfId="4431" priority="4121" stopIfTrue="1" operator="containsText" text="M">
      <formula>NOT(ISERROR(SEARCH("M",S16)))</formula>
    </cfRule>
    <cfRule type="containsText" dxfId="4430" priority="4122" stopIfTrue="1" operator="containsText" text="J">
      <formula>NOT(ISERROR(SEARCH("J",S16)))</formula>
    </cfRule>
    <cfRule type="containsText" dxfId="4429" priority="4123" stopIfTrue="1" operator="containsText" text="D">
      <formula>NOT(ISERROR(SEARCH("D",S16)))</formula>
    </cfRule>
    <cfRule type="containsText" dxfId="4428" priority="4124" stopIfTrue="1" operator="containsText" text="M">
      <formula>NOT(ISERROR(SEARCH("M",S16)))</formula>
    </cfRule>
    <cfRule type="containsText" dxfId="4427" priority="4125" stopIfTrue="1" operator="containsText" text="R">
      <formula>NOT(ISERROR(SEARCH("R",S16)))</formula>
    </cfRule>
    <cfRule type="containsText" dxfId="4426" priority="4126" stopIfTrue="1" operator="containsText" text="S">
      <formula>NOT(ISERROR(SEARCH("S",S16)))</formula>
    </cfRule>
    <cfRule type="containsText" dxfId="4425" priority="4127" stopIfTrue="1" operator="containsText" text="H">
      <formula>NOT(ISERROR(SEARCH("H",S16)))</formula>
    </cfRule>
    <cfRule type="containsText" dxfId="4424" priority="4128" stopIfTrue="1" operator="containsText" text="V">
      <formula>NOT(ISERROR(SEARCH("V",S16)))</formula>
    </cfRule>
    <cfRule type="containsText" dxfId="4423" priority="4129" stopIfTrue="1" operator="containsText" text="G">
      <formula>NOT(ISERROR(SEARCH("G",S16)))</formula>
    </cfRule>
  </conditionalFormatting>
  <conditionalFormatting sqref="AE16 S16">
    <cfRule type="containsText" dxfId="4422" priority="4119" stopIfTrue="1" operator="containsText" text="G/J">
      <formula>NOT(ISERROR(SEARCH("G/J",S16)))</formula>
    </cfRule>
    <cfRule type="containsText" dxfId="4421" priority="4120" stopIfTrue="1" operator="containsText" text="G/J">
      <formula>NOT(ISERROR(SEARCH("G/J",S16)))</formula>
    </cfRule>
  </conditionalFormatting>
  <conditionalFormatting sqref="AQ16 AE16 S16">
    <cfRule type="containsText" dxfId="4420" priority="4109" stopIfTrue="1" operator="containsText" text="M">
      <formula>NOT(ISERROR(SEARCH("M",S16)))</formula>
    </cfRule>
    <cfRule type="containsText" dxfId="4419" priority="4110" stopIfTrue="1" operator="containsText" text="J">
      <formula>NOT(ISERROR(SEARCH("J",S16)))</formula>
    </cfRule>
    <cfRule type="containsText" dxfId="4418" priority="4111" stopIfTrue="1" operator="containsText" text="D">
      <formula>NOT(ISERROR(SEARCH("D",S16)))</formula>
    </cfRule>
    <cfRule type="containsText" dxfId="4417" priority="4112" stopIfTrue="1" operator="containsText" text="M">
      <formula>NOT(ISERROR(SEARCH("M",S16)))</formula>
    </cfRule>
    <cfRule type="containsText" dxfId="4416" priority="4113" stopIfTrue="1" operator="containsText" text="R">
      <formula>NOT(ISERROR(SEARCH("R",S16)))</formula>
    </cfRule>
    <cfRule type="containsText" dxfId="4415" priority="4114" stopIfTrue="1" operator="containsText" text="S">
      <formula>NOT(ISERROR(SEARCH("S",S16)))</formula>
    </cfRule>
    <cfRule type="containsText" dxfId="4414" priority="4115" stopIfTrue="1" operator="containsText" text="H">
      <formula>NOT(ISERROR(SEARCH("H",S16)))</formula>
    </cfRule>
    <cfRule type="containsText" dxfId="4413" priority="4116" stopIfTrue="1" operator="containsText" text="V">
      <formula>NOT(ISERROR(SEARCH("V",S16)))</formula>
    </cfRule>
    <cfRule type="containsText" dxfId="4412" priority="4117" stopIfTrue="1" operator="containsText" text="G">
      <formula>NOT(ISERROR(SEARCH("G",S16)))</formula>
    </cfRule>
  </conditionalFormatting>
  <conditionalFormatting sqref="AQ16 AE16 S16">
    <cfRule type="containsText" dxfId="4411" priority="4107" stopIfTrue="1" operator="containsText" text="G/J">
      <formula>NOT(ISERROR(SEARCH("G/J",S16)))</formula>
    </cfRule>
    <cfRule type="containsText" dxfId="4410" priority="4108" stopIfTrue="1" operator="containsText" text="G/J">
      <formula>NOT(ISERROR(SEARCH("G/J",S16)))</formula>
    </cfRule>
  </conditionalFormatting>
  <conditionalFormatting sqref="AQ16 AE16 S16">
    <cfRule type="containsText" dxfId="4409" priority="4098" stopIfTrue="1" operator="containsText" text="M">
      <formula>NOT(ISERROR(SEARCH("M",S16)))</formula>
    </cfRule>
    <cfRule type="containsText" dxfId="4408" priority="4099" stopIfTrue="1" operator="containsText" text="J">
      <formula>NOT(ISERROR(SEARCH("J",S16)))</formula>
    </cfRule>
    <cfRule type="containsText" dxfId="4407" priority="4100" stopIfTrue="1" operator="containsText" text="D">
      <formula>NOT(ISERROR(SEARCH("D",S16)))</formula>
    </cfRule>
    <cfRule type="containsText" dxfId="4406" priority="4101" stopIfTrue="1" operator="containsText" text="M">
      <formula>NOT(ISERROR(SEARCH("M",S16)))</formula>
    </cfRule>
    <cfRule type="containsText" dxfId="4405" priority="4102" stopIfTrue="1" operator="containsText" text="R">
      <formula>NOT(ISERROR(SEARCH("R",S16)))</formula>
    </cfRule>
    <cfRule type="containsText" dxfId="4404" priority="4103" stopIfTrue="1" operator="containsText" text="S">
      <formula>NOT(ISERROR(SEARCH("S",S16)))</formula>
    </cfRule>
    <cfRule type="containsText" dxfId="4403" priority="4104" stopIfTrue="1" operator="containsText" text="H">
      <formula>NOT(ISERROR(SEARCH("H",S16)))</formula>
    </cfRule>
    <cfRule type="containsText" dxfId="4402" priority="4105" stopIfTrue="1" operator="containsText" text="V">
      <formula>NOT(ISERROR(SEARCH("V",S16)))</formula>
    </cfRule>
    <cfRule type="containsText" dxfId="4401" priority="4106" stopIfTrue="1" operator="containsText" text="G">
      <formula>NOT(ISERROR(SEARCH("G",S16)))</formula>
    </cfRule>
  </conditionalFormatting>
  <conditionalFormatting sqref="AQ16 AE16 S16">
    <cfRule type="containsText" dxfId="4400" priority="4096" stopIfTrue="1" operator="containsText" text="G/J">
      <formula>NOT(ISERROR(SEARCH("G/J",S16)))</formula>
    </cfRule>
    <cfRule type="containsText" dxfId="4399" priority="4097" stopIfTrue="1" operator="containsText" text="G/J">
      <formula>NOT(ISERROR(SEARCH("G/J",S16)))</formula>
    </cfRule>
  </conditionalFormatting>
  <conditionalFormatting sqref="AQ16 AE16 S16">
    <cfRule type="containsText" dxfId="4398" priority="4084" stopIfTrue="1" operator="containsText" text="GR">
      <formula>NOT(ISERROR(SEARCH("GR",S16)))</formula>
    </cfRule>
    <cfRule type="containsText" dxfId="4397" priority="4087" stopIfTrue="1" operator="containsText" text="M">
      <formula>NOT(ISERROR(SEARCH("M",S16)))</formula>
    </cfRule>
    <cfRule type="containsText" dxfId="4396" priority="4088" stopIfTrue="1" operator="containsText" text="J">
      <formula>NOT(ISERROR(SEARCH("J",S16)))</formula>
    </cfRule>
    <cfRule type="containsText" dxfId="4395" priority="4089" stopIfTrue="1" operator="containsText" text="D">
      <formula>NOT(ISERROR(SEARCH("D",S16)))</formula>
    </cfRule>
    <cfRule type="containsText" dxfId="4394" priority="4090" stopIfTrue="1" operator="containsText" text="M">
      <formula>NOT(ISERROR(SEARCH("M",S16)))</formula>
    </cfRule>
    <cfRule type="containsText" dxfId="4393" priority="4091" stopIfTrue="1" operator="containsText" text="R">
      <formula>NOT(ISERROR(SEARCH("R",S16)))</formula>
    </cfRule>
    <cfRule type="containsText" dxfId="4392" priority="4092" stopIfTrue="1" operator="containsText" text="S">
      <formula>NOT(ISERROR(SEARCH("S",S16)))</formula>
    </cfRule>
    <cfRule type="containsText" dxfId="4391" priority="4093" stopIfTrue="1" operator="containsText" text="H">
      <formula>NOT(ISERROR(SEARCH("H",S16)))</formula>
    </cfRule>
    <cfRule type="containsText" dxfId="4390" priority="4094" stopIfTrue="1" operator="containsText" text="V">
      <formula>NOT(ISERROR(SEARCH("V",S16)))</formula>
    </cfRule>
    <cfRule type="containsText" dxfId="4389" priority="4095" stopIfTrue="1" operator="containsText" text="G">
      <formula>NOT(ISERROR(SEARCH("G",S16)))</formula>
    </cfRule>
  </conditionalFormatting>
  <conditionalFormatting sqref="AQ16 AE16 S16">
    <cfRule type="containsText" dxfId="4388" priority="4085" stopIfTrue="1" operator="containsText" text="G/J">
      <formula>NOT(ISERROR(SEARCH("G/J",S16)))</formula>
    </cfRule>
    <cfRule type="containsText" dxfId="4387" priority="4086" stopIfTrue="1" operator="containsText" text="G/J">
      <formula>NOT(ISERROR(SEARCH("G/J",S16)))</formula>
    </cfRule>
  </conditionalFormatting>
  <conditionalFormatting sqref="AQ16 AE16 S16">
    <cfRule type="containsText" dxfId="4386" priority="4075" stopIfTrue="1" operator="containsText" text="M">
      <formula>NOT(ISERROR(SEARCH("M",S16)))</formula>
    </cfRule>
    <cfRule type="containsText" dxfId="4385" priority="4076" stopIfTrue="1" operator="containsText" text="J">
      <formula>NOT(ISERROR(SEARCH("J",S16)))</formula>
    </cfRule>
    <cfRule type="containsText" dxfId="4384" priority="4077" stopIfTrue="1" operator="containsText" text="D">
      <formula>NOT(ISERROR(SEARCH("D",S16)))</formula>
    </cfRule>
    <cfRule type="containsText" dxfId="4383" priority="4078" stopIfTrue="1" operator="containsText" text="M">
      <formula>NOT(ISERROR(SEARCH("M",S16)))</formula>
    </cfRule>
    <cfRule type="containsText" dxfId="4382" priority="4079" stopIfTrue="1" operator="containsText" text="R">
      <formula>NOT(ISERROR(SEARCH("R",S16)))</formula>
    </cfRule>
    <cfRule type="containsText" dxfId="4381" priority="4080" stopIfTrue="1" operator="containsText" text="S">
      <formula>NOT(ISERROR(SEARCH("S",S16)))</formula>
    </cfRule>
    <cfRule type="containsText" dxfId="4380" priority="4081" stopIfTrue="1" operator="containsText" text="H">
      <formula>NOT(ISERROR(SEARCH("H",S16)))</formula>
    </cfRule>
    <cfRule type="containsText" dxfId="4379" priority="4082" stopIfTrue="1" operator="containsText" text="V">
      <formula>NOT(ISERROR(SEARCH("V",S16)))</formula>
    </cfRule>
    <cfRule type="containsText" dxfId="4378" priority="4083" stopIfTrue="1" operator="containsText" text="G">
      <formula>NOT(ISERROR(SEARCH("G",S16)))</formula>
    </cfRule>
  </conditionalFormatting>
  <conditionalFormatting sqref="AQ16 AE16 S16">
    <cfRule type="containsText" dxfId="4377" priority="4073" stopIfTrue="1" operator="containsText" text="G/J">
      <formula>NOT(ISERROR(SEARCH("G/J",S16)))</formula>
    </cfRule>
    <cfRule type="containsText" dxfId="4376" priority="4074" stopIfTrue="1" operator="containsText" text="G/J">
      <formula>NOT(ISERROR(SEARCH("G/J",S16)))</formula>
    </cfRule>
  </conditionalFormatting>
  <conditionalFormatting sqref="AQ16 AE16 S16">
    <cfRule type="containsText" dxfId="4375" priority="4064" stopIfTrue="1" operator="containsText" text="M">
      <formula>NOT(ISERROR(SEARCH("M",S16)))</formula>
    </cfRule>
    <cfRule type="containsText" dxfId="4374" priority="4065" stopIfTrue="1" operator="containsText" text="J">
      <formula>NOT(ISERROR(SEARCH("J",S16)))</formula>
    </cfRule>
    <cfRule type="containsText" dxfId="4373" priority="4066" stopIfTrue="1" operator="containsText" text="D">
      <formula>NOT(ISERROR(SEARCH("D",S16)))</formula>
    </cfRule>
    <cfRule type="containsText" dxfId="4372" priority="4067" stopIfTrue="1" operator="containsText" text="M">
      <formula>NOT(ISERROR(SEARCH("M",S16)))</formula>
    </cfRule>
    <cfRule type="containsText" dxfId="4371" priority="4068" stopIfTrue="1" operator="containsText" text="R">
      <formula>NOT(ISERROR(SEARCH("R",S16)))</formula>
    </cfRule>
    <cfRule type="containsText" dxfId="4370" priority="4069" stopIfTrue="1" operator="containsText" text="S">
      <formula>NOT(ISERROR(SEARCH("S",S16)))</formula>
    </cfRule>
    <cfRule type="containsText" dxfId="4369" priority="4070" stopIfTrue="1" operator="containsText" text="H">
      <formula>NOT(ISERROR(SEARCH("H",S16)))</formula>
    </cfRule>
    <cfRule type="containsText" dxfId="4368" priority="4071" stopIfTrue="1" operator="containsText" text="V">
      <formula>NOT(ISERROR(SEARCH("V",S16)))</formula>
    </cfRule>
    <cfRule type="containsText" dxfId="4367" priority="4072" stopIfTrue="1" operator="containsText" text="G">
      <formula>NOT(ISERROR(SEARCH("G",S16)))</formula>
    </cfRule>
  </conditionalFormatting>
  <conditionalFormatting sqref="AQ16 AE16 S16">
    <cfRule type="containsText" dxfId="4366" priority="4062" stopIfTrue="1" operator="containsText" text="G/J">
      <formula>NOT(ISERROR(SEARCH("G/J",S16)))</formula>
    </cfRule>
    <cfRule type="containsText" dxfId="4365" priority="4063" stopIfTrue="1" operator="containsText" text="G/J">
      <formula>NOT(ISERROR(SEARCH("G/J",S16)))</formula>
    </cfRule>
  </conditionalFormatting>
  <conditionalFormatting sqref="AQ16 AE16 S16">
    <cfRule type="containsText" dxfId="4364" priority="4050" stopIfTrue="1" operator="containsText" text="GR">
      <formula>NOT(ISERROR(SEARCH("GR",S16)))</formula>
    </cfRule>
    <cfRule type="containsText" dxfId="4363" priority="4053" stopIfTrue="1" operator="containsText" text="M">
      <formula>NOT(ISERROR(SEARCH("M",S16)))</formula>
    </cfRule>
    <cfRule type="containsText" dxfId="4362" priority="4054" stopIfTrue="1" operator="containsText" text="J">
      <formula>NOT(ISERROR(SEARCH("J",S16)))</formula>
    </cfRule>
    <cfRule type="containsText" dxfId="4361" priority="4055" stopIfTrue="1" operator="containsText" text="D">
      <formula>NOT(ISERROR(SEARCH("D",S16)))</formula>
    </cfRule>
    <cfRule type="containsText" dxfId="4360" priority="4056" stopIfTrue="1" operator="containsText" text="M">
      <formula>NOT(ISERROR(SEARCH("M",S16)))</formula>
    </cfRule>
    <cfRule type="containsText" dxfId="4359" priority="4057" stopIfTrue="1" operator="containsText" text="R">
      <formula>NOT(ISERROR(SEARCH("R",S16)))</formula>
    </cfRule>
    <cfRule type="containsText" dxfId="4358" priority="4058" stopIfTrue="1" operator="containsText" text="S">
      <formula>NOT(ISERROR(SEARCH("S",S16)))</formula>
    </cfRule>
    <cfRule type="containsText" dxfId="4357" priority="4059" stopIfTrue="1" operator="containsText" text="H">
      <formula>NOT(ISERROR(SEARCH("H",S16)))</formula>
    </cfRule>
    <cfRule type="containsText" dxfId="4356" priority="4060" stopIfTrue="1" operator="containsText" text="V">
      <formula>NOT(ISERROR(SEARCH("V",S16)))</formula>
    </cfRule>
    <cfRule type="containsText" dxfId="4355" priority="4061" stopIfTrue="1" operator="containsText" text="G">
      <formula>NOT(ISERROR(SEARCH("G",S16)))</formula>
    </cfRule>
  </conditionalFormatting>
  <conditionalFormatting sqref="AQ16 AE16 S16">
    <cfRule type="containsText" dxfId="4354" priority="4051" stopIfTrue="1" operator="containsText" text="G/J">
      <formula>NOT(ISERROR(SEARCH("G/J",S16)))</formula>
    </cfRule>
    <cfRule type="containsText" dxfId="4353" priority="4052" stopIfTrue="1" operator="containsText" text="G/J">
      <formula>NOT(ISERROR(SEARCH("G/J",S16)))</formula>
    </cfRule>
  </conditionalFormatting>
  <conditionalFormatting sqref="BC16 AQ16 AE16 S16">
    <cfRule type="containsText" dxfId="4352" priority="4041" stopIfTrue="1" operator="containsText" text="M">
      <formula>NOT(ISERROR(SEARCH("M",S16)))</formula>
    </cfRule>
    <cfRule type="containsText" dxfId="4351" priority="4042" stopIfTrue="1" operator="containsText" text="J">
      <formula>NOT(ISERROR(SEARCH("J",S16)))</formula>
    </cfRule>
    <cfRule type="containsText" dxfId="4350" priority="4043" stopIfTrue="1" operator="containsText" text="D">
      <formula>NOT(ISERROR(SEARCH("D",S16)))</formula>
    </cfRule>
    <cfRule type="containsText" dxfId="4349" priority="4044" stopIfTrue="1" operator="containsText" text="M">
      <formula>NOT(ISERROR(SEARCH("M",S16)))</formula>
    </cfRule>
    <cfRule type="containsText" dxfId="4348" priority="4045" stopIfTrue="1" operator="containsText" text="R">
      <formula>NOT(ISERROR(SEARCH("R",S16)))</formula>
    </cfRule>
    <cfRule type="containsText" dxfId="4347" priority="4046" stopIfTrue="1" operator="containsText" text="S">
      <formula>NOT(ISERROR(SEARCH("S",S16)))</formula>
    </cfRule>
    <cfRule type="containsText" dxfId="4346" priority="4047" stopIfTrue="1" operator="containsText" text="H">
      <formula>NOT(ISERROR(SEARCH("H",S16)))</formula>
    </cfRule>
    <cfRule type="containsText" dxfId="4345" priority="4048" stopIfTrue="1" operator="containsText" text="V">
      <formula>NOT(ISERROR(SEARCH("V",S16)))</formula>
    </cfRule>
    <cfRule type="containsText" dxfId="4344" priority="4049" stopIfTrue="1" operator="containsText" text="G">
      <formula>NOT(ISERROR(SEARCH("G",S16)))</formula>
    </cfRule>
  </conditionalFormatting>
  <conditionalFormatting sqref="BC16 AQ16 AE16 S16">
    <cfRule type="containsText" dxfId="4343" priority="4039" stopIfTrue="1" operator="containsText" text="G/J">
      <formula>NOT(ISERROR(SEARCH("G/J",S16)))</formula>
    </cfRule>
    <cfRule type="containsText" dxfId="4342" priority="4040" stopIfTrue="1" operator="containsText" text="G/J">
      <formula>NOT(ISERROR(SEARCH("G/J",S16)))</formula>
    </cfRule>
  </conditionalFormatting>
  <conditionalFormatting sqref="BC16 AQ16 AE16 S16">
    <cfRule type="containsText" dxfId="4341" priority="4030" stopIfTrue="1" operator="containsText" text="M">
      <formula>NOT(ISERROR(SEARCH("M",S16)))</formula>
    </cfRule>
    <cfRule type="containsText" dxfId="4340" priority="4031" stopIfTrue="1" operator="containsText" text="J">
      <formula>NOT(ISERROR(SEARCH("J",S16)))</formula>
    </cfRule>
    <cfRule type="containsText" dxfId="4339" priority="4032" stopIfTrue="1" operator="containsText" text="D">
      <formula>NOT(ISERROR(SEARCH("D",S16)))</formula>
    </cfRule>
    <cfRule type="containsText" dxfId="4338" priority="4033" stopIfTrue="1" operator="containsText" text="M">
      <formula>NOT(ISERROR(SEARCH("M",S16)))</formula>
    </cfRule>
    <cfRule type="containsText" dxfId="4337" priority="4034" stopIfTrue="1" operator="containsText" text="R">
      <formula>NOT(ISERROR(SEARCH("R",S16)))</formula>
    </cfRule>
    <cfRule type="containsText" dxfId="4336" priority="4035" stopIfTrue="1" operator="containsText" text="S">
      <formula>NOT(ISERROR(SEARCH("S",S16)))</formula>
    </cfRule>
    <cfRule type="containsText" dxfId="4335" priority="4036" stopIfTrue="1" operator="containsText" text="H">
      <formula>NOT(ISERROR(SEARCH("H",S16)))</formula>
    </cfRule>
    <cfRule type="containsText" dxfId="4334" priority="4037" stopIfTrue="1" operator="containsText" text="V">
      <formula>NOT(ISERROR(SEARCH("V",S16)))</formula>
    </cfRule>
    <cfRule type="containsText" dxfId="4333" priority="4038" stopIfTrue="1" operator="containsText" text="G">
      <formula>NOT(ISERROR(SEARCH("G",S16)))</formula>
    </cfRule>
  </conditionalFormatting>
  <conditionalFormatting sqref="BC16 AQ16 AE16 S16">
    <cfRule type="containsText" dxfId="4332" priority="4028" stopIfTrue="1" operator="containsText" text="G/J">
      <formula>NOT(ISERROR(SEARCH("G/J",S16)))</formula>
    </cfRule>
    <cfRule type="containsText" dxfId="4331" priority="4029" stopIfTrue="1" operator="containsText" text="G/J">
      <formula>NOT(ISERROR(SEARCH("G/J",S16)))</formula>
    </cfRule>
  </conditionalFormatting>
  <conditionalFormatting sqref="BC16 AQ16 AE16 S16">
    <cfRule type="containsText" dxfId="4330" priority="4016" stopIfTrue="1" operator="containsText" text="GR">
      <formula>NOT(ISERROR(SEARCH("GR",S16)))</formula>
    </cfRule>
    <cfRule type="containsText" dxfId="4329" priority="4019" stopIfTrue="1" operator="containsText" text="M">
      <formula>NOT(ISERROR(SEARCH("M",S16)))</formula>
    </cfRule>
    <cfRule type="containsText" dxfId="4328" priority="4020" stopIfTrue="1" operator="containsText" text="J">
      <formula>NOT(ISERROR(SEARCH("J",S16)))</formula>
    </cfRule>
    <cfRule type="containsText" dxfId="4327" priority="4021" stopIfTrue="1" operator="containsText" text="D">
      <formula>NOT(ISERROR(SEARCH("D",S16)))</formula>
    </cfRule>
    <cfRule type="containsText" dxfId="4326" priority="4022" stopIfTrue="1" operator="containsText" text="M">
      <formula>NOT(ISERROR(SEARCH("M",S16)))</formula>
    </cfRule>
    <cfRule type="containsText" dxfId="4325" priority="4023" stopIfTrue="1" operator="containsText" text="R">
      <formula>NOT(ISERROR(SEARCH("R",S16)))</formula>
    </cfRule>
    <cfRule type="containsText" dxfId="4324" priority="4024" stopIfTrue="1" operator="containsText" text="S">
      <formula>NOT(ISERROR(SEARCH("S",S16)))</formula>
    </cfRule>
    <cfRule type="containsText" dxfId="4323" priority="4025" stopIfTrue="1" operator="containsText" text="H">
      <formula>NOT(ISERROR(SEARCH("H",S16)))</formula>
    </cfRule>
    <cfRule type="containsText" dxfId="4322" priority="4026" stopIfTrue="1" operator="containsText" text="V">
      <formula>NOT(ISERROR(SEARCH("V",S16)))</formula>
    </cfRule>
    <cfRule type="containsText" dxfId="4321" priority="4027" stopIfTrue="1" operator="containsText" text="G">
      <formula>NOT(ISERROR(SEARCH("G",S16)))</formula>
    </cfRule>
  </conditionalFormatting>
  <conditionalFormatting sqref="BC16 AQ16 AE16 S16">
    <cfRule type="containsText" dxfId="4320" priority="4017" stopIfTrue="1" operator="containsText" text="G/J">
      <formula>NOT(ISERROR(SEARCH("G/J",S16)))</formula>
    </cfRule>
    <cfRule type="containsText" dxfId="4319" priority="4018" stopIfTrue="1" operator="containsText" text="G/J">
      <formula>NOT(ISERROR(SEARCH("G/J",S16)))</formula>
    </cfRule>
  </conditionalFormatting>
  <conditionalFormatting sqref="S17">
    <cfRule type="containsText" dxfId="4318" priority="4007" stopIfTrue="1" operator="containsText" text="M">
      <formula>NOT(ISERROR(SEARCH("M",S17)))</formula>
    </cfRule>
    <cfRule type="containsText" dxfId="4317" priority="4008" stopIfTrue="1" operator="containsText" text="J">
      <formula>NOT(ISERROR(SEARCH("J",S17)))</formula>
    </cfRule>
    <cfRule type="containsText" dxfId="4316" priority="4009" stopIfTrue="1" operator="containsText" text="D">
      <formula>NOT(ISERROR(SEARCH("D",S17)))</formula>
    </cfRule>
    <cfRule type="containsText" dxfId="4315" priority="4010" stopIfTrue="1" operator="containsText" text="M">
      <formula>NOT(ISERROR(SEARCH("M",S17)))</formula>
    </cfRule>
    <cfRule type="containsText" dxfId="4314" priority="4011" stopIfTrue="1" operator="containsText" text="R">
      <formula>NOT(ISERROR(SEARCH("R",S17)))</formula>
    </cfRule>
    <cfRule type="containsText" dxfId="4313" priority="4012" stopIfTrue="1" operator="containsText" text="S">
      <formula>NOT(ISERROR(SEARCH("S",S17)))</formula>
    </cfRule>
    <cfRule type="containsText" dxfId="4312" priority="4013" stopIfTrue="1" operator="containsText" text="H">
      <formula>NOT(ISERROR(SEARCH("H",S17)))</formula>
    </cfRule>
    <cfRule type="containsText" dxfId="4311" priority="4014" stopIfTrue="1" operator="containsText" text="V">
      <formula>NOT(ISERROR(SEARCH("V",S17)))</formula>
    </cfRule>
    <cfRule type="containsText" dxfId="4310" priority="4015" stopIfTrue="1" operator="containsText" text="G">
      <formula>NOT(ISERROR(SEARCH("G",S17)))</formula>
    </cfRule>
  </conditionalFormatting>
  <conditionalFormatting sqref="S17">
    <cfRule type="containsText" dxfId="4309" priority="4005" stopIfTrue="1" operator="containsText" text="G/J">
      <formula>NOT(ISERROR(SEARCH("G/J",S17)))</formula>
    </cfRule>
    <cfRule type="containsText" dxfId="4308" priority="4006" stopIfTrue="1" operator="containsText" text="G/J">
      <formula>NOT(ISERROR(SEARCH("G/J",S17)))</formula>
    </cfRule>
  </conditionalFormatting>
  <conditionalFormatting sqref="S17">
    <cfRule type="containsText" dxfId="4307" priority="3996" stopIfTrue="1" operator="containsText" text="M">
      <formula>NOT(ISERROR(SEARCH("M",S17)))</formula>
    </cfRule>
    <cfRule type="containsText" dxfId="4306" priority="3997" stopIfTrue="1" operator="containsText" text="J">
      <formula>NOT(ISERROR(SEARCH("J",S17)))</formula>
    </cfRule>
    <cfRule type="containsText" dxfId="4305" priority="3998" stopIfTrue="1" operator="containsText" text="D">
      <formula>NOT(ISERROR(SEARCH("D",S17)))</formula>
    </cfRule>
    <cfRule type="containsText" dxfId="4304" priority="3999" stopIfTrue="1" operator="containsText" text="M">
      <formula>NOT(ISERROR(SEARCH("M",S17)))</formula>
    </cfRule>
    <cfRule type="containsText" dxfId="4303" priority="4000" stopIfTrue="1" operator="containsText" text="R">
      <formula>NOT(ISERROR(SEARCH("R",S17)))</formula>
    </cfRule>
    <cfRule type="containsText" dxfId="4302" priority="4001" stopIfTrue="1" operator="containsText" text="S">
      <formula>NOT(ISERROR(SEARCH("S",S17)))</formula>
    </cfRule>
    <cfRule type="containsText" dxfId="4301" priority="4002" stopIfTrue="1" operator="containsText" text="H">
      <formula>NOT(ISERROR(SEARCH("H",S17)))</formula>
    </cfRule>
    <cfRule type="containsText" dxfId="4300" priority="4003" stopIfTrue="1" operator="containsText" text="V">
      <formula>NOT(ISERROR(SEARCH("V",S17)))</formula>
    </cfRule>
    <cfRule type="containsText" dxfId="4299" priority="4004" stopIfTrue="1" operator="containsText" text="G">
      <formula>NOT(ISERROR(SEARCH("G",S17)))</formula>
    </cfRule>
  </conditionalFormatting>
  <conditionalFormatting sqref="S17">
    <cfRule type="containsText" dxfId="4298" priority="3994" stopIfTrue="1" operator="containsText" text="G/J">
      <formula>NOT(ISERROR(SEARCH("G/J",S17)))</formula>
    </cfRule>
    <cfRule type="containsText" dxfId="4297" priority="3995" stopIfTrue="1" operator="containsText" text="G/J">
      <formula>NOT(ISERROR(SEARCH("G/J",S17)))</formula>
    </cfRule>
  </conditionalFormatting>
  <conditionalFormatting sqref="S17">
    <cfRule type="containsText" dxfId="4296" priority="3982" stopIfTrue="1" operator="containsText" text="GR">
      <formula>NOT(ISERROR(SEARCH("GR",S17)))</formula>
    </cfRule>
    <cfRule type="containsText" dxfId="4295" priority="3985" stopIfTrue="1" operator="containsText" text="M">
      <formula>NOT(ISERROR(SEARCH("M",S17)))</formula>
    </cfRule>
    <cfRule type="containsText" dxfId="4294" priority="3986" stopIfTrue="1" operator="containsText" text="J">
      <formula>NOT(ISERROR(SEARCH("J",S17)))</formula>
    </cfRule>
    <cfRule type="containsText" dxfId="4293" priority="3987" stopIfTrue="1" operator="containsText" text="D">
      <formula>NOT(ISERROR(SEARCH("D",S17)))</formula>
    </cfRule>
    <cfRule type="containsText" dxfId="4292" priority="3988" stopIfTrue="1" operator="containsText" text="M">
      <formula>NOT(ISERROR(SEARCH("M",S17)))</formula>
    </cfRule>
    <cfRule type="containsText" dxfId="4291" priority="3989" stopIfTrue="1" operator="containsText" text="R">
      <formula>NOT(ISERROR(SEARCH("R",S17)))</formula>
    </cfRule>
    <cfRule type="containsText" dxfId="4290" priority="3990" stopIfTrue="1" operator="containsText" text="S">
      <formula>NOT(ISERROR(SEARCH("S",S17)))</formula>
    </cfRule>
    <cfRule type="containsText" dxfId="4289" priority="3991" stopIfTrue="1" operator="containsText" text="H">
      <formula>NOT(ISERROR(SEARCH("H",S17)))</formula>
    </cfRule>
    <cfRule type="containsText" dxfId="4288" priority="3992" stopIfTrue="1" operator="containsText" text="V">
      <formula>NOT(ISERROR(SEARCH("V",S17)))</formula>
    </cfRule>
    <cfRule type="containsText" dxfId="4287" priority="3993" stopIfTrue="1" operator="containsText" text="G">
      <formula>NOT(ISERROR(SEARCH("G",S17)))</formula>
    </cfRule>
  </conditionalFormatting>
  <conditionalFormatting sqref="S17">
    <cfRule type="containsText" dxfId="4286" priority="3983" stopIfTrue="1" operator="containsText" text="G/J">
      <formula>NOT(ISERROR(SEARCH("G/J",S17)))</formula>
    </cfRule>
    <cfRule type="containsText" dxfId="4285" priority="3984" stopIfTrue="1" operator="containsText" text="G/J">
      <formula>NOT(ISERROR(SEARCH("G/J",S17)))</formula>
    </cfRule>
  </conditionalFormatting>
  <conditionalFormatting sqref="S17">
    <cfRule type="containsText" dxfId="4284" priority="3973" stopIfTrue="1" operator="containsText" text="M">
      <formula>NOT(ISERROR(SEARCH("M",S17)))</formula>
    </cfRule>
    <cfRule type="containsText" dxfId="4283" priority="3974" stopIfTrue="1" operator="containsText" text="J">
      <formula>NOT(ISERROR(SEARCH("J",S17)))</formula>
    </cfRule>
    <cfRule type="containsText" dxfId="4282" priority="3975" stopIfTrue="1" operator="containsText" text="D">
      <formula>NOT(ISERROR(SEARCH("D",S17)))</formula>
    </cfRule>
    <cfRule type="containsText" dxfId="4281" priority="3976" stopIfTrue="1" operator="containsText" text="M">
      <formula>NOT(ISERROR(SEARCH("M",S17)))</formula>
    </cfRule>
    <cfRule type="containsText" dxfId="4280" priority="3977" stopIfTrue="1" operator="containsText" text="R">
      <formula>NOT(ISERROR(SEARCH("R",S17)))</formula>
    </cfRule>
    <cfRule type="containsText" dxfId="4279" priority="3978" stopIfTrue="1" operator="containsText" text="S">
      <formula>NOT(ISERROR(SEARCH("S",S17)))</formula>
    </cfRule>
    <cfRule type="containsText" dxfId="4278" priority="3979" stopIfTrue="1" operator="containsText" text="H">
      <formula>NOT(ISERROR(SEARCH("H",S17)))</formula>
    </cfRule>
    <cfRule type="containsText" dxfId="4277" priority="3980" stopIfTrue="1" operator="containsText" text="V">
      <formula>NOT(ISERROR(SEARCH("V",S17)))</formula>
    </cfRule>
    <cfRule type="containsText" dxfId="4276" priority="3981" stopIfTrue="1" operator="containsText" text="G">
      <formula>NOT(ISERROR(SEARCH("G",S17)))</formula>
    </cfRule>
  </conditionalFormatting>
  <conditionalFormatting sqref="S17">
    <cfRule type="containsText" dxfId="4275" priority="3971" stopIfTrue="1" operator="containsText" text="G/J">
      <formula>NOT(ISERROR(SEARCH("G/J",S17)))</formula>
    </cfRule>
    <cfRule type="containsText" dxfId="4274" priority="3972" stopIfTrue="1" operator="containsText" text="G/J">
      <formula>NOT(ISERROR(SEARCH("G/J",S17)))</formula>
    </cfRule>
  </conditionalFormatting>
  <conditionalFormatting sqref="S17">
    <cfRule type="containsText" dxfId="4273" priority="3962" stopIfTrue="1" operator="containsText" text="M">
      <formula>NOT(ISERROR(SEARCH("M",S17)))</formula>
    </cfRule>
    <cfRule type="containsText" dxfId="4272" priority="3963" stopIfTrue="1" operator="containsText" text="J">
      <formula>NOT(ISERROR(SEARCH("J",S17)))</formula>
    </cfRule>
    <cfRule type="containsText" dxfId="4271" priority="3964" stopIfTrue="1" operator="containsText" text="D">
      <formula>NOT(ISERROR(SEARCH("D",S17)))</formula>
    </cfRule>
    <cfRule type="containsText" dxfId="4270" priority="3965" stopIfTrue="1" operator="containsText" text="M">
      <formula>NOT(ISERROR(SEARCH("M",S17)))</formula>
    </cfRule>
    <cfRule type="containsText" dxfId="4269" priority="3966" stopIfTrue="1" operator="containsText" text="R">
      <formula>NOT(ISERROR(SEARCH("R",S17)))</formula>
    </cfRule>
    <cfRule type="containsText" dxfId="4268" priority="3967" stopIfTrue="1" operator="containsText" text="S">
      <formula>NOT(ISERROR(SEARCH("S",S17)))</formula>
    </cfRule>
    <cfRule type="containsText" dxfId="4267" priority="3968" stopIfTrue="1" operator="containsText" text="H">
      <formula>NOT(ISERROR(SEARCH("H",S17)))</formula>
    </cfRule>
    <cfRule type="containsText" dxfId="4266" priority="3969" stopIfTrue="1" operator="containsText" text="V">
      <formula>NOT(ISERROR(SEARCH("V",S17)))</formula>
    </cfRule>
    <cfRule type="containsText" dxfId="4265" priority="3970" stopIfTrue="1" operator="containsText" text="G">
      <formula>NOT(ISERROR(SEARCH("G",S17)))</formula>
    </cfRule>
  </conditionalFormatting>
  <conditionalFormatting sqref="S17">
    <cfRule type="containsText" dxfId="4264" priority="3960" stopIfTrue="1" operator="containsText" text="G/J">
      <formula>NOT(ISERROR(SEARCH("G/J",S17)))</formula>
    </cfRule>
    <cfRule type="containsText" dxfId="4263" priority="3961" stopIfTrue="1" operator="containsText" text="G/J">
      <formula>NOT(ISERROR(SEARCH("G/J",S17)))</formula>
    </cfRule>
  </conditionalFormatting>
  <conditionalFormatting sqref="S17">
    <cfRule type="containsText" dxfId="4262" priority="3948" stopIfTrue="1" operator="containsText" text="GR">
      <formula>NOT(ISERROR(SEARCH("GR",S17)))</formula>
    </cfRule>
    <cfRule type="containsText" dxfId="4261" priority="3951" stopIfTrue="1" operator="containsText" text="M">
      <formula>NOT(ISERROR(SEARCH("M",S17)))</formula>
    </cfRule>
    <cfRule type="containsText" dxfId="4260" priority="3952" stopIfTrue="1" operator="containsText" text="J">
      <formula>NOT(ISERROR(SEARCH("J",S17)))</formula>
    </cfRule>
    <cfRule type="containsText" dxfId="4259" priority="3953" stopIfTrue="1" operator="containsText" text="D">
      <formula>NOT(ISERROR(SEARCH("D",S17)))</formula>
    </cfRule>
    <cfRule type="containsText" dxfId="4258" priority="3954" stopIfTrue="1" operator="containsText" text="M">
      <formula>NOT(ISERROR(SEARCH("M",S17)))</formula>
    </cfRule>
    <cfRule type="containsText" dxfId="4257" priority="3955" stopIfTrue="1" operator="containsText" text="R">
      <formula>NOT(ISERROR(SEARCH("R",S17)))</formula>
    </cfRule>
    <cfRule type="containsText" dxfId="4256" priority="3956" stopIfTrue="1" operator="containsText" text="S">
      <formula>NOT(ISERROR(SEARCH("S",S17)))</formula>
    </cfRule>
    <cfRule type="containsText" dxfId="4255" priority="3957" stopIfTrue="1" operator="containsText" text="H">
      <formula>NOT(ISERROR(SEARCH("H",S17)))</formula>
    </cfRule>
    <cfRule type="containsText" dxfId="4254" priority="3958" stopIfTrue="1" operator="containsText" text="V">
      <formula>NOT(ISERROR(SEARCH("V",S17)))</formula>
    </cfRule>
    <cfRule type="containsText" dxfId="4253" priority="3959" stopIfTrue="1" operator="containsText" text="G">
      <formula>NOT(ISERROR(SEARCH("G",S17)))</formula>
    </cfRule>
  </conditionalFormatting>
  <conditionalFormatting sqref="S17">
    <cfRule type="containsText" dxfId="4252" priority="3949" stopIfTrue="1" operator="containsText" text="G/J">
      <formula>NOT(ISERROR(SEARCH("G/J",S17)))</formula>
    </cfRule>
    <cfRule type="containsText" dxfId="4251" priority="3950" stopIfTrue="1" operator="containsText" text="G/J">
      <formula>NOT(ISERROR(SEARCH("G/J",S17)))</formula>
    </cfRule>
  </conditionalFormatting>
  <conditionalFormatting sqref="AE17 S17">
    <cfRule type="containsText" dxfId="4250" priority="3939" stopIfTrue="1" operator="containsText" text="M">
      <formula>NOT(ISERROR(SEARCH("M",S17)))</formula>
    </cfRule>
    <cfRule type="containsText" dxfId="4249" priority="3940" stopIfTrue="1" operator="containsText" text="J">
      <formula>NOT(ISERROR(SEARCH("J",S17)))</formula>
    </cfRule>
    <cfRule type="containsText" dxfId="4248" priority="3941" stopIfTrue="1" operator="containsText" text="D">
      <formula>NOT(ISERROR(SEARCH("D",S17)))</formula>
    </cfRule>
    <cfRule type="containsText" dxfId="4247" priority="3942" stopIfTrue="1" operator="containsText" text="M">
      <formula>NOT(ISERROR(SEARCH("M",S17)))</formula>
    </cfRule>
    <cfRule type="containsText" dxfId="4246" priority="3943" stopIfTrue="1" operator="containsText" text="R">
      <formula>NOT(ISERROR(SEARCH("R",S17)))</formula>
    </cfRule>
    <cfRule type="containsText" dxfId="4245" priority="3944" stopIfTrue="1" operator="containsText" text="S">
      <formula>NOT(ISERROR(SEARCH("S",S17)))</formula>
    </cfRule>
    <cfRule type="containsText" dxfId="4244" priority="3945" stopIfTrue="1" operator="containsText" text="H">
      <formula>NOT(ISERROR(SEARCH("H",S17)))</formula>
    </cfRule>
    <cfRule type="containsText" dxfId="4243" priority="3946" stopIfTrue="1" operator="containsText" text="V">
      <formula>NOT(ISERROR(SEARCH("V",S17)))</formula>
    </cfRule>
    <cfRule type="containsText" dxfId="4242" priority="3947" stopIfTrue="1" operator="containsText" text="G">
      <formula>NOT(ISERROR(SEARCH("G",S17)))</formula>
    </cfRule>
  </conditionalFormatting>
  <conditionalFormatting sqref="AE17 S17">
    <cfRule type="containsText" dxfId="4241" priority="3937" stopIfTrue="1" operator="containsText" text="G/J">
      <formula>NOT(ISERROR(SEARCH("G/J",S17)))</formula>
    </cfRule>
    <cfRule type="containsText" dxfId="4240" priority="3938" stopIfTrue="1" operator="containsText" text="G/J">
      <formula>NOT(ISERROR(SEARCH("G/J",S17)))</formula>
    </cfRule>
  </conditionalFormatting>
  <conditionalFormatting sqref="AE17 S17">
    <cfRule type="containsText" dxfId="4239" priority="3928" stopIfTrue="1" operator="containsText" text="M">
      <formula>NOT(ISERROR(SEARCH("M",S17)))</formula>
    </cfRule>
    <cfRule type="containsText" dxfId="4238" priority="3929" stopIfTrue="1" operator="containsText" text="J">
      <formula>NOT(ISERROR(SEARCH("J",S17)))</formula>
    </cfRule>
    <cfRule type="containsText" dxfId="4237" priority="3930" stopIfTrue="1" operator="containsText" text="D">
      <formula>NOT(ISERROR(SEARCH("D",S17)))</formula>
    </cfRule>
    <cfRule type="containsText" dxfId="4236" priority="3931" stopIfTrue="1" operator="containsText" text="M">
      <formula>NOT(ISERROR(SEARCH("M",S17)))</formula>
    </cfRule>
    <cfRule type="containsText" dxfId="4235" priority="3932" stopIfTrue="1" operator="containsText" text="R">
      <formula>NOT(ISERROR(SEARCH("R",S17)))</formula>
    </cfRule>
    <cfRule type="containsText" dxfId="4234" priority="3933" stopIfTrue="1" operator="containsText" text="S">
      <formula>NOT(ISERROR(SEARCH("S",S17)))</formula>
    </cfRule>
    <cfRule type="containsText" dxfId="4233" priority="3934" stopIfTrue="1" operator="containsText" text="H">
      <formula>NOT(ISERROR(SEARCH("H",S17)))</formula>
    </cfRule>
    <cfRule type="containsText" dxfId="4232" priority="3935" stopIfTrue="1" operator="containsText" text="V">
      <formula>NOT(ISERROR(SEARCH("V",S17)))</formula>
    </cfRule>
    <cfRule type="containsText" dxfId="4231" priority="3936" stopIfTrue="1" operator="containsText" text="G">
      <formula>NOT(ISERROR(SEARCH("G",S17)))</formula>
    </cfRule>
  </conditionalFormatting>
  <conditionalFormatting sqref="AE17 S17">
    <cfRule type="containsText" dxfId="4230" priority="3926" stopIfTrue="1" operator="containsText" text="G/J">
      <formula>NOT(ISERROR(SEARCH("G/J",S17)))</formula>
    </cfRule>
    <cfRule type="containsText" dxfId="4229" priority="3927" stopIfTrue="1" operator="containsText" text="G/J">
      <formula>NOT(ISERROR(SEARCH("G/J",S17)))</formula>
    </cfRule>
  </conditionalFormatting>
  <conditionalFormatting sqref="AE17 S17">
    <cfRule type="containsText" dxfId="4228" priority="3914" stopIfTrue="1" operator="containsText" text="GR">
      <formula>NOT(ISERROR(SEARCH("GR",S17)))</formula>
    </cfRule>
    <cfRule type="containsText" dxfId="4227" priority="3917" stopIfTrue="1" operator="containsText" text="M">
      <formula>NOT(ISERROR(SEARCH("M",S17)))</formula>
    </cfRule>
    <cfRule type="containsText" dxfId="4226" priority="3918" stopIfTrue="1" operator="containsText" text="J">
      <formula>NOT(ISERROR(SEARCH("J",S17)))</formula>
    </cfRule>
    <cfRule type="containsText" dxfId="4225" priority="3919" stopIfTrue="1" operator="containsText" text="D">
      <formula>NOT(ISERROR(SEARCH("D",S17)))</formula>
    </cfRule>
    <cfRule type="containsText" dxfId="4224" priority="3920" stopIfTrue="1" operator="containsText" text="M">
      <formula>NOT(ISERROR(SEARCH("M",S17)))</formula>
    </cfRule>
    <cfRule type="containsText" dxfId="4223" priority="3921" stopIfTrue="1" operator="containsText" text="R">
      <formula>NOT(ISERROR(SEARCH("R",S17)))</formula>
    </cfRule>
    <cfRule type="containsText" dxfId="4222" priority="3922" stopIfTrue="1" operator="containsText" text="S">
      <formula>NOT(ISERROR(SEARCH("S",S17)))</formula>
    </cfRule>
    <cfRule type="containsText" dxfId="4221" priority="3923" stopIfTrue="1" operator="containsText" text="H">
      <formula>NOT(ISERROR(SEARCH("H",S17)))</formula>
    </cfRule>
    <cfRule type="containsText" dxfId="4220" priority="3924" stopIfTrue="1" operator="containsText" text="V">
      <formula>NOT(ISERROR(SEARCH("V",S17)))</formula>
    </cfRule>
    <cfRule type="containsText" dxfId="4219" priority="3925" stopIfTrue="1" operator="containsText" text="G">
      <formula>NOT(ISERROR(SEARCH("G",S17)))</formula>
    </cfRule>
  </conditionalFormatting>
  <conditionalFormatting sqref="AE17 S17">
    <cfRule type="containsText" dxfId="4218" priority="3915" stopIfTrue="1" operator="containsText" text="G/J">
      <formula>NOT(ISERROR(SEARCH("G/J",S17)))</formula>
    </cfRule>
    <cfRule type="containsText" dxfId="4217" priority="3916" stopIfTrue="1" operator="containsText" text="G/J">
      <formula>NOT(ISERROR(SEARCH("G/J",S17)))</formula>
    </cfRule>
  </conditionalFormatting>
  <conditionalFormatting sqref="AE17 S17">
    <cfRule type="containsText" dxfId="4216" priority="3905" stopIfTrue="1" operator="containsText" text="M">
      <formula>NOT(ISERROR(SEARCH("M",S17)))</formula>
    </cfRule>
    <cfRule type="containsText" dxfId="4215" priority="3906" stopIfTrue="1" operator="containsText" text="J">
      <formula>NOT(ISERROR(SEARCH("J",S17)))</formula>
    </cfRule>
    <cfRule type="containsText" dxfId="4214" priority="3907" stopIfTrue="1" operator="containsText" text="D">
      <formula>NOT(ISERROR(SEARCH("D",S17)))</formula>
    </cfRule>
    <cfRule type="containsText" dxfId="4213" priority="3908" stopIfTrue="1" operator="containsText" text="M">
      <formula>NOT(ISERROR(SEARCH("M",S17)))</formula>
    </cfRule>
    <cfRule type="containsText" dxfId="4212" priority="3909" stopIfTrue="1" operator="containsText" text="R">
      <formula>NOT(ISERROR(SEARCH("R",S17)))</formula>
    </cfRule>
    <cfRule type="containsText" dxfId="4211" priority="3910" stopIfTrue="1" operator="containsText" text="S">
      <formula>NOT(ISERROR(SEARCH("S",S17)))</formula>
    </cfRule>
    <cfRule type="containsText" dxfId="4210" priority="3911" stopIfTrue="1" operator="containsText" text="H">
      <formula>NOT(ISERROR(SEARCH("H",S17)))</formula>
    </cfRule>
    <cfRule type="containsText" dxfId="4209" priority="3912" stopIfTrue="1" operator="containsText" text="V">
      <formula>NOT(ISERROR(SEARCH("V",S17)))</formula>
    </cfRule>
    <cfRule type="containsText" dxfId="4208" priority="3913" stopIfTrue="1" operator="containsText" text="G">
      <formula>NOT(ISERROR(SEARCH("G",S17)))</formula>
    </cfRule>
  </conditionalFormatting>
  <conditionalFormatting sqref="AE17 S17">
    <cfRule type="containsText" dxfId="4207" priority="3903" stopIfTrue="1" operator="containsText" text="G/J">
      <formula>NOT(ISERROR(SEARCH("G/J",S17)))</formula>
    </cfRule>
    <cfRule type="containsText" dxfId="4206" priority="3904" stopIfTrue="1" operator="containsText" text="G/J">
      <formula>NOT(ISERROR(SEARCH("G/J",S17)))</formula>
    </cfRule>
  </conditionalFormatting>
  <conditionalFormatting sqref="AE17 S17">
    <cfRule type="containsText" dxfId="4205" priority="3894" stopIfTrue="1" operator="containsText" text="M">
      <formula>NOT(ISERROR(SEARCH("M",S17)))</formula>
    </cfRule>
    <cfRule type="containsText" dxfId="4204" priority="3895" stopIfTrue="1" operator="containsText" text="J">
      <formula>NOT(ISERROR(SEARCH("J",S17)))</formula>
    </cfRule>
    <cfRule type="containsText" dxfId="4203" priority="3896" stopIfTrue="1" operator="containsText" text="D">
      <formula>NOT(ISERROR(SEARCH("D",S17)))</formula>
    </cfRule>
    <cfRule type="containsText" dxfId="4202" priority="3897" stopIfTrue="1" operator="containsText" text="M">
      <formula>NOT(ISERROR(SEARCH("M",S17)))</formula>
    </cfRule>
    <cfRule type="containsText" dxfId="4201" priority="3898" stopIfTrue="1" operator="containsText" text="R">
      <formula>NOT(ISERROR(SEARCH("R",S17)))</formula>
    </cfRule>
    <cfRule type="containsText" dxfId="4200" priority="3899" stopIfTrue="1" operator="containsText" text="S">
      <formula>NOT(ISERROR(SEARCH("S",S17)))</formula>
    </cfRule>
    <cfRule type="containsText" dxfId="4199" priority="3900" stopIfTrue="1" operator="containsText" text="H">
      <formula>NOT(ISERROR(SEARCH("H",S17)))</formula>
    </cfRule>
    <cfRule type="containsText" dxfId="4198" priority="3901" stopIfTrue="1" operator="containsText" text="V">
      <formula>NOT(ISERROR(SEARCH("V",S17)))</formula>
    </cfRule>
    <cfRule type="containsText" dxfId="4197" priority="3902" stopIfTrue="1" operator="containsText" text="G">
      <formula>NOT(ISERROR(SEARCH("G",S17)))</formula>
    </cfRule>
  </conditionalFormatting>
  <conditionalFormatting sqref="AE17 S17">
    <cfRule type="containsText" dxfId="4196" priority="3892" stopIfTrue="1" operator="containsText" text="G/J">
      <formula>NOT(ISERROR(SEARCH("G/J",S17)))</formula>
    </cfRule>
    <cfRule type="containsText" dxfId="4195" priority="3893" stopIfTrue="1" operator="containsText" text="G/J">
      <formula>NOT(ISERROR(SEARCH("G/J",S17)))</formula>
    </cfRule>
  </conditionalFormatting>
  <conditionalFormatting sqref="AE17 S17">
    <cfRule type="containsText" dxfId="4194" priority="3880" stopIfTrue="1" operator="containsText" text="GR">
      <formula>NOT(ISERROR(SEARCH("GR",S17)))</formula>
    </cfRule>
    <cfRule type="containsText" dxfId="4193" priority="3883" stopIfTrue="1" operator="containsText" text="M">
      <formula>NOT(ISERROR(SEARCH("M",S17)))</formula>
    </cfRule>
    <cfRule type="containsText" dxfId="4192" priority="3884" stopIfTrue="1" operator="containsText" text="J">
      <formula>NOT(ISERROR(SEARCH("J",S17)))</formula>
    </cfRule>
    <cfRule type="containsText" dxfId="4191" priority="3885" stopIfTrue="1" operator="containsText" text="D">
      <formula>NOT(ISERROR(SEARCH("D",S17)))</formula>
    </cfRule>
    <cfRule type="containsText" dxfId="4190" priority="3886" stopIfTrue="1" operator="containsText" text="M">
      <formula>NOT(ISERROR(SEARCH("M",S17)))</formula>
    </cfRule>
    <cfRule type="containsText" dxfId="4189" priority="3887" stopIfTrue="1" operator="containsText" text="R">
      <formula>NOT(ISERROR(SEARCH("R",S17)))</formula>
    </cfRule>
    <cfRule type="containsText" dxfId="4188" priority="3888" stopIfTrue="1" operator="containsText" text="S">
      <formula>NOT(ISERROR(SEARCH("S",S17)))</formula>
    </cfRule>
    <cfRule type="containsText" dxfId="4187" priority="3889" stopIfTrue="1" operator="containsText" text="H">
      <formula>NOT(ISERROR(SEARCH("H",S17)))</formula>
    </cfRule>
    <cfRule type="containsText" dxfId="4186" priority="3890" stopIfTrue="1" operator="containsText" text="V">
      <formula>NOT(ISERROR(SEARCH("V",S17)))</formula>
    </cfRule>
    <cfRule type="containsText" dxfId="4185" priority="3891" stopIfTrue="1" operator="containsText" text="G">
      <formula>NOT(ISERROR(SEARCH("G",S17)))</formula>
    </cfRule>
  </conditionalFormatting>
  <conditionalFormatting sqref="AE17 S17">
    <cfRule type="containsText" dxfId="4184" priority="3881" stopIfTrue="1" operator="containsText" text="G/J">
      <formula>NOT(ISERROR(SEARCH("G/J",S17)))</formula>
    </cfRule>
    <cfRule type="containsText" dxfId="4183" priority="3882" stopIfTrue="1" operator="containsText" text="G/J">
      <formula>NOT(ISERROR(SEARCH("G/J",S17)))</formula>
    </cfRule>
  </conditionalFormatting>
  <conditionalFormatting sqref="AQ17 AE17 S17">
    <cfRule type="containsText" dxfId="4182" priority="3871" stopIfTrue="1" operator="containsText" text="M">
      <formula>NOT(ISERROR(SEARCH("M",S17)))</formula>
    </cfRule>
    <cfRule type="containsText" dxfId="4181" priority="3872" stopIfTrue="1" operator="containsText" text="J">
      <formula>NOT(ISERROR(SEARCH("J",S17)))</formula>
    </cfRule>
    <cfRule type="containsText" dxfId="4180" priority="3873" stopIfTrue="1" operator="containsText" text="D">
      <formula>NOT(ISERROR(SEARCH("D",S17)))</formula>
    </cfRule>
    <cfRule type="containsText" dxfId="4179" priority="3874" stopIfTrue="1" operator="containsText" text="M">
      <formula>NOT(ISERROR(SEARCH("M",S17)))</formula>
    </cfRule>
    <cfRule type="containsText" dxfId="4178" priority="3875" stopIfTrue="1" operator="containsText" text="R">
      <formula>NOT(ISERROR(SEARCH("R",S17)))</formula>
    </cfRule>
    <cfRule type="containsText" dxfId="4177" priority="3876" stopIfTrue="1" operator="containsText" text="S">
      <formula>NOT(ISERROR(SEARCH("S",S17)))</formula>
    </cfRule>
    <cfRule type="containsText" dxfId="4176" priority="3877" stopIfTrue="1" operator="containsText" text="H">
      <formula>NOT(ISERROR(SEARCH("H",S17)))</formula>
    </cfRule>
    <cfRule type="containsText" dxfId="4175" priority="3878" stopIfTrue="1" operator="containsText" text="V">
      <formula>NOT(ISERROR(SEARCH("V",S17)))</formula>
    </cfRule>
    <cfRule type="containsText" dxfId="4174" priority="3879" stopIfTrue="1" operator="containsText" text="G">
      <formula>NOT(ISERROR(SEARCH("G",S17)))</formula>
    </cfRule>
  </conditionalFormatting>
  <conditionalFormatting sqref="AQ17 AE17 S17">
    <cfRule type="containsText" dxfId="4173" priority="3869" stopIfTrue="1" operator="containsText" text="G/J">
      <formula>NOT(ISERROR(SEARCH("G/J",S17)))</formula>
    </cfRule>
    <cfRule type="containsText" dxfId="4172" priority="3870" stopIfTrue="1" operator="containsText" text="G/J">
      <formula>NOT(ISERROR(SEARCH("G/J",S17)))</formula>
    </cfRule>
  </conditionalFormatting>
  <conditionalFormatting sqref="AQ17 AE17 S17">
    <cfRule type="containsText" dxfId="4171" priority="3860" stopIfTrue="1" operator="containsText" text="M">
      <formula>NOT(ISERROR(SEARCH("M",S17)))</formula>
    </cfRule>
    <cfRule type="containsText" dxfId="4170" priority="3861" stopIfTrue="1" operator="containsText" text="J">
      <formula>NOT(ISERROR(SEARCH("J",S17)))</formula>
    </cfRule>
    <cfRule type="containsText" dxfId="4169" priority="3862" stopIfTrue="1" operator="containsText" text="D">
      <formula>NOT(ISERROR(SEARCH("D",S17)))</formula>
    </cfRule>
    <cfRule type="containsText" dxfId="4168" priority="3863" stopIfTrue="1" operator="containsText" text="M">
      <formula>NOT(ISERROR(SEARCH("M",S17)))</formula>
    </cfRule>
    <cfRule type="containsText" dxfId="4167" priority="3864" stopIfTrue="1" operator="containsText" text="R">
      <formula>NOT(ISERROR(SEARCH("R",S17)))</formula>
    </cfRule>
    <cfRule type="containsText" dxfId="4166" priority="3865" stopIfTrue="1" operator="containsText" text="S">
      <formula>NOT(ISERROR(SEARCH("S",S17)))</formula>
    </cfRule>
    <cfRule type="containsText" dxfId="4165" priority="3866" stopIfTrue="1" operator="containsText" text="H">
      <formula>NOT(ISERROR(SEARCH("H",S17)))</formula>
    </cfRule>
    <cfRule type="containsText" dxfId="4164" priority="3867" stopIfTrue="1" operator="containsText" text="V">
      <formula>NOT(ISERROR(SEARCH("V",S17)))</formula>
    </cfRule>
    <cfRule type="containsText" dxfId="4163" priority="3868" stopIfTrue="1" operator="containsText" text="G">
      <formula>NOT(ISERROR(SEARCH("G",S17)))</formula>
    </cfRule>
  </conditionalFormatting>
  <conditionalFormatting sqref="AQ17 AE17 S17">
    <cfRule type="containsText" dxfId="4162" priority="3858" stopIfTrue="1" operator="containsText" text="G/J">
      <formula>NOT(ISERROR(SEARCH("G/J",S17)))</formula>
    </cfRule>
    <cfRule type="containsText" dxfId="4161" priority="3859" stopIfTrue="1" operator="containsText" text="G/J">
      <formula>NOT(ISERROR(SEARCH("G/J",S17)))</formula>
    </cfRule>
  </conditionalFormatting>
  <conditionalFormatting sqref="AQ17 AE17 S17">
    <cfRule type="containsText" dxfId="4160" priority="3846" stopIfTrue="1" operator="containsText" text="GR">
      <formula>NOT(ISERROR(SEARCH("GR",S17)))</formula>
    </cfRule>
    <cfRule type="containsText" dxfId="4159" priority="3849" stopIfTrue="1" operator="containsText" text="M">
      <formula>NOT(ISERROR(SEARCH("M",S17)))</formula>
    </cfRule>
    <cfRule type="containsText" dxfId="4158" priority="3850" stopIfTrue="1" operator="containsText" text="J">
      <formula>NOT(ISERROR(SEARCH("J",S17)))</formula>
    </cfRule>
    <cfRule type="containsText" dxfId="4157" priority="3851" stopIfTrue="1" operator="containsText" text="D">
      <formula>NOT(ISERROR(SEARCH("D",S17)))</formula>
    </cfRule>
    <cfRule type="containsText" dxfId="4156" priority="3852" stopIfTrue="1" operator="containsText" text="M">
      <formula>NOT(ISERROR(SEARCH("M",S17)))</formula>
    </cfRule>
    <cfRule type="containsText" dxfId="4155" priority="3853" stopIfTrue="1" operator="containsText" text="R">
      <formula>NOT(ISERROR(SEARCH("R",S17)))</formula>
    </cfRule>
    <cfRule type="containsText" dxfId="4154" priority="3854" stopIfTrue="1" operator="containsText" text="S">
      <formula>NOT(ISERROR(SEARCH("S",S17)))</formula>
    </cfRule>
    <cfRule type="containsText" dxfId="4153" priority="3855" stopIfTrue="1" operator="containsText" text="H">
      <formula>NOT(ISERROR(SEARCH("H",S17)))</formula>
    </cfRule>
    <cfRule type="containsText" dxfId="4152" priority="3856" stopIfTrue="1" operator="containsText" text="V">
      <formula>NOT(ISERROR(SEARCH("V",S17)))</formula>
    </cfRule>
    <cfRule type="containsText" dxfId="4151" priority="3857" stopIfTrue="1" operator="containsText" text="G">
      <formula>NOT(ISERROR(SEARCH("G",S17)))</formula>
    </cfRule>
  </conditionalFormatting>
  <conditionalFormatting sqref="AQ17 AE17 S17">
    <cfRule type="containsText" dxfId="4150" priority="3847" stopIfTrue="1" operator="containsText" text="G/J">
      <formula>NOT(ISERROR(SEARCH("G/J",S17)))</formula>
    </cfRule>
    <cfRule type="containsText" dxfId="4149" priority="3848" stopIfTrue="1" operator="containsText" text="G/J">
      <formula>NOT(ISERROR(SEARCH("G/J",S17)))</formula>
    </cfRule>
  </conditionalFormatting>
  <conditionalFormatting sqref="AQ17 AE17 S17">
    <cfRule type="containsText" dxfId="4148" priority="3837" stopIfTrue="1" operator="containsText" text="M">
      <formula>NOT(ISERROR(SEARCH("M",S17)))</formula>
    </cfRule>
    <cfRule type="containsText" dxfId="4147" priority="3838" stopIfTrue="1" operator="containsText" text="J">
      <formula>NOT(ISERROR(SEARCH("J",S17)))</formula>
    </cfRule>
    <cfRule type="containsText" dxfId="4146" priority="3839" stopIfTrue="1" operator="containsText" text="D">
      <formula>NOT(ISERROR(SEARCH("D",S17)))</formula>
    </cfRule>
    <cfRule type="containsText" dxfId="4145" priority="3840" stopIfTrue="1" operator="containsText" text="M">
      <formula>NOT(ISERROR(SEARCH("M",S17)))</formula>
    </cfRule>
    <cfRule type="containsText" dxfId="4144" priority="3841" stopIfTrue="1" operator="containsText" text="R">
      <formula>NOT(ISERROR(SEARCH("R",S17)))</formula>
    </cfRule>
    <cfRule type="containsText" dxfId="4143" priority="3842" stopIfTrue="1" operator="containsText" text="S">
      <formula>NOT(ISERROR(SEARCH("S",S17)))</formula>
    </cfRule>
    <cfRule type="containsText" dxfId="4142" priority="3843" stopIfTrue="1" operator="containsText" text="H">
      <formula>NOT(ISERROR(SEARCH("H",S17)))</formula>
    </cfRule>
    <cfRule type="containsText" dxfId="4141" priority="3844" stopIfTrue="1" operator="containsText" text="V">
      <formula>NOT(ISERROR(SEARCH("V",S17)))</formula>
    </cfRule>
    <cfRule type="containsText" dxfId="4140" priority="3845" stopIfTrue="1" operator="containsText" text="G">
      <formula>NOT(ISERROR(SEARCH("G",S17)))</formula>
    </cfRule>
  </conditionalFormatting>
  <conditionalFormatting sqref="AQ17 AE17 S17">
    <cfRule type="containsText" dxfId="4139" priority="3835" stopIfTrue="1" operator="containsText" text="G/J">
      <formula>NOT(ISERROR(SEARCH("G/J",S17)))</formula>
    </cfRule>
    <cfRule type="containsText" dxfId="4138" priority="3836" stopIfTrue="1" operator="containsText" text="G/J">
      <formula>NOT(ISERROR(SEARCH("G/J",S17)))</formula>
    </cfRule>
  </conditionalFormatting>
  <conditionalFormatting sqref="AQ17 AE17 S17">
    <cfRule type="containsText" dxfId="4137" priority="3826" stopIfTrue="1" operator="containsText" text="M">
      <formula>NOT(ISERROR(SEARCH("M",S17)))</formula>
    </cfRule>
    <cfRule type="containsText" dxfId="4136" priority="3827" stopIfTrue="1" operator="containsText" text="J">
      <formula>NOT(ISERROR(SEARCH("J",S17)))</formula>
    </cfRule>
    <cfRule type="containsText" dxfId="4135" priority="3828" stopIfTrue="1" operator="containsText" text="D">
      <formula>NOT(ISERROR(SEARCH("D",S17)))</formula>
    </cfRule>
    <cfRule type="containsText" dxfId="4134" priority="3829" stopIfTrue="1" operator="containsText" text="M">
      <formula>NOT(ISERROR(SEARCH("M",S17)))</formula>
    </cfRule>
    <cfRule type="containsText" dxfId="4133" priority="3830" stopIfTrue="1" operator="containsText" text="R">
      <formula>NOT(ISERROR(SEARCH("R",S17)))</formula>
    </cfRule>
    <cfRule type="containsText" dxfId="4132" priority="3831" stopIfTrue="1" operator="containsText" text="S">
      <formula>NOT(ISERROR(SEARCH("S",S17)))</formula>
    </cfRule>
    <cfRule type="containsText" dxfId="4131" priority="3832" stopIfTrue="1" operator="containsText" text="H">
      <formula>NOT(ISERROR(SEARCH("H",S17)))</formula>
    </cfRule>
    <cfRule type="containsText" dxfId="4130" priority="3833" stopIfTrue="1" operator="containsText" text="V">
      <formula>NOT(ISERROR(SEARCH("V",S17)))</formula>
    </cfRule>
    <cfRule type="containsText" dxfId="4129" priority="3834" stopIfTrue="1" operator="containsText" text="G">
      <formula>NOT(ISERROR(SEARCH("G",S17)))</formula>
    </cfRule>
  </conditionalFormatting>
  <conditionalFormatting sqref="AQ17 AE17 S17">
    <cfRule type="containsText" dxfId="4128" priority="3824" stopIfTrue="1" operator="containsText" text="G/J">
      <formula>NOT(ISERROR(SEARCH("G/J",S17)))</formula>
    </cfRule>
    <cfRule type="containsText" dxfId="4127" priority="3825" stopIfTrue="1" operator="containsText" text="G/J">
      <formula>NOT(ISERROR(SEARCH("G/J",S17)))</formula>
    </cfRule>
  </conditionalFormatting>
  <conditionalFormatting sqref="AQ17 AE17 S17">
    <cfRule type="containsText" dxfId="4126" priority="3812" stopIfTrue="1" operator="containsText" text="GR">
      <formula>NOT(ISERROR(SEARCH("GR",S17)))</formula>
    </cfRule>
    <cfRule type="containsText" dxfId="4125" priority="3815" stopIfTrue="1" operator="containsText" text="M">
      <formula>NOT(ISERROR(SEARCH("M",S17)))</formula>
    </cfRule>
    <cfRule type="containsText" dxfId="4124" priority="3816" stopIfTrue="1" operator="containsText" text="J">
      <formula>NOT(ISERROR(SEARCH("J",S17)))</formula>
    </cfRule>
    <cfRule type="containsText" dxfId="4123" priority="3817" stopIfTrue="1" operator="containsText" text="D">
      <formula>NOT(ISERROR(SEARCH("D",S17)))</formula>
    </cfRule>
    <cfRule type="containsText" dxfId="4122" priority="3818" stopIfTrue="1" operator="containsText" text="M">
      <formula>NOT(ISERROR(SEARCH("M",S17)))</formula>
    </cfRule>
    <cfRule type="containsText" dxfId="4121" priority="3819" stopIfTrue="1" operator="containsText" text="R">
      <formula>NOT(ISERROR(SEARCH("R",S17)))</formula>
    </cfRule>
    <cfRule type="containsText" dxfId="4120" priority="3820" stopIfTrue="1" operator="containsText" text="S">
      <formula>NOT(ISERROR(SEARCH("S",S17)))</formula>
    </cfRule>
    <cfRule type="containsText" dxfId="4119" priority="3821" stopIfTrue="1" operator="containsText" text="H">
      <formula>NOT(ISERROR(SEARCH("H",S17)))</formula>
    </cfRule>
    <cfRule type="containsText" dxfId="4118" priority="3822" stopIfTrue="1" operator="containsText" text="V">
      <formula>NOT(ISERROR(SEARCH("V",S17)))</formula>
    </cfRule>
    <cfRule type="containsText" dxfId="4117" priority="3823" stopIfTrue="1" operator="containsText" text="G">
      <formula>NOT(ISERROR(SEARCH("G",S17)))</formula>
    </cfRule>
  </conditionalFormatting>
  <conditionalFormatting sqref="AQ17 AE17 S17">
    <cfRule type="containsText" dxfId="4116" priority="3813" stopIfTrue="1" operator="containsText" text="G/J">
      <formula>NOT(ISERROR(SEARCH("G/J",S17)))</formula>
    </cfRule>
    <cfRule type="containsText" dxfId="4115" priority="3814" stopIfTrue="1" operator="containsText" text="G/J">
      <formula>NOT(ISERROR(SEARCH("G/J",S17)))</formula>
    </cfRule>
  </conditionalFormatting>
  <conditionalFormatting sqref="BC17 AQ17 AE17 S17">
    <cfRule type="containsText" dxfId="4114" priority="3803" stopIfTrue="1" operator="containsText" text="M">
      <formula>NOT(ISERROR(SEARCH("M",S17)))</formula>
    </cfRule>
    <cfRule type="containsText" dxfId="4113" priority="3804" stopIfTrue="1" operator="containsText" text="J">
      <formula>NOT(ISERROR(SEARCH("J",S17)))</formula>
    </cfRule>
    <cfRule type="containsText" dxfId="4112" priority="3805" stopIfTrue="1" operator="containsText" text="D">
      <formula>NOT(ISERROR(SEARCH("D",S17)))</formula>
    </cfRule>
    <cfRule type="containsText" dxfId="4111" priority="3806" stopIfTrue="1" operator="containsText" text="M">
      <formula>NOT(ISERROR(SEARCH("M",S17)))</formula>
    </cfRule>
    <cfRule type="containsText" dxfId="4110" priority="3807" stopIfTrue="1" operator="containsText" text="R">
      <formula>NOT(ISERROR(SEARCH("R",S17)))</formula>
    </cfRule>
    <cfRule type="containsText" dxfId="4109" priority="3808" stopIfTrue="1" operator="containsText" text="S">
      <formula>NOT(ISERROR(SEARCH("S",S17)))</formula>
    </cfRule>
    <cfRule type="containsText" dxfId="4108" priority="3809" stopIfTrue="1" operator="containsText" text="H">
      <formula>NOT(ISERROR(SEARCH("H",S17)))</formula>
    </cfRule>
    <cfRule type="containsText" dxfId="4107" priority="3810" stopIfTrue="1" operator="containsText" text="V">
      <formula>NOT(ISERROR(SEARCH("V",S17)))</formula>
    </cfRule>
    <cfRule type="containsText" dxfId="4106" priority="3811" stopIfTrue="1" operator="containsText" text="G">
      <formula>NOT(ISERROR(SEARCH("G",S17)))</formula>
    </cfRule>
  </conditionalFormatting>
  <conditionalFormatting sqref="BC17 AQ17 AE17 S17">
    <cfRule type="containsText" dxfId="4105" priority="3801" stopIfTrue="1" operator="containsText" text="G/J">
      <formula>NOT(ISERROR(SEARCH("G/J",S17)))</formula>
    </cfRule>
    <cfRule type="containsText" dxfId="4104" priority="3802" stopIfTrue="1" operator="containsText" text="G/J">
      <formula>NOT(ISERROR(SEARCH("G/J",S17)))</formula>
    </cfRule>
  </conditionalFormatting>
  <conditionalFormatting sqref="BC17 AQ17 AE17 S17">
    <cfRule type="containsText" dxfId="4103" priority="3792" stopIfTrue="1" operator="containsText" text="M">
      <formula>NOT(ISERROR(SEARCH("M",S17)))</formula>
    </cfRule>
    <cfRule type="containsText" dxfId="4102" priority="3793" stopIfTrue="1" operator="containsText" text="J">
      <formula>NOT(ISERROR(SEARCH("J",S17)))</formula>
    </cfRule>
    <cfRule type="containsText" dxfId="4101" priority="3794" stopIfTrue="1" operator="containsText" text="D">
      <formula>NOT(ISERROR(SEARCH("D",S17)))</formula>
    </cfRule>
    <cfRule type="containsText" dxfId="4100" priority="3795" stopIfTrue="1" operator="containsText" text="M">
      <formula>NOT(ISERROR(SEARCH("M",S17)))</formula>
    </cfRule>
    <cfRule type="containsText" dxfId="4099" priority="3796" stopIfTrue="1" operator="containsText" text="R">
      <formula>NOT(ISERROR(SEARCH("R",S17)))</formula>
    </cfRule>
    <cfRule type="containsText" dxfId="4098" priority="3797" stopIfTrue="1" operator="containsText" text="S">
      <formula>NOT(ISERROR(SEARCH("S",S17)))</formula>
    </cfRule>
    <cfRule type="containsText" dxfId="4097" priority="3798" stopIfTrue="1" operator="containsText" text="H">
      <formula>NOT(ISERROR(SEARCH("H",S17)))</formula>
    </cfRule>
    <cfRule type="containsText" dxfId="4096" priority="3799" stopIfTrue="1" operator="containsText" text="V">
      <formula>NOT(ISERROR(SEARCH("V",S17)))</formula>
    </cfRule>
    <cfRule type="containsText" dxfId="4095" priority="3800" stopIfTrue="1" operator="containsText" text="G">
      <formula>NOT(ISERROR(SEARCH("G",S17)))</formula>
    </cfRule>
  </conditionalFormatting>
  <conditionalFormatting sqref="BC17 AQ17 AE17 S17">
    <cfRule type="containsText" dxfId="4094" priority="3790" stopIfTrue="1" operator="containsText" text="G/J">
      <formula>NOT(ISERROR(SEARCH("G/J",S17)))</formula>
    </cfRule>
    <cfRule type="containsText" dxfId="4093" priority="3791" stopIfTrue="1" operator="containsText" text="G/J">
      <formula>NOT(ISERROR(SEARCH("G/J",S17)))</formula>
    </cfRule>
  </conditionalFormatting>
  <conditionalFormatting sqref="BC17 AQ17 AE17 S17">
    <cfRule type="containsText" dxfId="4092" priority="3778" stopIfTrue="1" operator="containsText" text="GR">
      <formula>NOT(ISERROR(SEARCH("GR",S17)))</formula>
    </cfRule>
    <cfRule type="containsText" dxfId="4091" priority="3781" stopIfTrue="1" operator="containsText" text="M">
      <formula>NOT(ISERROR(SEARCH("M",S17)))</formula>
    </cfRule>
    <cfRule type="containsText" dxfId="4090" priority="3782" stopIfTrue="1" operator="containsText" text="J">
      <formula>NOT(ISERROR(SEARCH("J",S17)))</formula>
    </cfRule>
    <cfRule type="containsText" dxfId="4089" priority="3783" stopIfTrue="1" operator="containsText" text="D">
      <formula>NOT(ISERROR(SEARCH("D",S17)))</formula>
    </cfRule>
    <cfRule type="containsText" dxfId="4088" priority="3784" stopIfTrue="1" operator="containsText" text="M">
      <formula>NOT(ISERROR(SEARCH("M",S17)))</formula>
    </cfRule>
    <cfRule type="containsText" dxfId="4087" priority="3785" stopIfTrue="1" operator="containsText" text="R">
      <formula>NOT(ISERROR(SEARCH("R",S17)))</formula>
    </cfRule>
    <cfRule type="containsText" dxfId="4086" priority="3786" stopIfTrue="1" operator="containsText" text="S">
      <formula>NOT(ISERROR(SEARCH("S",S17)))</formula>
    </cfRule>
    <cfRule type="containsText" dxfId="4085" priority="3787" stopIfTrue="1" operator="containsText" text="H">
      <formula>NOT(ISERROR(SEARCH("H",S17)))</formula>
    </cfRule>
    <cfRule type="containsText" dxfId="4084" priority="3788" stopIfTrue="1" operator="containsText" text="V">
      <formula>NOT(ISERROR(SEARCH("V",S17)))</formula>
    </cfRule>
    <cfRule type="containsText" dxfId="4083" priority="3789" stopIfTrue="1" operator="containsText" text="G">
      <formula>NOT(ISERROR(SEARCH("G",S17)))</formula>
    </cfRule>
  </conditionalFormatting>
  <conditionalFormatting sqref="BC17 AQ17 AE17 S17">
    <cfRule type="containsText" dxfId="4082" priority="3779" stopIfTrue="1" operator="containsText" text="G/J">
      <formula>NOT(ISERROR(SEARCH("G/J",S17)))</formula>
    </cfRule>
    <cfRule type="containsText" dxfId="4081" priority="3780" stopIfTrue="1" operator="containsText" text="G/J">
      <formula>NOT(ISERROR(SEARCH("G/J",S17)))</formula>
    </cfRule>
  </conditionalFormatting>
  <conditionalFormatting sqref="S18">
    <cfRule type="containsText" dxfId="4080" priority="3769" stopIfTrue="1" operator="containsText" text="M">
      <formula>NOT(ISERROR(SEARCH("M",S18)))</formula>
    </cfRule>
    <cfRule type="containsText" dxfId="4079" priority="3770" stopIfTrue="1" operator="containsText" text="J">
      <formula>NOT(ISERROR(SEARCH("J",S18)))</formula>
    </cfRule>
    <cfRule type="containsText" dxfId="4078" priority="3771" stopIfTrue="1" operator="containsText" text="D">
      <formula>NOT(ISERROR(SEARCH("D",S18)))</formula>
    </cfRule>
    <cfRule type="containsText" dxfId="4077" priority="3772" stopIfTrue="1" operator="containsText" text="M">
      <formula>NOT(ISERROR(SEARCH("M",S18)))</formula>
    </cfRule>
    <cfRule type="containsText" dxfId="4076" priority="3773" stopIfTrue="1" operator="containsText" text="R">
      <formula>NOT(ISERROR(SEARCH("R",S18)))</formula>
    </cfRule>
    <cfRule type="containsText" dxfId="4075" priority="3774" stopIfTrue="1" operator="containsText" text="S">
      <formula>NOT(ISERROR(SEARCH("S",S18)))</formula>
    </cfRule>
    <cfRule type="containsText" dxfId="4074" priority="3775" stopIfTrue="1" operator="containsText" text="H">
      <formula>NOT(ISERROR(SEARCH("H",S18)))</formula>
    </cfRule>
    <cfRule type="containsText" dxfId="4073" priority="3776" stopIfTrue="1" operator="containsText" text="V">
      <formula>NOT(ISERROR(SEARCH("V",S18)))</formula>
    </cfRule>
    <cfRule type="containsText" dxfId="4072" priority="3777" stopIfTrue="1" operator="containsText" text="G">
      <formula>NOT(ISERROR(SEARCH("G",S18)))</formula>
    </cfRule>
  </conditionalFormatting>
  <conditionalFormatting sqref="S18">
    <cfRule type="containsText" dxfId="4071" priority="3767" stopIfTrue="1" operator="containsText" text="G/J">
      <formula>NOT(ISERROR(SEARCH("G/J",S18)))</formula>
    </cfRule>
    <cfRule type="containsText" dxfId="4070" priority="3768" stopIfTrue="1" operator="containsText" text="G/J">
      <formula>NOT(ISERROR(SEARCH("G/J",S18)))</formula>
    </cfRule>
  </conditionalFormatting>
  <conditionalFormatting sqref="S18">
    <cfRule type="containsText" dxfId="4069" priority="3758" stopIfTrue="1" operator="containsText" text="M">
      <formula>NOT(ISERROR(SEARCH("M",S18)))</formula>
    </cfRule>
    <cfRule type="containsText" dxfId="4068" priority="3759" stopIfTrue="1" operator="containsText" text="J">
      <formula>NOT(ISERROR(SEARCH("J",S18)))</formula>
    </cfRule>
    <cfRule type="containsText" dxfId="4067" priority="3760" stopIfTrue="1" operator="containsText" text="D">
      <formula>NOT(ISERROR(SEARCH("D",S18)))</formula>
    </cfRule>
    <cfRule type="containsText" dxfId="4066" priority="3761" stopIfTrue="1" operator="containsText" text="M">
      <formula>NOT(ISERROR(SEARCH("M",S18)))</formula>
    </cfRule>
    <cfRule type="containsText" dxfId="4065" priority="3762" stopIfTrue="1" operator="containsText" text="R">
      <formula>NOT(ISERROR(SEARCH("R",S18)))</formula>
    </cfRule>
    <cfRule type="containsText" dxfId="4064" priority="3763" stopIfTrue="1" operator="containsText" text="S">
      <formula>NOT(ISERROR(SEARCH("S",S18)))</formula>
    </cfRule>
    <cfRule type="containsText" dxfId="4063" priority="3764" stopIfTrue="1" operator="containsText" text="H">
      <formula>NOT(ISERROR(SEARCH("H",S18)))</formula>
    </cfRule>
    <cfRule type="containsText" dxfId="4062" priority="3765" stopIfTrue="1" operator="containsText" text="V">
      <formula>NOT(ISERROR(SEARCH("V",S18)))</formula>
    </cfRule>
    <cfRule type="containsText" dxfId="4061" priority="3766" stopIfTrue="1" operator="containsText" text="G">
      <formula>NOT(ISERROR(SEARCH("G",S18)))</formula>
    </cfRule>
  </conditionalFormatting>
  <conditionalFormatting sqref="S18">
    <cfRule type="containsText" dxfId="4060" priority="3756" stopIfTrue="1" operator="containsText" text="G/J">
      <formula>NOT(ISERROR(SEARCH("G/J",S18)))</formula>
    </cfRule>
    <cfRule type="containsText" dxfId="4059" priority="3757" stopIfTrue="1" operator="containsText" text="G/J">
      <formula>NOT(ISERROR(SEARCH("G/J",S18)))</formula>
    </cfRule>
  </conditionalFormatting>
  <conditionalFormatting sqref="S18">
    <cfRule type="containsText" dxfId="4058" priority="3744" stopIfTrue="1" operator="containsText" text="GR">
      <formula>NOT(ISERROR(SEARCH("GR",S18)))</formula>
    </cfRule>
    <cfRule type="containsText" dxfId="4057" priority="3747" stopIfTrue="1" operator="containsText" text="M">
      <formula>NOT(ISERROR(SEARCH("M",S18)))</formula>
    </cfRule>
    <cfRule type="containsText" dxfId="4056" priority="3748" stopIfTrue="1" operator="containsText" text="J">
      <formula>NOT(ISERROR(SEARCH("J",S18)))</formula>
    </cfRule>
    <cfRule type="containsText" dxfId="4055" priority="3749" stopIfTrue="1" operator="containsText" text="D">
      <formula>NOT(ISERROR(SEARCH("D",S18)))</formula>
    </cfRule>
    <cfRule type="containsText" dxfId="4054" priority="3750" stopIfTrue="1" operator="containsText" text="M">
      <formula>NOT(ISERROR(SEARCH("M",S18)))</formula>
    </cfRule>
    <cfRule type="containsText" dxfId="4053" priority="3751" stopIfTrue="1" operator="containsText" text="R">
      <formula>NOT(ISERROR(SEARCH("R",S18)))</formula>
    </cfRule>
    <cfRule type="containsText" dxfId="4052" priority="3752" stopIfTrue="1" operator="containsText" text="S">
      <formula>NOT(ISERROR(SEARCH("S",S18)))</formula>
    </cfRule>
    <cfRule type="containsText" dxfId="4051" priority="3753" stopIfTrue="1" operator="containsText" text="H">
      <formula>NOT(ISERROR(SEARCH("H",S18)))</formula>
    </cfRule>
    <cfRule type="containsText" dxfId="4050" priority="3754" stopIfTrue="1" operator="containsText" text="V">
      <formula>NOT(ISERROR(SEARCH("V",S18)))</formula>
    </cfRule>
    <cfRule type="containsText" dxfId="4049" priority="3755" stopIfTrue="1" operator="containsText" text="G">
      <formula>NOT(ISERROR(SEARCH("G",S18)))</formula>
    </cfRule>
  </conditionalFormatting>
  <conditionalFormatting sqref="S18">
    <cfRule type="containsText" dxfId="4048" priority="3745" stopIfTrue="1" operator="containsText" text="G/J">
      <formula>NOT(ISERROR(SEARCH("G/J",S18)))</formula>
    </cfRule>
    <cfRule type="containsText" dxfId="4047" priority="3746" stopIfTrue="1" operator="containsText" text="G/J">
      <formula>NOT(ISERROR(SEARCH("G/J",S18)))</formula>
    </cfRule>
  </conditionalFormatting>
  <conditionalFormatting sqref="S18">
    <cfRule type="containsText" dxfId="4046" priority="3735" stopIfTrue="1" operator="containsText" text="M">
      <formula>NOT(ISERROR(SEARCH("M",S18)))</formula>
    </cfRule>
    <cfRule type="containsText" dxfId="4045" priority="3736" stopIfTrue="1" operator="containsText" text="J">
      <formula>NOT(ISERROR(SEARCH("J",S18)))</formula>
    </cfRule>
    <cfRule type="containsText" dxfId="4044" priority="3737" stopIfTrue="1" operator="containsText" text="D">
      <formula>NOT(ISERROR(SEARCH("D",S18)))</formula>
    </cfRule>
    <cfRule type="containsText" dxfId="4043" priority="3738" stopIfTrue="1" operator="containsText" text="M">
      <formula>NOT(ISERROR(SEARCH("M",S18)))</formula>
    </cfRule>
    <cfRule type="containsText" dxfId="4042" priority="3739" stopIfTrue="1" operator="containsText" text="R">
      <formula>NOT(ISERROR(SEARCH("R",S18)))</formula>
    </cfRule>
    <cfRule type="containsText" dxfId="4041" priority="3740" stopIfTrue="1" operator="containsText" text="S">
      <formula>NOT(ISERROR(SEARCH("S",S18)))</formula>
    </cfRule>
    <cfRule type="containsText" dxfId="4040" priority="3741" stopIfTrue="1" operator="containsText" text="H">
      <formula>NOT(ISERROR(SEARCH("H",S18)))</formula>
    </cfRule>
    <cfRule type="containsText" dxfId="4039" priority="3742" stopIfTrue="1" operator="containsText" text="V">
      <formula>NOT(ISERROR(SEARCH("V",S18)))</formula>
    </cfRule>
    <cfRule type="containsText" dxfId="4038" priority="3743" stopIfTrue="1" operator="containsText" text="G">
      <formula>NOT(ISERROR(SEARCH("G",S18)))</formula>
    </cfRule>
  </conditionalFormatting>
  <conditionalFormatting sqref="S18">
    <cfRule type="containsText" dxfId="4037" priority="3733" stopIfTrue="1" operator="containsText" text="G/J">
      <formula>NOT(ISERROR(SEARCH("G/J",S18)))</formula>
    </cfRule>
    <cfRule type="containsText" dxfId="4036" priority="3734" stopIfTrue="1" operator="containsText" text="G/J">
      <formula>NOT(ISERROR(SEARCH("G/J",S18)))</formula>
    </cfRule>
  </conditionalFormatting>
  <conditionalFormatting sqref="S18">
    <cfRule type="containsText" dxfId="4035" priority="3724" stopIfTrue="1" operator="containsText" text="M">
      <formula>NOT(ISERROR(SEARCH("M",S18)))</formula>
    </cfRule>
    <cfRule type="containsText" dxfId="4034" priority="3725" stopIfTrue="1" operator="containsText" text="J">
      <formula>NOT(ISERROR(SEARCH("J",S18)))</formula>
    </cfRule>
    <cfRule type="containsText" dxfId="4033" priority="3726" stopIfTrue="1" operator="containsText" text="D">
      <formula>NOT(ISERROR(SEARCH("D",S18)))</formula>
    </cfRule>
    <cfRule type="containsText" dxfId="4032" priority="3727" stopIfTrue="1" operator="containsText" text="M">
      <formula>NOT(ISERROR(SEARCH("M",S18)))</formula>
    </cfRule>
    <cfRule type="containsText" dxfId="4031" priority="3728" stopIfTrue="1" operator="containsText" text="R">
      <formula>NOT(ISERROR(SEARCH("R",S18)))</formula>
    </cfRule>
    <cfRule type="containsText" dxfId="4030" priority="3729" stopIfTrue="1" operator="containsText" text="S">
      <formula>NOT(ISERROR(SEARCH("S",S18)))</formula>
    </cfRule>
    <cfRule type="containsText" dxfId="4029" priority="3730" stopIfTrue="1" operator="containsText" text="H">
      <formula>NOT(ISERROR(SEARCH("H",S18)))</formula>
    </cfRule>
    <cfRule type="containsText" dxfId="4028" priority="3731" stopIfTrue="1" operator="containsText" text="V">
      <formula>NOT(ISERROR(SEARCH("V",S18)))</formula>
    </cfRule>
    <cfRule type="containsText" dxfId="4027" priority="3732" stopIfTrue="1" operator="containsText" text="G">
      <formula>NOT(ISERROR(SEARCH("G",S18)))</formula>
    </cfRule>
  </conditionalFormatting>
  <conditionalFormatting sqref="S18">
    <cfRule type="containsText" dxfId="4026" priority="3722" stopIfTrue="1" operator="containsText" text="G/J">
      <formula>NOT(ISERROR(SEARCH("G/J",S18)))</formula>
    </cfRule>
    <cfRule type="containsText" dxfId="4025" priority="3723" stopIfTrue="1" operator="containsText" text="G/J">
      <formula>NOT(ISERROR(SEARCH("G/J",S18)))</formula>
    </cfRule>
  </conditionalFormatting>
  <conditionalFormatting sqref="S18">
    <cfRule type="containsText" dxfId="4024" priority="3710" stopIfTrue="1" operator="containsText" text="GR">
      <formula>NOT(ISERROR(SEARCH("GR",S18)))</formula>
    </cfRule>
    <cfRule type="containsText" dxfId="4023" priority="3713" stopIfTrue="1" operator="containsText" text="M">
      <formula>NOT(ISERROR(SEARCH("M",S18)))</formula>
    </cfRule>
    <cfRule type="containsText" dxfId="4022" priority="3714" stopIfTrue="1" operator="containsText" text="J">
      <formula>NOT(ISERROR(SEARCH("J",S18)))</formula>
    </cfRule>
    <cfRule type="containsText" dxfId="4021" priority="3715" stopIfTrue="1" operator="containsText" text="D">
      <formula>NOT(ISERROR(SEARCH("D",S18)))</formula>
    </cfRule>
    <cfRule type="containsText" dxfId="4020" priority="3716" stopIfTrue="1" operator="containsText" text="M">
      <formula>NOT(ISERROR(SEARCH("M",S18)))</formula>
    </cfRule>
    <cfRule type="containsText" dxfId="4019" priority="3717" stopIfTrue="1" operator="containsText" text="R">
      <formula>NOT(ISERROR(SEARCH("R",S18)))</formula>
    </cfRule>
    <cfRule type="containsText" dxfId="4018" priority="3718" stopIfTrue="1" operator="containsText" text="S">
      <formula>NOT(ISERROR(SEARCH("S",S18)))</formula>
    </cfRule>
    <cfRule type="containsText" dxfId="4017" priority="3719" stopIfTrue="1" operator="containsText" text="H">
      <formula>NOT(ISERROR(SEARCH("H",S18)))</formula>
    </cfRule>
    <cfRule type="containsText" dxfId="4016" priority="3720" stopIfTrue="1" operator="containsText" text="V">
      <formula>NOT(ISERROR(SEARCH("V",S18)))</formula>
    </cfRule>
    <cfRule type="containsText" dxfId="4015" priority="3721" stopIfTrue="1" operator="containsText" text="G">
      <formula>NOT(ISERROR(SEARCH("G",S18)))</formula>
    </cfRule>
  </conditionalFormatting>
  <conditionalFormatting sqref="S18">
    <cfRule type="containsText" dxfId="4014" priority="3711" stopIfTrue="1" operator="containsText" text="G/J">
      <formula>NOT(ISERROR(SEARCH("G/J",S18)))</formula>
    </cfRule>
    <cfRule type="containsText" dxfId="4013" priority="3712" stopIfTrue="1" operator="containsText" text="G/J">
      <formula>NOT(ISERROR(SEARCH("G/J",S18)))</formula>
    </cfRule>
  </conditionalFormatting>
  <conditionalFormatting sqref="AE18 S18">
    <cfRule type="containsText" dxfId="4012" priority="3701" stopIfTrue="1" operator="containsText" text="M">
      <formula>NOT(ISERROR(SEARCH("M",S18)))</formula>
    </cfRule>
    <cfRule type="containsText" dxfId="4011" priority="3702" stopIfTrue="1" operator="containsText" text="J">
      <formula>NOT(ISERROR(SEARCH("J",S18)))</formula>
    </cfRule>
    <cfRule type="containsText" dxfId="4010" priority="3703" stopIfTrue="1" operator="containsText" text="D">
      <formula>NOT(ISERROR(SEARCH("D",S18)))</formula>
    </cfRule>
    <cfRule type="containsText" dxfId="4009" priority="3704" stopIfTrue="1" operator="containsText" text="M">
      <formula>NOT(ISERROR(SEARCH("M",S18)))</formula>
    </cfRule>
    <cfRule type="containsText" dxfId="4008" priority="3705" stopIfTrue="1" operator="containsText" text="R">
      <formula>NOT(ISERROR(SEARCH("R",S18)))</formula>
    </cfRule>
    <cfRule type="containsText" dxfId="4007" priority="3706" stopIfTrue="1" operator="containsText" text="S">
      <formula>NOT(ISERROR(SEARCH("S",S18)))</formula>
    </cfRule>
    <cfRule type="containsText" dxfId="4006" priority="3707" stopIfTrue="1" operator="containsText" text="H">
      <formula>NOT(ISERROR(SEARCH("H",S18)))</formula>
    </cfRule>
    <cfRule type="containsText" dxfId="4005" priority="3708" stopIfTrue="1" operator="containsText" text="V">
      <formula>NOT(ISERROR(SEARCH("V",S18)))</formula>
    </cfRule>
    <cfRule type="containsText" dxfId="4004" priority="3709" stopIfTrue="1" operator="containsText" text="G">
      <formula>NOT(ISERROR(SEARCH("G",S18)))</formula>
    </cfRule>
  </conditionalFormatting>
  <conditionalFormatting sqref="AE18 S18">
    <cfRule type="containsText" dxfId="4003" priority="3699" stopIfTrue="1" operator="containsText" text="G/J">
      <formula>NOT(ISERROR(SEARCH("G/J",S18)))</formula>
    </cfRule>
    <cfRule type="containsText" dxfId="4002" priority="3700" stopIfTrue="1" operator="containsText" text="G/J">
      <formula>NOT(ISERROR(SEARCH("G/J",S18)))</formula>
    </cfRule>
  </conditionalFormatting>
  <conditionalFormatting sqref="AE18 S18">
    <cfRule type="containsText" dxfId="4001" priority="3690" stopIfTrue="1" operator="containsText" text="M">
      <formula>NOT(ISERROR(SEARCH("M",S18)))</formula>
    </cfRule>
    <cfRule type="containsText" dxfId="4000" priority="3691" stopIfTrue="1" operator="containsText" text="J">
      <formula>NOT(ISERROR(SEARCH("J",S18)))</formula>
    </cfRule>
    <cfRule type="containsText" dxfId="3999" priority="3692" stopIfTrue="1" operator="containsText" text="D">
      <formula>NOT(ISERROR(SEARCH("D",S18)))</formula>
    </cfRule>
    <cfRule type="containsText" dxfId="3998" priority="3693" stopIfTrue="1" operator="containsText" text="M">
      <formula>NOT(ISERROR(SEARCH("M",S18)))</formula>
    </cfRule>
    <cfRule type="containsText" dxfId="3997" priority="3694" stopIfTrue="1" operator="containsText" text="R">
      <formula>NOT(ISERROR(SEARCH("R",S18)))</formula>
    </cfRule>
    <cfRule type="containsText" dxfId="3996" priority="3695" stopIfTrue="1" operator="containsText" text="S">
      <formula>NOT(ISERROR(SEARCH("S",S18)))</formula>
    </cfRule>
    <cfRule type="containsText" dxfId="3995" priority="3696" stopIfTrue="1" operator="containsText" text="H">
      <formula>NOT(ISERROR(SEARCH("H",S18)))</formula>
    </cfRule>
    <cfRule type="containsText" dxfId="3994" priority="3697" stopIfTrue="1" operator="containsText" text="V">
      <formula>NOT(ISERROR(SEARCH("V",S18)))</formula>
    </cfRule>
    <cfRule type="containsText" dxfId="3993" priority="3698" stopIfTrue="1" operator="containsText" text="G">
      <formula>NOT(ISERROR(SEARCH("G",S18)))</formula>
    </cfRule>
  </conditionalFormatting>
  <conditionalFormatting sqref="AE18 S18">
    <cfRule type="containsText" dxfId="3992" priority="3688" stopIfTrue="1" operator="containsText" text="G/J">
      <formula>NOT(ISERROR(SEARCH("G/J",S18)))</formula>
    </cfRule>
    <cfRule type="containsText" dxfId="3991" priority="3689" stopIfTrue="1" operator="containsText" text="G/J">
      <formula>NOT(ISERROR(SEARCH("G/J",S18)))</formula>
    </cfRule>
  </conditionalFormatting>
  <conditionalFormatting sqref="AE18 S18">
    <cfRule type="containsText" dxfId="3990" priority="3676" stopIfTrue="1" operator="containsText" text="GR">
      <formula>NOT(ISERROR(SEARCH("GR",S18)))</formula>
    </cfRule>
    <cfRule type="containsText" dxfId="3989" priority="3679" stopIfTrue="1" operator="containsText" text="M">
      <formula>NOT(ISERROR(SEARCH("M",S18)))</formula>
    </cfRule>
    <cfRule type="containsText" dxfId="3988" priority="3680" stopIfTrue="1" operator="containsText" text="J">
      <formula>NOT(ISERROR(SEARCH("J",S18)))</formula>
    </cfRule>
    <cfRule type="containsText" dxfId="3987" priority="3681" stopIfTrue="1" operator="containsText" text="D">
      <formula>NOT(ISERROR(SEARCH("D",S18)))</formula>
    </cfRule>
    <cfRule type="containsText" dxfId="3986" priority="3682" stopIfTrue="1" operator="containsText" text="M">
      <formula>NOT(ISERROR(SEARCH("M",S18)))</formula>
    </cfRule>
    <cfRule type="containsText" dxfId="3985" priority="3683" stopIfTrue="1" operator="containsText" text="R">
      <formula>NOT(ISERROR(SEARCH("R",S18)))</formula>
    </cfRule>
    <cfRule type="containsText" dxfId="3984" priority="3684" stopIfTrue="1" operator="containsText" text="S">
      <formula>NOT(ISERROR(SEARCH("S",S18)))</formula>
    </cfRule>
    <cfRule type="containsText" dxfId="3983" priority="3685" stopIfTrue="1" operator="containsText" text="H">
      <formula>NOT(ISERROR(SEARCH("H",S18)))</formula>
    </cfRule>
    <cfRule type="containsText" dxfId="3982" priority="3686" stopIfTrue="1" operator="containsText" text="V">
      <formula>NOT(ISERROR(SEARCH("V",S18)))</formula>
    </cfRule>
    <cfRule type="containsText" dxfId="3981" priority="3687" stopIfTrue="1" operator="containsText" text="G">
      <formula>NOT(ISERROR(SEARCH("G",S18)))</formula>
    </cfRule>
  </conditionalFormatting>
  <conditionalFormatting sqref="AE18 S18">
    <cfRule type="containsText" dxfId="3980" priority="3677" stopIfTrue="1" operator="containsText" text="G/J">
      <formula>NOT(ISERROR(SEARCH("G/J",S18)))</formula>
    </cfRule>
    <cfRule type="containsText" dxfId="3979" priority="3678" stopIfTrue="1" operator="containsText" text="G/J">
      <formula>NOT(ISERROR(SEARCH("G/J",S18)))</formula>
    </cfRule>
  </conditionalFormatting>
  <conditionalFormatting sqref="AE18 S18">
    <cfRule type="containsText" dxfId="3978" priority="3667" stopIfTrue="1" operator="containsText" text="M">
      <formula>NOT(ISERROR(SEARCH("M",S18)))</formula>
    </cfRule>
    <cfRule type="containsText" dxfId="3977" priority="3668" stopIfTrue="1" operator="containsText" text="J">
      <formula>NOT(ISERROR(SEARCH("J",S18)))</formula>
    </cfRule>
    <cfRule type="containsText" dxfId="3976" priority="3669" stopIfTrue="1" operator="containsText" text="D">
      <formula>NOT(ISERROR(SEARCH("D",S18)))</formula>
    </cfRule>
    <cfRule type="containsText" dxfId="3975" priority="3670" stopIfTrue="1" operator="containsText" text="M">
      <formula>NOT(ISERROR(SEARCH("M",S18)))</formula>
    </cfRule>
    <cfRule type="containsText" dxfId="3974" priority="3671" stopIfTrue="1" operator="containsText" text="R">
      <formula>NOT(ISERROR(SEARCH("R",S18)))</formula>
    </cfRule>
    <cfRule type="containsText" dxfId="3973" priority="3672" stopIfTrue="1" operator="containsText" text="S">
      <formula>NOT(ISERROR(SEARCH("S",S18)))</formula>
    </cfRule>
    <cfRule type="containsText" dxfId="3972" priority="3673" stopIfTrue="1" operator="containsText" text="H">
      <formula>NOT(ISERROR(SEARCH("H",S18)))</formula>
    </cfRule>
    <cfRule type="containsText" dxfId="3971" priority="3674" stopIfTrue="1" operator="containsText" text="V">
      <formula>NOT(ISERROR(SEARCH("V",S18)))</formula>
    </cfRule>
    <cfRule type="containsText" dxfId="3970" priority="3675" stopIfTrue="1" operator="containsText" text="G">
      <formula>NOT(ISERROR(SEARCH("G",S18)))</formula>
    </cfRule>
  </conditionalFormatting>
  <conditionalFormatting sqref="AE18 S18">
    <cfRule type="containsText" dxfId="3969" priority="3665" stopIfTrue="1" operator="containsText" text="G/J">
      <formula>NOT(ISERROR(SEARCH("G/J",S18)))</formula>
    </cfRule>
    <cfRule type="containsText" dxfId="3968" priority="3666" stopIfTrue="1" operator="containsText" text="G/J">
      <formula>NOT(ISERROR(SEARCH("G/J",S18)))</formula>
    </cfRule>
  </conditionalFormatting>
  <conditionalFormatting sqref="AE18 S18">
    <cfRule type="containsText" dxfId="3967" priority="3656" stopIfTrue="1" operator="containsText" text="M">
      <formula>NOT(ISERROR(SEARCH("M",S18)))</formula>
    </cfRule>
    <cfRule type="containsText" dxfId="3966" priority="3657" stopIfTrue="1" operator="containsText" text="J">
      <formula>NOT(ISERROR(SEARCH("J",S18)))</formula>
    </cfRule>
    <cfRule type="containsText" dxfId="3965" priority="3658" stopIfTrue="1" operator="containsText" text="D">
      <formula>NOT(ISERROR(SEARCH("D",S18)))</formula>
    </cfRule>
    <cfRule type="containsText" dxfId="3964" priority="3659" stopIfTrue="1" operator="containsText" text="M">
      <formula>NOT(ISERROR(SEARCH("M",S18)))</formula>
    </cfRule>
    <cfRule type="containsText" dxfId="3963" priority="3660" stopIfTrue="1" operator="containsText" text="R">
      <formula>NOT(ISERROR(SEARCH("R",S18)))</formula>
    </cfRule>
    <cfRule type="containsText" dxfId="3962" priority="3661" stopIfTrue="1" operator="containsText" text="S">
      <formula>NOT(ISERROR(SEARCH("S",S18)))</formula>
    </cfRule>
    <cfRule type="containsText" dxfId="3961" priority="3662" stopIfTrue="1" operator="containsText" text="H">
      <formula>NOT(ISERROR(SEARCH("H",S18)))</formula>
    </cfRule>
    <cfRule type="containsText" dxfId="3960" priority="3663" stopIfTrue="1" operator="containsText" text="V">
      <formula>NOT(ISERROR(SEARCH("V",S18)))</formula>
    </cfRule>
    <cfRule type="containsText" dxfId="3959" priority="3664" stopIfTrue="1" operator="containsText" text="G">
      <formula>NOT(ISERROR(SEARCH("G",S18)))</formula>
    </cfRule>
  </conditionalFormatting>
  <conditionalFormatting sqref="AE18 S18">
    <cfRule type="containsText" dxfId="3958" priority="3654" stopIfTrue="1" operator="containsText" text="G/J">
      <formula>NOT(ISERROR(SEARCH("G/J",S18)))</formula>
    </cfRule>
    <cfRule type="containsText" dxfId="3957" priority="3655" stopIfTrue="1" operator="containsText" text="G/J">
      <formula>NOT(ISERROR(SEARCH("G/J",S18)))</formula>
    </cfRule>
  </conditionalFormatting>
  <conditionalFormatting sqref="AE18 S18">
    <cfRule type="containsText" dxfId="3956" priority="3642" stopIfTrue="1" operator="containsText" text="GR">
      <formula>NOT(ISERROR(SEARCH("GR",S18)))</formula>
    </cfRule>
    <cfRule type="containsText" dxfId="3955" priority="3645" stopIfTrue="1" operator="containsText" text="M">
      <formula>NOT(ISERROR(SEARCH("M",S18)))</formula>
    </cfRule>
    <cfRule type="containsText" dxfId="3954" priority="3646" stopIfTrue="1" operator="containsText" text="J">
      <formula>NOT(ISERROR(SEARCH("J",S18)))</formula>
    </cfRule>
    <cfRule type="containsText" dxfId="3953" priority="3647" stopIfTrue="1" operator="containsText" text="D">
      <formula>NOT(ISERROR(SEARCH("D",S18)))</formula>
    </cfRule>
    <cfRule type="containsText" dxfId="3952" priority="3648" stopIfTrue="1" operator="containsText" text="M">
      <formula>NOT(ISERROR(SEARCH("M",S18)))</formula>
    </cfRule>
    <cfRule type="containsText" dxfId="3951" priority="3649" stopIfTrue="1" operator="containsText" text="R">
      <formula>NOT(ISERROR(SEARCH("R",S18)))</formula>
    </cfRule>
    <cfRule type="containsText" dxfId="3950" priority="3650" stopIfTrue="1" operator="containsText" text="S">
      <formula>NOT(ISERROR(SEARCH("S",S18)))</formula>
    </cfRule>
    <cfRule type="containsText" dxfId="3949" priority="3651" stopIfTrue="1" operator="containsText" text="H">
      <formula>NOT(ISERROR(SEARCH("H",S18)))</formula>
    </cfRule>
    <cfRule type="containsText" dxfId="3948" priority="3652" stopIfTrue="1" operator="containsText" text="V">
      <formula>NOT(ISERROR(SEARCH("V",S18)))</formula>
    </cfRule>
    <cfRule type="containsText" dxfId="3947" priority="3653" stopIfTrue="1" operator="containsText" text="G">
      <formula>NOT(ISERROR(SEARCH("G",S18)))</formula>
    </cfRule>
  </conditionalFormatting>
  <conditionalFormatting sqref="AE18 S18">
    <cfRule type="containsText" dxfId="3946" priority="3643" stopIfTrue="1" operator="containsText" text="G/J">
      <formula>NOT(ISERROR(SEARCH("G/J",S18)))</formula>
    </cfRule>
    <cfRule type="containsText" dxfId="3945" priority="3644" stopIfTrue="1" operator="containsText" text="G/J">
      <formula>NOT(ISERROR(SEARCH("G/J",S18)))</formula>
    </cfRule>
  </conditionalFormatting>
  <conditionalFormatting sqref="AQ18 AE18 S18">
    <cfRule type="containsText" dxfId="3944" priority="3633" stopIfTrue="1" operator="containsText" text="M">
      <formula>NOT(ISERROR(SEARCH("M",S18)))</formula>
    </cfRule>
    <cfRule type="containsText" dxfId="3943" priority="3634" stopIfTrue="1" operator="containsText" text="J">
      <formula>NOT(ISERROR(SEARCH("J",S18)))</formula>
    </cfRule>
    <cfRule type="containsText" dxfId="3942" priority="3635" stopIfTrue="1" operator="containsText" text="D">
      <formula>NOT(ISERROR(SEARCH("D",S18)))</formula>
    </cfRule>
    <cfRule type="containsText" dxfId="3941" priority="3636" stopIfTrue="1" operator="containsText" text="M">
      <formula>NOT(ISERROR(SEARCH("M",S18)))</formula>
    </cfRule>
    <cfRule type="containsText" dxfId="3940" priority="3637" stopIfTrue="1" operator="containsText" text="R">
      <formula>NOT(ISERROR(SEARCH("R",S18)))</formula>
    </cfRule>
    <cfRule type="containsText" dxfId="3939" priority="3638" stopIfTrue="1" operator="containsText" text="S">
      <formula>NOT(ISERROR(SEARCH("S",S18)))</formula>
    </cfRule>
    <cfRule type="containsText" dxfId="3938" priority="3639" stopIfTrue="1" operator="containsText" text="H">
      <formula>NOT(ISERROR(SEARCH("H",S18)))</formula>
    </cfRule>
    <cfRule type="containsText" dxfId="3937" priority="3640" stopIfTrue="1" operator="containsText" text="V">
      <formula>NOT(ISERROR(SEARCH("V",S18)))</formula>
    </cfRule>
    <cfRule type="containsText" dxfId="3936" priority="3641" stopIfTrue="1" operator="containsText" text="G">
      <formula>NOT(ISERROR(SEARCH("G",S18)))</formula>
    </cfRule>
  </conditionalFormatting>
  <conditionalFormatting sqref="AQ18 AE18 S18">
    <cfRule type="containsText" dxfId="3935" priority="3631" stopIfTrue="1" operator="containsText" text="G/J">
      <formula>NOT(ISERROR(SEARCH("G/J",S18)))</formula>
    </cfRule>
    <cfRule type="containsText" dxfId="3934" priority="3632" stopIfTrue="1" operator="containsText" text="G/J">
      <formula>NOT(ISERROR(SEARCH("G/J",S18)))</formula>
    </cfRule>
  </conditionalFormatting>
  <conditionalFormatting sqref="AQ18 AE18 S18">
    <cfRule type="containsText" dxfId="3933" priority="3622" stopIfTrue="1" operator="containsText" text="M">
      <formula>NOT(ISERROR(SEARCH("M",S18)))</formula>
    </cfRule>
    <cfRule type="containsText" dxfId="3932" priority="3623" stopIfTrue="1" operator="containsText" text="J">
      <formula>NOT(ISERROR(SEARCH("J",S18)))</formula>
    </cfRule>
    <cfRule type="containsText" dxfId="3931" priority="3624" stopIfTrue="1" operator="containsText" text="D">
      <formula>NOT(ISERROR(SEARCH("D",S18)))</formula>
    </cfRule>
    <cfRule type="containsText" dxfId="3930" priority="3625" stopIfTrue="1" operator="containsText" text="M">
      <formula>NOT(ISERROR(SEARCH("M",S18)))</formula>
    </cfRule>
    <cfRule type="containsText" dxfId="3929" priority="3626" stopIfTrue="1" operator="containsText" text="R">
      <formula>NOT(ISERROR(SEARCH("R",S18)))</formula>
    </cfRule>
    <cfRule type="containsText" dxfId="3928" priority="3627" stopIfTrue="1" operator="containsText" text="S">
      <formula>NOT(ISERROR(SEARCH("S",S18)))</formula>
    </cfRule>
    <cfRule type="containsText" dxfId="3927" priority="3628" stopIfTrue="1" operator="containsText" text="H">
      <formula>NOT(ISERROR(SEARCH("H",S18)))</formula>
    </cfRule>
    <cfRule type="containsText" dxfId="3926" priority="3629" stopIfTrue="1" operator="containsText" text="V">
      <formula>NOT(ISERROR(SEARCH("V",S18)))</formula>
    </cfRule>
    <cfRule type="containsText" dxfId="3925" priority="3630" stopIfTrue="1" operator="containsText" text="G">
      <formula>NOT(ISERROR(SEARCH("G",S18)))</formula>
    </cfRule>
  </conditionalFormatting>
  <conditionalFormatting sqref="AQ18 AE18 S18">
    <cfRule type="containsText" dxfId="3924" priority="3620" stopIfTrue="1" operator="containsText" text="G/J">
      <formula>NOT(ISERROR(SEARCH("G/J",S18)))</formula>
    </cfRule>
    <cfRule type="containsText" dxfId="3923" priority="3621" stopIfTrue="1" operator="containsText" text="G/J">
      <formula>NOT(ISERROR(SEARCH("G/J",S18)))</formula>
    </cfRule>
  </conditionalFormatting>
  <conditionalFormatting sqref="AQ18 AE18 S18">
    <cfRule type="containsText" dxfId="3922" priority="3608" stopIfTrue="1" operator="containsText" text="GR">
      <formula>NOT(ISERROR(SEARCH("GR",S18)))</formula>
    </cfRule>
    <cfRule type="containsText" dxfId="3921" priority="3611" stopIfTrue="1" operator="containsText" text="M">
      <formula>NOT(ISERROR(SEARCH("M",S18)))</formula>
    </cfRule>
    <cfRule type="containsText" dxfId="3920" priority="3612" stopIfTrue="1" operator="containsText" text="J">
      <formula>NOT(ISERROR(SEARCH("J",S18)))</formula>
    </cfRule>
    <cfRule type="containsText" dxfId="3919" priority="3613" stopIfTrue="1" operator="containsText" text="D">
      <formula>NOT(ISERROR(SEARCH("D",S18)))</formula>
    </cfRule>
    <cfRule type="containsText" dxfId="3918" priority="3614" stopIfTrue="1" operator="containsText" text="M">
      <formula>NOT(ISERROR(SEARCH("M",S18)))</formula>
    </cfRule>
    <cfRule type="containsText" dxfId="3917" priority="3615" stopIfTrue="1" operator="containsText" text="R">
      <formula>NOT(ISERROR(SEARCH("R",S18)))</formula>
    </cfRule>
    <cfRule type="containsText" dxfId="3916" priority="3616" stopIfTrue="1" operator="containsText" text="S">
      <formula>NOT(ISERROR(SEARCH("S",S18)))</formula>
    </cfRule>
    <cfRule type="containsText" dxfId="3915" priority="3617" stopIfTrue="1" operator="containsText" text="H">
      <formula>NOT(ISERROR(SEARCH("H",S18)))</formula>
    </cfRule>
    <cfRule type="containsText" dxfId="3914" priority="3618" stopIfTrue="1" operator="containsText" text="V">
      <formula>NOT(ISERROR(SEARCH("V",S18)))</formula>
    </cfRule>
    <cfRule type="containsText" dxfId="3913" priority="3619" stopIfTrue="1" operator="containsText" text="G">
      <formula>NOT(ISERROR(SEARCH("G",S18)))</formula>
    </cfRule>
  </conditionalFormatting>
  <conditionalFormatting sqref="AQ18 AE18 S18">
    <cfRule type="containsText" dxfId="3912" priority="3609" stopIfTrue="1" operator="containsText" text="G/J">
      <formula>NOT(ISERROR(SEARCH("G/J",S18)))</formula>
    </cfRule>
    <cfRule type="containsText" dxfId="3911" priority="3610" stopIfTrue="1" operator="containsText" text="G/J">
      <formula>NOT(ISERROR(SEARCH("G/J",S18)))</formula>
    </cfRule>
  </conditionalFormatting>
  <conditionalFormatting sqref="AQ18 AE18 S18">
    <cfRule type="containsText" dxfId="3910" priority="3599" stopIfTrue="1" operator="containsText" text="M">
      <formula>NOT(ISERROR(SEARCH("M",S18)))</formula>
    </cfRule>
    <cfRule type="containsText" dxfId="3909" priority="3600" stopIfTrue="1" operator="containsText" text="J">
      <formula>NOT(ISERROR(SEARCH("J",S18)))</formula>
    </cfRule>
    <cfRule type="containsText" dxfId="3908" priority="3601" stopIfTrue="1" operator="containsText" text="D">
      <formula>NOT(ISERROR(SEARCH("D",S18)))</formula>
    </cfRule>
    <cfRule type="containsText" dxfId="3907" priority="3602" stopIfTrue="1" operator="containsText" text="M">
      <formula>NOT(ISERROR(SEARCH("M",S18)))</formula>
    </cfRule>
    <cfRule type="containsText" dxfId="3906" priority="3603" stopIfTrue="1" operator="containsText" text="R">
      <formula>NOT(ISERROR(SEARCH("R",S18)))</formula>
    </cfRule>
    <cfRule type="containsText" dxfId="3905" priority="3604" stopIfTrue="1" operator="containsText" text="S">
      <formula>NOT(ISERROR(SEARCH("S",S18)))</formula>
    </cfRule>
    <cfRule type="containsText" dxfId="3904" priority="3605" stopIfTrue="1" operator="containsText" text="H">
      <formula>NOT(ISERROR(SEARCH("H",S18)))</formula>
    </cfRule>
    <cfRule type="containsText" dxfId="3903" priority="3606" stopIfTrue="1" operator="containsText" text="V">
      <formula>NOT(ISERROR(SEARCH("V",S18)))</formula>
    </cfRule>
    <cfRule type="containsText" dxfId="3902" priority="3607" stopIfTrue="1" operator="containsText" text="G">
      <formula>NOT(ISERROR(SEARCH("G",S18)))</formula>
    </cfRule>
  </conditionalFormatting>
  <conditionalFormatting sqref="AQ18 AE18 S18">
    <cfRule type="containsText" dxfId="3901" priority="3597" stopIfTrue="1" operator="containsText" text="G/J">
      <formula>NOT(ISERROR(SEARCH("G/J",S18)))</formula>
    </cfRule>
    <cfRule type="containsText" dxfId="3900" priority="3598" stopIfTrue="1" operator="containsText" text="G/J">
      <formula>NOT(ISERROR(SEARCH("G/J",S18)))</formula>
    </cfRule>
  </conditionalFormatting>
  <conditionalFormatting sqref="AQ18 AE18 S18">
    <cfRule type="containsText" dxfId="3899" priority="3588" stopIfTrue="1" operator="containsText" text="M">
      <formula>NOT(ISERROR(SEARCH("M",S18)))</formula>
    </cfRule>
    <cfRule type="containsText" dxfId="3898" priority="3589" stopIfTrue="1" operator="containsText" text="J">
      <formula>NOT(ISERROR(SEARCH("J",S18)))</formula>
    </cfRule>
    <cfRule type="containsText" dxfId="3897" priority="3590" stopIfTrue="1" operator="containsText" text="D">
      <formula>NOT(ISERROR(SEARCH("D",S18)))</formula>
    </cfRule>
    <cfRule type="containsText" dxfId="3896" priority="3591" stopIfTrue="1" operator="containsText" text="M">
      <formula>NOT(ISERROR(SEARCH("M",S18)))</formula>
    </cfRule>
    <cfRule type="containsText" dxfId="3895" priority="3592" stopIfTrue="1" operator="containsText" text="R">
      <formula>NOT(ISERROR(SEARCH("R",S18)))</formula>
    </cfRule>
    <cfRule type="containsText" dxfId="3894" priority="3593" stopIfTrue="1" operator="containsText" text="S">
      <formula>NOT(ISERROR(SEARCH("S",S18)))</formula>
    </cfRule>
    <cfRule type="containsText" dxfId="3893" priority="3594" stopIfTrue="1" operator="containsText" text="H">
      <formula>NOT(ISERROR(SEARCH("H",S18)))</formula>
    </cfRule>
    <cfRule type="containsText" dxfId="3892" priority="3595" stopIfTrue="1" operator="containsText" text="V">
      <formula>NOT(ISERROR(SEARCH("V",S18)))</formula>
    </cfRule>
    <cfRule type="containsText" dxfId="3891" priority="3596" stopIfTrue="1" operator="containsText" text="G">
      <formula>NOT(ISERROR(SEARCH("G",S18)))</formula>
    </cfRule>
  </conditionalFormatting>
  <conditionalFormatting sqref="AQ18 AE18 S18">
    <cfRule type="containsText" dxfId="3890" priority="3586" stopIfTrue="1" operator="containsText" text="G/J">
      <formula>NOT(ISERROR(SEARCH("G/J",S18)))</formula>
    </cfRule>
    <cfRule type="containsText" dxfId="3889" priority="3587" stopIfTrue="1" operator="containsText" text="G/J">
      <formula>NOT(ISERROR(SEARCH("G/J",S18)))</formula>
    </cfRule>
  </conditionalFormatting>
  <conditionalFormatting sqref="AQ18 AE18 S18">
    <cfRule type="containsText" dxfId="3888" priority="3574" stopIfTrue="1" operator="containsText" text="GR">
      <formula>NOT(ISERROR(SEARCH("GR",S18)))</formula>
    </cfRule>
    <cfRule type="containsText" dxfId="3887" priority="3577" stopIfTrue="1" operator="containsText" text="M">
      <formula>NOT(ISERROR(SEARCH("M",S18)))</formula>
    </cfRule>
    <cfRule type="containsText" dxfId="3886" priority="3578" stopIfTrue="1" operator="containsText" text="J">
      <formula>NOT(ISERROR(SEARCH("J",S18)))</formula>
    </cfRule>
    <cfRule type="containsText" dxfId="3885" priority="3579" stopIfTrue="1" operator="containsText" text="D">
      <formula>NOT(ISERROR(SEARCH("D",S18)))</formula>
    </cfRule>
    <cfRule type="containsText" dxfId="3884" priority="3580" stopIfTrue="1" operator="containsText" text="M">
      <formula>NOT(ISERROR(SEARCH("M",S18)))</formula>
    </cfRule>
    <cfRule type="containsText" dxfId="3883" priority="3581" stopIfTrue="1" operator="containsText" text="R">
      <formula>NOT(ISERROR(SEARCH("R",S18)))</formula>
    </cfRule>
    <cfRule type="containsText" dxfId="3882" priority="3582" stopIfTrue="1" operator="containsText" text="S">
      <formula>NOT(ISERROR(SEARCH("S",S18)))</formula>
    </cfRule>
    <cfRule type="containsText" dxfId="3881" priority="3583" stopIfTrue="1" operator="containsText" text="H">
      <formula>NOT(ISERROR(SEARCH("H",S18)))</formula>
    </cfRule>
    <cfRule type="containsText" dxfId="3880" priority="3584" stopIfTrue="1" operator="containsText" text="V">
      <formula>NOT(ISERROR(SEARCH("V",S18)))</formula>
    </cfRule>
    <cfRule type="containsText" dxfId="3879" priority="3585" stopIfTrue="1" operator="containsText" text="G">
      <formula>NOT(ISERROR(SEARCH("G",S18)))</formula>
    </cfRule>
  </conditionalFormatting>
  <conditionalFormatting sqref="AQ18 AE18 S18">
    <cfRule type="containsText" dxfId="3878" priority="3575" stopIfTrue="1" operator="containsText" text="G/J">
      <formula>NOT(ISERROR(SEARCH("G/J",S18)))</formula>
    </cfRule>
    <cfRule type="containsText" dxfId="3877" priority="3576" stopIfTrue="1" operator="containsText" text="G/J">
      <formula>NOT(ISERROR(SEARCH("G/J",S18)))</formula>
    </cfRule>
  </conditionalFormatting>
  <conditionalFormatting sqref="BC18 AQ18 AE18 S18">
    <cfRule type="containsText" dxfId="3876" priority="3565" stopIfTrue="1" operator="containsText" text="M">
      <formula>NOT(ISERROR(SEARCH("M",S18)))</formula>
    </cfRule>
    <cfRule type="containsText" dxfId="3875" priority="3566" stopIfTrue="1" operator="containsText" text="J">
      <formula>NOT(ISERROR(SEARCH("J",S18)))</formula>
    </cfRule>
    <cfRule type="containsText" dxfId="3874" priority="3567" stopIfTrue="1" operator="containsText" text="D">
      <formula>NOT(ISERROR(SEARCH("D",S18)))</formula>
    </cfRule>
    <cfRule type="containsText" dxfId="3873" priority="3568" stopIfTrue="1" operator="containsText" text="M">
      <formula>NOT(ISERROR(SEARCH("M",S18)))</formula>
    </cfRule>
    <cfRule type="containsText" dxfId="3872" priority="3569" stopIfTrue="1" operator="containsText" text="R">
      <formula>NOT(ISERROR(SEARCH("R",S18)))</formula>
    </cfRule>
    <cfRule type="containsText" dxfId="3871" priority="3570" stopIfTrue="1" operator="containsText" text="S">
      <formula>NOT(ISERROR(SEARCH("S",S18)))</formula>
    </cfRule>
    <cfRule type="containsText" dxfId="3870" priority="3571" stopIfTrue="1" operator="containsText" text="H">
      <formula>NOT(ISERROR(SEARCH("H",S18)))</formula>
    </cfRule>
    <cfRule type="containsText" dxfId="3869" priority="3572" stopIfTrue="1" operator="containsText" text="V">
      <formula>NOT(ISERROR(SEARCH("V",S18)))</formula>
    </cfRule>
    <cfRule type="containsText" dxfId="3868" priority="3573" stopIfTrue="1" operator="containsText" text="G">
      <formula>NOT(ISERROR(SEARCH("G",S18)))</formula>
    </cfRule>
  </conditionalFormatting>
  <conditionalFormatting sqref="BC18 AQ18 AE18 S18">
    <cfRule type="containsText" dxfId="3867" priority="3563" stopIfTrue="1" operator="containsText" text="G/J">
      <formula>NOT(ISERROR(SEARCH("G/J",S18)))</formula>
    </cfRule>
    <cfRule type="containsText" dxfId="3866" priority="3564" stopIfTrue="1" operator="containsText" text="G/J">
      <formula>NOT(ISERROR(SEARCH("G/J",S18)))</formula>
    </cfRule>
  </conditionalFormatting>
  <conditionalFormatting sqref="BC18 AQ18 AE18 S18">
    <cfRule type="containsText" dxfId="3865" priority="3554" stopIfTrue="1" operator="containsText" text="M">
      <formula>NOT(ISERROR(SEARCH("M",S18)))</formula>
    </cfRule>
    <cfRule type="containsText" dxfId="3864" priority="3555" stopIfTrue="1" operator="containsText" text="J">
      <formula>NOT(ISERROR(SEARCH("J",S18)))</formula>
    </cfRule>
    <cfRule type="containsText" dxfId="3863" priority="3556" stopIfTrue="1" operator="containsText" text="D">
      <formula>NOT(ISERROR(SEARCH("D",S18)))</formula>
    </cfRule>
    <cfRule type="containsText" dxfId="3862" priority="3557" stopIfTrue="1" operator="containsText" text="M">
      <formula>NOT(ISERROR(SEARCH("M",S18)))</formula>
    </cfRule>
    <cfRule type="containsText" dxfId="3861" priority="3558" stopIfTrue="1" operator="containsText" text="R">
      <formula>NOT(ISERROR(SEARCH("R",S18)))</formula>
    </cfRule>
    <cfRule type="containsText" dxfId="3860" priority="3559" stopIfTrue="1" operator="containsText" text="S">
      <formula>NOT(ISERROR(SEARCH("S",S18)))</formula>
    </cfRule>
    <cfRule type="containsText" dxfId="3859" priority="3560" stopIfTrue="1" operator="containsText" text="H">
      <formula>NOT(ISERROR(SEARCH("H",S18)))</formula>
    </cfRule>
    <cfRule type="containsText" dxfId="3858" priority="3561" stopIfTrue="1" operator="containsText" text="V">
      <formula>NOT(ISERROR(SEARCH("V",S18)))</formula>
    </cfRule>
    <cfRule type="containsText" dxfId="3857" priority="3562" stopIfTrue="1" operator="containsText" text="G">
      <formula>NOT(ISERROR(SEARCH("G",S18)))</formula>
    </cfRule>
  </conditionalFormatting>
  <conditionalFormatting sqref="BC18 AQ18 AE18 S18">
    <cfRule type="containsText" dxfId="3856" priority="3552" stopIfTrue="1" operator="containsText" text="G/J">
      <formula>NOT(ISERROR(SEARCH("G/J",S18)))</formula>
    </cfRule>
    <cfRule type="containsText" dxfId="3855" priority="3553" stopIfTrue="1" operator="containsText" text="G/J">
      <formula>NOT(ISERROR(SEARCH("G/J",S18)))</formula>
    </cfRule>
  </conditionalFormatting>
  <conditionalFormatting sqref="BC18 AQ18 AE18 S18">
    <cfRule type="containsText" dxfId="3854" priority="3540" stopIfTrue="1" operator="containsText" text="GR">
      <formula>NOT(ISERROR(SEARCH("GR",S18)))</formula>
    </cfRule>
    <cfRule type="containsText" dxfId="3853" priority="3543" stopIfTrue="1" operator="containsText" text="M">
      <formula>NOT(ISERROR(SEARCH("M",S18)))</formula>
    </cfRule>
    <cfRule type="containsText" dxfId="3852" priority="3544" stopIfTrue="1" operator="containsText" text="J">
      <formula>NOT(ISERROR(SEARCH("J",S18)))</formula>
    </cfRule>
    <cfRule type="containsText" dxfId="3851" priority="3545" stopIfTrue="1" operator="containsText" text="D">
      <formula>NOT(ISERROR(SEARCH("D",S18)))</formula>
    </cfRule>
    <cfRule type="containsText" dxfId="3850" priority="3546" stopIfTrue="1" operator="containsText" text="M">
      <formula>NOT(ISERROR(SEARCH("M",S18)))</formula>
    </cfRule>
    <cfRule type="containsText" dxfId="3849" priority="3547" stopIfTrue="1" operator="containsText" text="R">
      <formula>NOT(ISERROR(SEARCH("R",S18)))</formula>
    </cfRule>
    <cfRule type="containsText" dxfId="3848" priority="3548" stopIfTrue="1" operator="containsText" text="S">
      <formula>NOT(ISERROR(SEARCH("S",S18)))</formula>
    </cfRule>
    <cfRule type="containsText" dxfId="3847" priority="3549" stopIfTrue="1" operator="containsText" text="H">
      <formula>NOT(ISERROR(SEARCH("H",S18)))</formula>
    </cfRule>
    <cfRule type="containsText" dxfId="3846" priority="3550" stopIfTrue="1" operator="containsText" text="V">
      <formula>NOT(ISERROR(SEARCH("V",S18)))</formula>
    </cfRule>
    <cfRule type="containsText" dxfId="3845" priority="3551" stopIfTrue="1" operator="containsText" text="G">
      <formula>NOT(ISERROR(SEARCH("G",S18)))</formula>
    </cfRule>
  </conditionalFormatting>
  <conditionalFormatting sqref="BC18 AQ18 AE18 S18">
    <cfRule type="containsText" dxfId="3844" priority="3541" stopIfTrue="1" operator="containsText" text="G/J">
      <formula>NOT(ISERROR(SEARCH("G/J",S18)))</formula>
    </cfRule>
    <cfRule type="containsText" dxfId="3843" priority="3542" stopIfTrue="1" operator="containsText" text="G/J">
      <formula>NOT(ISERROR(SEARCH("G/J",S18)))</formula>
    </cfRule>
  </conditionalFormatting>
  <conditionalFormatting sqref="S20">
    <cfRule type="containsText" dxfId="3842" priority="3531" stopIfTrue="1" operator="containsText" text="M">
      <formula>NOT(ISERROR(SEARCH("M",S20)))</formula>
    </cfRule>
    <cfRule type="containsText" dxfId="3841" priority="3532" stopIfTrue="1" operator="containsText" text="J">
      <formula>NOT(ISERROR(SEARCH("J",S20)))</formula>
    </cfRule>
    <cfRule type="containsText" dxfId="3840" priority="3533" stopIfTrue="1" operator="containsText" text="D">
      <formula>NOT(ISERROR(SEARCH("D",S20)))</formula>
    </cfRule>
    <cfRule type="containsText" dxfId="3839" priority="3534" stopIfTrue="1" operator="containsText" text="M">
      <formula>NOT(ISERROR(SEARCH("M",S20)))</formula>
    </cfRule>
    <cfRule type="containsText" dxfId="3838" priority="3535" stopIfTrue="1" operator="containsText" text="R">
      <formula>NOT(ISERROR(SEARCH("R",S20)))</formula>
    </cfRule>
    <cfRule type="containsText" dxfId="3837" priority="3536" stopIfTrue="1" operator="containsText" text="S">
      <formula>NOT(ISERROR(SEARCH("S",S20)))</formula>
    </cfRule>
    <cfRule type="containsText" dxfId="3836" priority="3537" stopIfTrue="1" operator="containsText" text="H">
      <formula>NOT(ISERROR(SEARCH("H",S20)))</formula>
    </cfRule>
    <cfRule type="containsText" dxfId="3835" priority="3538" stopIfTrue="1" operator="containsText" text="V">
      <formula>NOT(ISERROR(SEARCH("V",S20)))</formula>
    </cfRule>
    <cfRule type="containsText" dxfId="3834" priority="3539" stopIfTrue="1" operator="containsText" text="G">
      <formula>NOT(ISERROR(SEARCH("G",S20)))</formula>
    </cfRule>
  </conditionalFormatting>
  <conditionalFormatting sqref="S20">
    <cfRule type="containsText" dxfId="3833" priority="3529" stopIfTrue="1" operator="containsText" text="G/J">
      <formula>NOT(ISERROR(SEARCH("G/J",S20)))</formula>
    </cfRule>
    <cfRule type="containsText" dxfId="3832" priority="3530" stopIfTrue="1" operator="containsText" text="G/J">
      <formula>NOT(ISERROR(SEARCH("G/J",S20)))</formula>
    </cfRule>
  </conditionalFormatting>
  <conditionalFormatting sqref="S20">
    <cfRule type="containsText" dxfId="3831" priority="3520" stopIfTrue="1" operator="containsText" text="M">
      <formula>NOT(ISERROR(SEARCH("M",S20)))</formula>
    </cfRule>
    <cfRule type="containsText" dxfId="3830" priority="3521" stopIfTrue="1" operator="containsText" text="J">
      <formula>NOT(ISERROR(SEARCH("J",S20)))</formula>
    </cfRule>
    <cfRule type="containsText" dxfId="3829" priority="3522" stopIfTrue="1" operator="containsText" text="D">
      <formula>NOT(ISERROR(SEARCH("D",S20)))</formula>
    </cfRule>
    <cfRule type="containsText" dxfId="3828" priority="3523" stopIfTrue="1" operator="containsText" text="M">
      <formula>NOT(ISERROR(SEARCH("M",S20)))</formula>
    </cfRule>
    <cfRule type="containsText" dxfId="3827" priority="3524" stopIfTrue="1" operator="containsText" text="R">
      <formula>NOT(ISERROR(SEARCH("R",S20)))</formula>
    </cfRule>
    <cfRule type="containsText" dxfId="3826" priority="3525" stopIfTrue="1" operator="containsText" text="S">
      <formula>NOT(ISERROR(SEARCH("S",S20)))</formula>
    </cfRule>
    <cfRule type="containsText" dxfId="3825" priority="3526" stopIfTrue="1" operator="containsText" text="H">
      <formula>NOT(ISERROR(SEARCH("H",S20)))</formula>
    </cfRule>
    <cfRule type="containsText" dxfId="3824" priority="3527" stopIfTrue="1" operator="containsText" text="V">
      <formula>NOT(ISERROR(SEARCH("V",S20)))</formula>
    </cfRule>
    <cfRule type="containsText" dxfId="3823" priority="3528" stopIfTrue="1" operator="containsText" text="G">
      <formula>NOT(ISERROR(SEARCH("G",S20)))</formula>
    </cfRule>
  </conditionalFormatting>
  <conditionalFormatting sqref="S20">
    <cfRule type="containsText" dxfId="3822" priority="3518" stopIfTrue="1" operator="containsText" text="G/J">
      <formula>NOT(ISERROR(SEARCH("G/J",S20)))</formula>
    </cfRule>
    <cfRule type="containsText" dxfId="3821" priority="3519" stopIfTrue="1" operator="containsText" text="G/J">
      <formula>NOT(ISERROR(SEARCH("G/J",S20)))</formula>
    </cfRule>
  </conditionalFormatting>
  <conditionalFormatting sqref="S20">
    <cfRule type="containsText" dxfId="3820" priority="3506" stopIfTrue="1" operator="containsText" text="GR">
      <formula>NOT(ISERROR(SEARCH("GR",S20)))</formula>
    </cfRule>
    <cfRule type="containsText" dxfId="3819" priority="3509" stopIfTrue="1" operator="containsText" text="M">
      <formula>NOT(ISERROR(SEARCH("M",S20)))</formula>
    </cfRule>
    <cfRule type="containsText" dxfId="3818" priority="3510" stopIfTrue="1" operator="containsText" text="J">
      <formula>NOT(ISERROR(SEARCH("J",S20)))</formula>
    </cfRule>
    <cfRule type="containsText" dxfId="3817" priority="3511" stopIfTrue="1" operator="containsText" text="D">
      <formula>NOT(ISERROR(SEARCH("D",S20)))</formula>
    </cfRule>
    <cfRule type="containsText" dxfId="3816" priority="3512" stopIfTrue="1" operator="containsText" text="M">
      <formula>NOT(ISERROR(SEARCH("M",S20)))</formula>
    </cfRule>
    <cfRule type="containsText" dxfId="3815" priority="3513" stopIfTrue="1" operator="containsText" text="R">
      <formula>NOT(ISERROR(SEARCH("R",S20)))</formula>
    </cfRule>
    <cfRule type="containsText" dxfId="3814" priority="3514" stopIfTrue="1" operator="containsText" text="S">
      <formula>NOT(ISERROR(SEARCH("S",S20)))</formula>
    </cfRule>
    <cfRule type="containsText" dxfId="3813" priority="3515" stopIfTrue="1" operator="containsText" text="H">
      <formula>NOT(ISERROR(SEARCH("H",S20)))</formula>
    </cfRule>
    <cfRule type="containsText" dxfId="3812" priority="3516" stopIfTrue="1" operator="containsText" text="V">
      <formula>NOT(ISERROR(SEARCH("V",S20)))</formula>
    </cfRule>
    <cfRule type="containsText" dxfId="3811" priority="3517" stopIfTrue="1" operator="containsText" text="G">
      <formula>NOT(ISERROR(SEARCH("G",S20)))</formula>
    </cfRule>
  </conditionalFormatting>
  <conditionalFormatting sqref="S20">
    <cfRule type="containsText" dxfId="3810" priority="3507" stopIfTrue="1" operator="containsText" text="G/J">
      <formula>NOT(ISERROR(SEARCH("G/J",S20)))</formula>
    </cfRule>
    <cfRule type="containsText" dxfId="3809" priority="3508" stopIfTrue="1" operator="containsText" text="G/J">
      <formula>NOT(ISERROR(SEARCH("G/J",S20)))</formula>
    </cfRule>
  </conditionalFormatting>
  <conditionalFormatting sqref="S20">
    <cfRule type="containsText" dxfId="3808" priority="3497" stopIfTrue="1" operator="containsText" text="M">
      <formula>NOT(ISERROR(SEARCH("M",S20)))</formula>
    </cfRule>
    <cfRule type="containsText" dxfId="3807" priority="3498" stopIfTrue="1" operator="containsText" text="J">
      <formula>NOT(ISERROR(SEARCH("J",S20)))</formula>
    </cfRule>
    <cfRule type="containsText" dxfId="3806" priority="3499" stopIfTrue="1" operator="containsText" text="D">
      <formula>NOT(ISERROR(SEARCH("D",S20)))</formula>
    </cfRule>
    <cfRule type="containsText" dxfId="3805" priority="3500" stopIfTrue="1" operator="containsText" text="M">
      <formula>NOT(ISERROR(SEARCH("M",S20)))</formula>
    </cfRule>
    <cfRule type="containsText" dxfId="3804" priority="3501" stopIfTrue="1" operator="containsText" text="R">
      <formula>NOT(ISERROR(SEARCH("R",S20)))</formula>
    </cfRule>
    <cfRule type="containsText" dxfId="3803" priority="3502" stopIfTrue="1" operator="containsText" text="S">
      <formula>NOT(ISERROR(SEARCH("S",S20)))</formula>
    </cfRule>
    <cfRule type="containsText" dxfId="3802" priority="3503" stopIfTrue="1" operator="containsText" text="H">
      <formula>NOT(ISERROR(SEARCH("H",S20)))</formula>
    </cfRule>
    <cfRule type="containsText" dxfId="3801" priority="3504" stopIfTrue="1" operator="containsText" text="V">
      <formula>NOT(ISERROR(SEARCH("V",S20)))</formula>
    </cfRule>
    <cfRule type="containsText" dxfId="3800" priority="3505" stopIfTrue="1" operator="containsText" text="G">
      <formula>NOT(ISERROR(SEARCH("G",S20)))</formula>
    </cfRule>
  </conditionalFormatting>
  <conditionalFormatting sqref="S20">
    <cfRule type="containsText" dxfId="3799" priority="3495" stopIfTrue="1" operator="containsText" text="G/J">
      <formula>NOT(ISERROR(SEARCH("G/J",S20)))</formula>
    </cfRule>
    <cfRule type="containsText" dxfId="3798" priority="3496" stopIfTrue="1" operator="containsText" text="G/J">
      <formula>NOT(ISERROR(SEARCH("G/J",S20)))</formula>
    </cfRule>
  </conditionalFormatting>
  <conditionalFormatting sqref="S20">
    <cfRule type="containsText" dxfId="3797" priority="3486" stopIfTrue="1" operator="containsText" text="M">
      <formula>NOT(ISERROR(SEARCH("M",S20)))</formula>
    </cfRule>
    <cfRule type="containsText" dxfId="3796" priority="3487" stopIfTrue="1" operator="containsText" text="J">
      <formula>NOT(ISERROR(SEARCH("J",S20)))</formula>
    </cfRule>
    <cfRule type="containsText" dxfId="3795" priority="3488" stopIfTrue="1" operator="containsText" text="D">
      <formula>NOT(ISERROR(SEARCH("D",S20)))</formula>
    </cfRule>
    <cfRule type="containsText" dxfId="3794" priority="3489" stopIfTrue="1" operator="containsText" text="M">
      <formula>NOT(ISERROR(SEARCH("M",S20)))</formula>
    </cfRule>
    <cfRule type="containsText" dxfId="3793" priority="3490" stopIfTrue="1" operator="containsText" text="R">
      <formula>NOT(ISERROR(SEARCH("R",S20)))</formula>
    </cfRule>
    <cfRule type="containsText" dxfId="3792" priority="3491" stopIfTrue="1" operator="containsText" text="S">
      <formula>NOT(ISERROR(SEARCH("S",S20)))</formula>
    </cfRule>
    <cfRule type="containsText" dxfId="3791" priority="3492" stopIfTrue="1" operator="containsText" text="H">
      <formula>NOT(ISERROR(SEARCH("H",S20)))</formula>
    </cfRule>
    <cfRule type="containsText" dxfId="3790" priority="3493" stopIfTrue="1" operator="containsText" text="V">
      <formula>NOT(ISERROR(SEARCH("V",S20)))</formula>
    </cfRule>
    <cfRule type="containsText" dxfId="3789" priority="3494" stopIfTrue="1" operator="containsText" text="G">
      <formula>NOT(ISERROR(SEARCH("G",S20)))</formula>
    </cfRule>
  </conditionalFormatting>
  <conditionalFormatting sqref="S20">
    <cfRule type="containsText" dxfId="3788" priority="3484" stopIfTrue="1" operator="containsText" text="G/J">
      <formula>NOT(ISERROR(SEARCH("G/J",S20)))</formula>
    </cfRule>
    <cfRule type="containsText" dxfId="3787" priority="3485" stopIfTrue="1" operator="containsText" text="G/J">
      <formula>NOT(ISERROR(SEARCH("G/J",S20)))</formula>
    </cfRule>
  </conditionalFormatting>
  <conditionalFormatting sqref="S20">
    <cfRule type="containsText" dxfId="3786" priority="3472" stopIfTrue="1" operator="containsText" text="GR">
      <formula>NOT(ISERROR(SEARCH("GR",S20)))</formula>
    </cfRule>
    <cfRule type="containsText" dxfId="3785" priority="3475" stopIfTrue="1" operator="containsText" text="M">
      <formula>NOT(ISERROR(SEARCH("M",S20)))</formula>
    </cfRule>
    <cfRule type="containsText" dxfId="3784" priority="3476" stopIfTrue="1" operator="containsText" text="J">
      <formula>NOT(ISERROR(SEARCH("J",S20)))</formula>
    </cfRule>
    <cfRule type="containsText" dxfId="3783" priority="3477" stopIfTrue="1" operator="containsText" text="D">
      <formula>NOT(ISERROR(SEARCH("D",S20)))</formula>
    </cfRule>
    <cfRule type="containsText" dxfId="3782" priority="3478" stopIfTrue="1" operator="containsText" text="M">
      <formula>NOT(ISERROR(SEARCH("M",S20)))</formula>
    </cfRule>
    <cfRule type="containsText" dxfId="3781" priority="3479" stopIfTrue="1" operator="containsText" text="R">
      <formula>NOT(ISERROR(SEARCH("R",S20)))</formula>
    </cfRule>
    <cfRule type="containsText" dxfId="3780" priority="3480" stopIfTrue="1" operator="containsText" text="S">
      <formula>NOT(ISERROR(SEARCH("S",S20)))</formula>
    </cfRule>
    <cfRule type="containsText" dxfId="3779" priority="3481" stopIfTrue="1" operator="containsText" text="H">
      <formula>NOT(ISERROR(SEARCH("H",S20)))</formula>
    </cfRule>
    <cfRule type="containsText" dxfId="3778" priority="3482" stopIfTrue="1" operator="containsText" text="V">
      <formula>NOT(ISERROR(SEARCH("V",S20)))</formula>
    </cfRule>
    <cfRule type="containsText" dxfId="3777" priority="3483" stopIfTrue="1" operator="containsText" text="G">
      <formula>NOT(ISERROR(SEARCH("G",S20)))</formula>
    </cfRule>
  </conditionalFormatting>
  <conditionalFormatting sqref="S20">
    <cfRule type="containsText" dxfId="3776" priority="3473" stopIfTrue="1" operator="containsText" text="G/J">
      <formula>NOT(ISERROR(SEARCH("G/J",S20)))</formula>
    </cfRule>
    <cfRule type="containsText" dxfId="3775" priority="3474" stopIfTrue="1" operator="containsText" text="G/J">
      <formula>NOT(ISERROR(SEARCH("G/J",S20)))</formula>
    </cfRule>
  </conditionalFormatting>
  <conditionalFormatting sqref="AE20 S20">
    <cfRule type="containsText" dxfId="3774" priority="3463" stopIfTrue="1" operator="containsText" text="M">
      <formula>NOT(ISERROR(SEARCH("M",S20)))</formula>
    </cfRule>
    <cfRule type="containsText" dxfId="3773" priority="3464" stopIfTrue="1" operator="containsText" text="J">
      <formula>NOT(ISERROR(SEARCH("J",S20)))</formula>
    </cfRule>
    <cfRule type="containsText" dxfId="3772" priority="3465" stopIfTrue="1" operator="containsText" text="D">
      <formula>NOT(ISERROR(SEARCH("D",S20)))</formula>
    </cfRule>
    <cfRule type="containsText" dxfId="3771" priority="3466" stopIfTrue="1" operator="containsText" text="M">
      <formula>NOT(ISERROR(SEARCH("M",S20)))</formula>
    </cfRule>
    <cfRule type="containsText" dxfId="3770" priority="3467" stopIfTrue="1" operator="containsText" text="R">
      <formula>NOT(ISERROR(SEARCH("R",S20)))</formula>
    </cfRule>
    <cfRule type="containsText" dxfId="3769" priority="3468" stopIfTrue="1" operator="containsText" text="S">
      <formula>NOT(ISERROR(SEARCH("S",S20)))</formula>
    </cfRule>
    <cfRule type="containsText" dxfId="3768" priority="3469" stopIfTrue="1" operator="containsText" text="H">
      <formula>NOT(ISERROR(SEARCH("H",S20)))</formula>
    </cfRule>
    <cfRule type="containsText" dxfId="3767" priority="3470" stopIfTrue="1" operator="containsText" text="V">
      <formula>NOT(ISERROR(SEARCH("V",S20)))</formula>
    </cfRule>
    <cfRule type="containsText" dxfId="3766" priority="3471" stopIfTrue="1" operator="containsText" text="G">
      <formula>NOT(ISERROR(SEARCH("G",S20)))</formula>
    </cfRule>
  </conditionalFormatting>
  <conditionalFormatting sqref="AE20 S20">
    <cfRule type="containsText" dxfId="3765" priority="3461" stopIfTrue="1" operator="containsText" text="G/J">
      <formula>NOT(ISERROR(SEARCH("G/J",S20)))</formula>
    </cfRule>
    <cfRule type="containsText" dxfId="3764" priority="3462" stopIfTrue="1" operator="containsText" text="G/J">
      <formula>NOT(ISERROR(SEARCH("G/J",S20)))</formula>
    </cfRule>
  </conditionalFormatting>
  <conditionalFormatting sqref="AE20 S20">
    <cfRule type="containsText" dxfId="3763" priority="3452" stopIfTrue="1" operator="containsText" text="M">
      <formula>NOT(ISERROR(SEARCH("M",S20)))</formula>
    </cfRule>
    <cfRule type="containsText" dxfId="3762" priority="3453" stopIfTrue="1" operator="containsText" text="J">
      <formula>NOT(ISERROR(SEARCH("J",S20)))</formula>
    </cfRule>
    <cfRule type="containsText" dxfId="3761" priority="3454" stopIfTrue="1" operator="containsText" text="D">
      <formula>NOT(ISERROR(SEARCH("D",S20)))</formula>
    </cfRule>
    <cfRule type="containsText" dxfId="3760" priority="3455" stopIfTrue="1" operator="containsText" text="M">
      <formula>NOT(ISERROR(SEARCH("M",S20)))</formula>
    </cfRule>
    <cfRule type="containsText" dxfId="3759" priority="3456" stopIfTrue="1" operator="containsText" text="R">
      <formula>NOT(ISERROR(SEARCH("R",S20)))</formula>
    </cfRule>
    <cfRule type="containsText" dxfId="3758" priority="3457" stopIfTrue="1" operator="containsText" text="S">
      <formula>NOT(ISERROR(SEARCH("S",S20)))</formula>
    </cfRule>
    <cfRule type="containsText" dxfId="3757" priority="3458" stopIfTrue="1" operator="containsText" text="H">
      <formula>NOT(ISERROR(SEARCH("H",S20)))</formula>
    </cfRule>
    <cfRule type="containsText" dxfId="3756" priority="3459" stopIfTrue="1" operator="containsText" text="V">
      <formula>NOT(ISERROR(SEARCH("V",S20)))</formula>
    </cfRule>
    <cfRule type="containsText" dxfId="3755" priority="3460" stopIfTrue="1" operator="containsText" text="G">
      <formula>NOT(ISERROR(SEARCH("G",S20)))</formula>
    </cfRule>
  </conditionalFormatting>
  <conditionalFormatting sqref="AE20 S20">
    <cfRule type="containsText" dxfId="3754" priority="3450" stopIfTrue="1" operator="containsText" text="G/J">
      <formula>NOT(ISERROR(SEARCH("G/J",S20)))</formula>
    </cfRule>
    <cfRule type="containsText" dxfId="3753" priority="3451" stopIfTrue="1" operator="containsText" text="G/J">
      <formula>NOT(ISERROR(SEARCH("G/J",S20)))</formula>
    </cfRule>
  </conditionalFormatting>
  <conditionalFormatting sqref="AE20 S20">
    <cfRule type="containsText" dxfId="3752" priority="3438" stopIfTrue="1" operator="containsText" text="GR">
      <formula>NOT(ISERROR(SEARCH("GR",S20)))</formula>
    </cfRule>
    <cfRule type="containsText" dxfId="3751" priority="3441" stopIfTrue="1" operator="containsText" text="M">
      <formula>NOT(ISERROR(SEARCH("M",S20)))</formula>
    </cfRule>
    <cfRule type="containsText" dxfId="3750" priority="3442" stopIfTrue="1" operator="containsText" text="J">
      <formula>NOT(ISERROR(SEARCH("J",S20)))</formula>
    </cfRule>
    <cfRule type="containsText" dxfId="3749" priority="3443" stopIfTrue="1" operator="containsText" text="D">
      <formula>NOT(ISERROR(SEARCH("D",S20)))</formula>
    </cfRule>
    <cfRule type="containsText" dxfId="3748" priority="3444" stopIfTrue="1" operator="containsText" text="M">
      <formula>NOT(ISERROR(SEARCH("M",S20)))</formula>
    </cfRule>
    <cfRule type="containsText" dxfId="3747" priority="3445" stopIfTrue="1" operator="containsText" text="R">
      <formula>NOT(ISERROR(SEARCH("R",S20)))</formula>
    </cfRule>
    <cfRule type="containsText" dxfId="3746" priority="3446" stopIfTrue="1" operator="containsText" text="S">
      <formula>NOT(ISERROR(SEARCH("S",S20)))</formula>
    </cfRule>
    <cfRule type="containsText" dxfId="3745" priority="3447" stopIfTrue="1" operator="containsText" text="H">
      <formula>NOT(ISERROR(SEARCH("H",S20)))</formula>
    </cfRule>
    <cfRule type="containsText" dxfId="3744" priority="3448" stopIfTrue="1" operator="containsText" text="V">
      <formula>NOT(ISERROR(SEARCH("V",S20)))</formula>
    </cfRule>
    <cfRule type="containsText" dxfId="3743" priority="3449" stopIfTrue="1" operator="containsText" text="G">
      <formula>NOT(ISERROR(SEARCH("G",S20)))</formula>
    </cfRule>
  </conditionalFormatting>
  <conditionalFormatting sqref="AE20 S20">
    <cfRule type="containsText" dxfId="3742" priority="3439" stopIfTrue="1" operator="containsText" text="G/J">
      <formula>NOT(ISERROR(SEARCH("G/J",S20)))</formula>
    </cfRule>
    <cfRule type="containsText" dxfId="3741" priority="3440" stopIfTrue="1" operator="containsText" text="G/J">
      <formula>NOT(ISERROR(SEARCH("G/J",S20)))</formula>
    </cfRule>
  </conditionalFormatting>
  <conditionalFormatting sqref="AE20 S20">
    <cfRule type="containsText" dxfId="3740" priority="3429" stopIfTrue="1" operator="containsText" text="M">
      <formula>NOT(ISERROR(SEARCH("M",S20)))</formula>
    </cfRule>
    <cfRule type="containsText" dxfId="3739" priority="3430" stopIfTrue="1" operator="containsText" text="J">
      <formula>NOT(ISERROR(SEARCH("J",S20)))</formula>
    </cfRule>
    <cfRule type="containsText" dxfId="3738" priority="3431" stopIfTrue="1" operator="containsText" text="D">
      <formula>NOT(ISERROR(SEARCH("D",S20)))</formula>
    </cfRule>
    <cfRule type="containsText" dxfId="3737" priority="3432" stopIfTrue="1" operator="containsText" text="M">
      <formula>NOT(ISERROR(SEARCH("M",S20)))</formula>
    </cfRule>
    <cfRule type="containsText" dxfId="3736" priority="3433" stopIfTrue="1" operator="containsText" text="R">
      <formula>NOT(ISERROR(SEARCH("R",S20)))</formula>
    </cfRule>
    <cfRule type="containsText" dxfId="3735" priority="3434" stopIfTrue="1" operator="containsText" text="S">
      <formula>NOT(ISERROR(SEARCH("S",S20)))</formula>
    </cfRule>
    <cfRule type="containsText" dxfId="3734" priority="3435" stopIfTrue="1" operator="containsText" text="H">
      <formula>NOT(ISERROR(SEARCH("H",S20)))</formula>
    </cfRule>
    <cfRule type="containsText" dxfId="3733" priority="3436" stopIfTrue="1" operator="containsText" text="V">
      <formula>NOT(ISERROR(SEARCH("V",S20)))</formula>
    </cfRule>
    <cfRule type="containsText" dxfId="3732" priority="3437" stopIfTrue="1" operator="containsText" text="G">
      <formula>NOT(ISERROR(SEARCH("G",S20)))</formula>
    </cfRule>
  </conditionalFormatting>
  <conditionalFormatting sqref="AE20 S20">
    <cfRule type="containsText" dxfId="3731" priority="3427" stopIfTrue="1" operator="containsText" text="G/J">
      <formula>NOT(ISERROR(SEARCH("G/J",S20)))</formula>
    </cfRule>
    <cfRule type="containsText" dxfId="3730" priority="3428" stopIfTrue="1" operator="containsText" text="G/J">
      <formula>NOT(ISERROR(SEARCH("G/J",S20)))</formula>
    </cfRule>
  </conditionalFormatting>
  <conditionalFormatting sqref="AE20 S20">
    <cfRule type="containsText" dxfId="3729" priority="3418" stopIfTrue="1" operator="containsText" text="M">
      <formula>NOT(ISERROR(SEARCH("M",S20)))</formula>
    </cfRule>
    <cfRule type="containsText" dxfId="3728" priority="3419" stopIfTrue="1" operator="containsText" text="J">
      <formula>NOT(ISERROR(SEARCH("J",S20)))</formula>
    </cfRule>
    <cfRule type="containsText" dxfId="3727" priority="3420" stopIfTrue="1" operator="containsText" text="D">
      <formula>NOT(ISERROR(SEARCH("D",S20)))</formula>
    </cfRule>
    <cfRule type="containsText" dxfId="3726" priority="3421" stopIfTrue="1" operator="containsText" text="M">
      <formula>NOT(ISERROR(SEARCH("M",S20)))</formula>
    </cfRule>
    <cfRule type="containsText" dxfId="3725" priority="3422" stopIfTrue="1" operator="containsText" text="R">
      <formula>NOT(ISERROR(SEARCH("R",S20)))</formula>
    </cfRule>
    <cfRule type="containsText" dxfId="3724" priority="3423" stopIfTrue="1" operator="containsText" text="S">
      <formula>NOT(ISERROR(SEARCH("S",S20)))</formula>
    </cfRule>
    <cfRule type="containsText" dxfId="3723" priority="3424" stopIfTrue="1" operator="containsText" text="H">
      <formula>NOT(ISERROR(SEARCH("H",S20)))</formula>
    </cfRule>
    <cfRule type="containsText" dxfId="3722" priority="3425" stopIfTrue="1" operator="containsText" text="V">
      <formula>NOT(ISERROR(SEARCH("V",S20)))</formula>
    </cfRule>
    <cfRule type="containsText" dxfId="3721" priority="3426" stopIfTrue="1" operator="containsText" text="G">
      <formula>NOT(ISERROR(SEARCH("G",S20)))</formula>
    </cfRule>
  </conditionalFormatting>
  <conditionalFormatting sqref="AE20 S20">
    <cfRule type="containsText" dxfId="3720" priority="3416" stopIfTrue="1" operator="containsText" text="G/J">
      <formula>NOT(ISERROR(SEARCH("G/J",S20)))</formula>
    </cfRule>
    <cfRule type="containsText" dxfId="3719" priority="3417" stopIfTrue="1" operator="containsText" text="G/J">
      <formula>NOT(ISERROR(SEARCH("G/J",S20)))</formula>
    </cfRule>
  </conditionalFormatting>
  <conditionalFormatting sqref="AE20 S20">
    <cfRule type="containsText" dxfId="3718" priority="3404" stopIfTrue="1" operator="containsText" text="GR">
      <formula>NOT(ISERROR(SEARCH("GR",S20)))</formula>
    </cfRule>
    <cfRule type="containsText" dxfId="3717" priority="3407" stopIfTrue="1" operator="containsText" text="M">
      <formula>NOT(ISERROR(SEARCH("M",S20)))</formula>
    </cfRule>
    <cfRule type="containsText" dxfId="3716" priority="3408" stopIfTrue="1" operator="containsText" text="J">
      <formula>NOT(ISERROR(SEARCH("J",S20)))</formula>
    </cfRule>
    <cfRule type="containsText" dxfId="3715" priority="3409" stopIfTrue="1" operator="containsText" text="D">
      <formula>NOT(ISERROR(SEARCH("D",S20)))</formula>
    </cfRule>
    <cfRule type="containsText" dxfId="3714" priority="3410" stopIfTrue="1" operator="containsText" text="M">
      <formula>NOT(ISERROR(SEARCH("M",S20)))</formula>
    </cfRule>
    <cfRule type="containsText" dxfId="3713" priority="3411" stopIfTrue="1" operator="containsText" text="R">
      <formula>NOT(ISERROR(SEARCH("R",S20)))</formula>
    </cfRule>
    <cfRule type="containsText" dxfId="3712" priority="3412" stopIfTrue="1" operator="containsText" text="S">
      <formula>NOT(ISERROR(SEARCH("S",S20)))</formula>
    </cfRule>
    <cfRule type="containsText" dxfId="3711" priority="3413" stopIfTrue="1" operator="containsText" text="H">
      <formula>NOT(ISERROR(SEARCH("H",S20)))</formula>
    </cfRule>
    <cfRule type="containsText" dxfId="3710" priority="3414" stopIfTrue="1" operator="containsText" text="V">
      <formula>NOT(ISERROR(SEARCH("V",S20)))</formula>
    </cfRule>
    <cfRule type="containsText" dxfId="3709" priority="3415" stopIfTrue="1" operator="containsText" text="G">
      <formula>NOT(ISERROR(SEARCH("G",S20)))</formula>
    </cfRule>
  </conditionalFormatting>
  <conditionalFormatting sqref="AE20 S20">
    <cfRule type="containsText" dxfId="3708" priority="3405" stopIfTrue="1" operator="containsText" text="G/J">
      <formula>NOT(ISERROR(SEARCH("G/J",S20)))</formula>
    </cfRule>
    <cfRule type="containsText" dxfId="3707" priority="3406" stopIfTrue="1" operator="containsText" text="G/J">
      <formula>NOT(ISERROR(SEARCH("G/J",S20)))</formula>
    </cfRule>
  </conditionalFormatting>
  <conditionalFormatting sqref="AQ20 AE20 S20">
    <cfRule type="containsText" dxfId="3706" priority="3395" stopIfTrue="1" operator="containsText" text="M">
      <formula>NOT(ISERROR(SEARCH("M",S20)))</formula>
    </cfRule>
    <cfRule type="containsText" dxfId="3705" priority="3396" stopIfTrue="1" operator="containsText" text="J">
      <formula>NOT(ISERROR(SEARCH("J",S20)))</formula>
    </cfRule>
    <cfRule type="containsText" dxfId="3704" priority="3397" stopIfTrue="1" operator="containsText" text="D">
      <formula>NOT(ISERROR(SEARCH("D",S20)))</formula>
    </cfRule>
    <cfRule type="containsText" dxfId="3703" priority="3398" stopIfTrue="1" operator="containsText" text="M">
      <formula>NOT(ISERROR(SEARCH("M",S20)))</formula>
    </cfRule>
    <cfRule type="containsText" dxfId="3702" priority="3399" stopIfTrue="1" operator="containsText" text="R">
      <formula>NOT(ISERROR(SEARCH("R",S20)))</formula>
    </cfRule>
    <cfRule type="containsText" dxfId="3701" priority="3400" stopIfTrue="1" operator="containsText" text="S">
      <formula>NOT(ISERROR(SEARCH("S",S20)))</formula>
    </cfRule>
    <cfRule type="containsText" dxfId="3700" priority="3401" stopIfTrue="1" operator="containsText" text="H">
      <formula>NOT(ISERROR(SEARCH("H",S20)))</formula>
    </cfRule>
    <cfRule type="containsText" dxfId="3699" priority="3402" stopIfTrue="1" operator="containsText" text="V">
      <formula>NOT(ISERROR(SEARCH("V",S20)))</formula>
    </cfRule>
    <cfRule type="containsText" dxfId="3698" priority="3403" stopIfTrue="1" operator="containsText" text="G">
      <formula>NOT(ISERROR(SEARCH("G",S20)))</formula>
    </cfRule>
  </conditionalFormatting>
  <conditionalFormatting sqref="AQ20 AE20 S20">
    <cfRule type="containsText" dxfId="3697" priority="3393" stopIfTrue="1" operator="containsText" text="G/J">
      <formula>NOT(ISERROR(SEARCH("G/J",S20)))</formula>
    </cfRule>
    <cfRule type="containsText" dxfId="3696" priority="3394" stopIfTrue="1" operator="containsText" text="G/J">
      <formula>NOT(ISERROR(SEARCH("G/J",S20)))</formula>
    </cfRule>
  </conditionalFormatting>
  <conditionalFormatting sqref="AQ20 AE20 S20">
    <cfRule type="containsText" dxfId="3695" priority="3384" stopIfTrue="1" operator="containsText" text="M">
      <formula>NOT(ISERROR(SEARCH("M",S20)))</formula>
    </cfRule>
    <cfRule type="containsText" dxfId="3694" priority="3385" stopIfTrue="1" operator="containsText" text="J">
      <formula>NOT(ISERROR(SEARCH("J",S20)))</formula>
    </cfRule>
    <cfRule type="containsText" dxfId="3693" priority="3386" stopIfTrue="1" operator="containsText" text="D">
      <formula>NOT(ISERROR(SEARCH("D",S20)))</formula>
    </cfRule>
    <cfRule type="containsText" dxfId="3692" priority="3387" stopIfTrue="1" operator="containsText" text="M">
      <formula>NOT(ISERROR(SEARCH("M",S20)))</formula>
    </cfRule>
    <cfRule type="containsText" dxfId="3691" priority="3388" stopIfTrue="1" operator="containsText" text="R">
      <formula>NOT(ISERROR(SEARCH("R",S20)))</formula>
    </cfRule>
    <cfRule type="containsText" dxfId="3690" priority="3389" stopIfTrue="1" operator="containsText" text="S">
      <formula>NOT(ISERROR(SEARCH("S",S20)))</formula>
    </cfRule>
    <cfRule type="containsText" dxfId="3689" priority="3390" stopIfTrue="1" operator="containsText" text="H">
      <formula>NOT(ISERROR(SEARCH("H",S20)))</formula>
    </cfRule>
    <cfRule type="containsText" dxfId="3688" priority="3391" stopIfTrue="1" operator="containsText" text="V">
      <formula>NOT(ISERROR(SEARCH("V",S20)))</formula>
    </cfRule>
    <cfRule type="containsText" dxfId="3687" priority="3392" stopIfTrue="1" operator="containsText" text="G">
      <formula>NOT(ISERROR(SEARCH("G",S20)))</formula>
    </cfRule>
  </conditionalFormatting>
  <conditionalFormatting sqref="AQ20 AE20 S20">
    <cfRule type="containsText" dxfId="3686" priority="3382" stopIfTrue="1" operator="containsText" text="G/J">
      <formula>NOT(ISERROR(SEARCH("G/J",S20)))</formula>
    </cfRule>
    <cfRule type="containsText" dxfId="3685" priority="3383" stopIfTrue="1" operator="containsText" text="G/J">
      <formula>NOT(ISERROR(SEARCH("G/J",S20)))</formula>
    </cfRule>
  </conditionalFormatting>
  <conditionalFormatting sqref="AQ20 AE20 S20">
    <cfRule type="containsText" dxfId="3684" priority="3370" stopIfTrue="1" operator="containsText" text="GR">
      <formula>NOT(ISERROR(SEARCH("GR",S20)))</formula>
    </cfRule>
    <cfRule type="containsText" dxfId="3683" priority="3373" stopIfTrue="1" operator="containsText" text="M">
      <formula>NOT(ISERROR(SEARCH("M",S20)))</formula>
    </cfRule>
    <cfRule type="containsText" dxfId="3682" priority="3374" stopIfTrue="1" operator="containsText" text="J">
      <formula>NOT(ISERROR(SEARCH("J",S20)))</formula>
    </cfRule>
    <cfRule type="containsText" dxfId="3681" priority="3375" stopIfTrue="1" operator="containsText" text="D">
      <formula>NOT(ISERROR(SEARCH("D",S20)))</formula>
    </cfRule>
    <cfRule type="containsText" dxfId="3680" priority="3376" stopIfTrue="1" operator="containsText" text="M">
      <formula>NOT(ISERROR(SEARCH("M",S20)))</formula>
    </cfRule>
    <cfRule type="containsText" dxfId="3679" priority="3377" stopIfTrue="1" operator="containsText" text="R">
      <formula>NOT(ISERROR(SEARCH("R",S20)))</formula>
    </cfRule>
    <cfRule type="containsText" dxfId="3678" priority="3378" stopIfTrue="1" operator="containsText" text="S">
      <formula>NOT(ISERROR(SEARCH("S",S20)))</formula>
    </cfRule>
    <cfRule type="containsText" dxfId="3677" priority="3379" stopIfTrue="1" operator="containsText" text="H">
      <formula>NOT(ISERROR(SEARCH("H",S20)))</formula>
    </cfRule>
    <cfRule type="containsText" dxfId="3676" priority="3380" stopIfTrue="1" operator="containsText" text="V">
      <formula>NOT(ISERROR(SEARCH("V",S20)))</formula>
    </cfRule>
    <cfRule type="containsText" dxfId="3675" priority="3381" stopIfTrue="1" operator="containsText" text="G">
      <formula>NOT(ISERROR(SEARCH("G",S20)))</formula>
    </cfRule>
  </conditionalFormatting>
  <conditionalFormatting sqref="AQ20 AE20 S20">
    <cfRule type="containsText" dxfId="3674" priority="3371" stopIfTrue="1" operator="containsText" text="G/J">
      <formula>NOT(ISERROR(SEARCH("G/J",S20)))</formula>
    </cfRule>
    <cfRule type="containsText" dxfId="3673" priority="3372" stopIfTrue="1" operator="containsText" text="G/J">
      <formula>NOT(ISERROR(SEARCH("G/J",S20)))</formula>
    </cfRule>
  </conditionalFormatting>
  <conditionalFormatting sqref="AQ20 AE20 S20">
    <cfRule type="containsText" dxfId="3672" priority="3361" stopIfTrue="1" operator="containsText" text="M">
      <formula>NOT(ISERROR(SEARCH("M",S20)))</formula>
    </cfRule>
    <cfRule type="containsText" dxfId="3671" priority="3362" stopIfTrue="1" operator="containsText" text="J">
      <formula>NOT(ISERROR(SEARCH("J",S20)))</formula>
    </cfRule>
    <cfRule type="containsText" dxfId="3670" priority="3363" stopIfTrue="1" operator="containsText" text="D">
      <formula>NOT(ISERROR(SEARCH("D",S20)))</formula>
    </cfRule>
    <cfRule type="containsText" dxfId="3669" priority="3364" stopIfTrue="1" operator="containsText" text="M">
      <formula>NOT(ISERROR(SEARCH("M",S20)))</formula>
    </cfRule>
    <cfRule type="containsText" dxfId="3668" priority="3365" stopIfTrue="1" operator="containsText" text="R">
      <formula>NOT(ISERROR(SEARCH("R",S20)))</formula>
    </cfRule>
    <cfRule type="containsText" dxfId="3667" priority="3366" stopIfTrue="1" operator="containsText" text="S">
      <formula>NOT(ISERROR(SEARCH("S",S20)))</formula>
    </cfRule>
    <cfRule type="containsText" dxfId="3666" priority="3367" stopIfTrue="1" operator="containsText" text="H">
      <formula>NOT(ISERROR(SEARCH("H",S20)))</formula>
    </cfRule>
    <cfRule type="containsText" dxfId="3665" priority="3368" stopIfTrue="1" operator="containsText" text="V">
      <formula>NOT(ISERROR(SEARCH("V",S20)))</formula>
    </cfRule>
    <cfRule type="containsText" dxfId="3664" priority="3369" stopIfTrue="1" operator="containsText" text="G">
      <formula>NOT(ISERROR(SEARCH("G",S20)))</formula>
    </cfRule>
  </conditionalFormatting>
  <conditionalFormatting sqref="AQ20 AE20 S20">
    <cfRule type="containsText" dxfId="3663" priority="3359" stopIfTrue="1" operator="containsText" text="G/J">
      <formula>NOT(ISERROR(SEARCH("G/J",S20)))</formula>
    </cfRule>
    <cfRule type="containsText" dxfId="3662" priority="3360" stopIfTrue="1" operator="containsText" text="G/J">
      <formula>NOT(ISERROR(SEARCH("G/J",S20)))</formula>
    </cfRule>
  </conditionalFormatting>
  <conditionalFormatting sqref="AQ20 AE20 S20">
    <cfRule type="containsText" dxfId="3661" priority="3350" stopIfTrue="1" operator="containsText" text="M">
      <formula>NOT(ISERROR(SEARCH("M",S20)))</formula>
    </cfRule>
    <cfRule type="containsText" dxfId="3660" priority="3351" stopIfTrue="1" operator="containsText" text="J">
      <formula>NOT(ISERROR(SEARCH("J",S20)))</formula>
    </cfRule>
    <cfRule type="containsText" dxfId="3659" priority="3352" stopIfTrue="1" operator="containsText" text="D">
      <formula>NOT(ISERROR(SEARCH("D",S20)))</formula>
    </cfRule>
    <cfRule type="containsText" dxfId="3658" priority="3353" stopIfTrue="1" operator="containsText" text="M">
      <formula>NOT(ISERROR(SEARCH("M",S20)))</formula>
    </cfRule>
    <cfRule type="containsText" dxfId="3657" priority="3354" stopIfTrue="1" operator="containsText" text="R">
      <formula>NOT(ISERROR(SEARCH("R",S20)))</formula>
    </cfRule>
    <cfRule type="containsText" dxfId="3656" priority="3355" stopIfTrue="1" operator="containsText" text="S">
      <formula>NOT(ISERROR(SEARCH("S",S20)))</formula>
    </cfRule>
    <cfRule type="containsText" dxfId="3655" priority="3356" stopIfTrue="1" operator="containsText" text="H">
      <formula>NOT(ISERROR(SEARCH("H",S20)))</formula>
    </cfRule>
    <cfRule type="containsText" dxfId="3654" priority="3357" stopIfTrue="1" operator="containsText" text="V">
      <formula>NOT(ISERROR(SEARCH("V",S20)))</formula>
    </cfRule>
    <cfRule type="containsText" dxfId="3653" priority="3358" stopIfTrue="1" operator="containsText" text="G">
      <formula>NOT(ISERROR(SEARCH("G",S20)))</formula>
    </cfRule>
  </conditionalFormatting>
  <conditionalFormatting sqref="AQ20 AE20 S20">
    <cfRule type="containsText" dxfId="3652" priority="3348" stopIfTrue="1" operator="containsText" text="G/J">
      <formula>NOT(ISERROR(SEARCH("G/J",S20)))</formula>
    </cfRule>
    <cfRule type="containsText" dxfId="3651" priority="3349" stopIfTrue="1" operator="containsText" text="G/J">
      <formula>NOT(ISERROR(SEARCH("G/J",S20)))</formula>
    </cfRule>
  </conditionalFormatting>
  <conditionalFormatting sqref="AQ20 AE20 S20">
    <cfRule type="containsText" dxfId="3650" priority="3336" stopIfTrue="1" operator="containsText" text="GR">
      <formula>NOT(ISERROR(SEARCH("GR",S20)))</formula>
    </cfRule>
    <cfRule type="containsText" dxfId="3649" priority="3339" stopIfTrue="1" operator="containsText" text="M">
      <formula>NOT(ISERROR(SEARCH("M",S20)))</formula>
    </cfRule>
    <cfRule type="containsText" dxfId="3648" priority="3340" stopIfTrue="1" operator="containsText" text="J">
      <formula>NOT(ISERROR(SEARCH("J",S20)))</formula>
    </cfRule>
    <cfRule type="containsText" dxfId="3647" priority="3341" stopIfTrue="1" operator="containsText" text="D">
      <formula>NOT(ISERROR(SEARCH("D",S20)))</formula>
    </cfRule>
    <cfRule type="containsText" dxfId="3646" priority="3342" stopIfTrue="1" operator="containsText" text="M">
      <formula>NOT(ISERROR(SEARCH("M",S20)))</formula>
    </cfRule>
    <cfRule type="containsText" dxfId="3645" priority="3343" stopIfTrue="1" operator="containsText" text="R">
      <formula>NOT(ISERROR(SEARCH("R",S20)))</formula>
    </cfRule>
    <cfRule type="containsText" dxfId="3644" priority="3344" stopIfTrue="1" operator="containsText" text="S">
      <formula>NOT(ISERROR(SEARCH("S",S20)))</formula>
    </cfRule>
    <cfRule type="containsText" dxfId="3643" priority="3345" stopIfTrue="1" operator="containsText" text="H">
      <formula>NOT(ISERROR(SEARCH("H",S20)))</formula>
    </cfRule>
    <cfRule type="containsText" dxfId="3642" priority="3346" stopIfTrue="1" operator="containsText" text="V">
      <formula>NOT(ISERROR(SEARCH("V",S20)))</formula>
    </cfRule>
    <cfRule type="containsText" dxfId="3641" priority="3347" stopIfTrue="1" operator="containsText" text="G">
      <formula>NOT(ISERROR(SEARCH("G",S20)))</formula>
    </cfRule>
  </conditionalFormatting>
  <conditionalFormatting sqref="AQ20 AE20 S20">
    <cfRule type="containsText" dxfId="3640" priority="3337" stopIfTrue="1" operator="containsText" text="G/J">
      <formula>NOT(ISERROR(SEARCH("G/J",S20)))</formula>
    </cfRule>
    <cfRule type="containsText" dxfId="3639" priority="3338" stopIfTrue="1" operator="containsText" text="G/J">
      <formula>NOT(ISERROR(SEARCH("G/J",S20)))</formula>
    </cfRule>
  </conditionalFormatting>
  <conditionalFormatting sqref="BC20 AQ20 AE20 S20">
    <cfRule type="containsText" dxfId="3638" priority="3327" stopIfTrue="1" operator="containsText" text="M">
      <formula>NOT(ISERROR(SEARCH("M",S20)))</formula>
    </cfRule>
    <cfRule type="containsText" dxfId="3637" priority="3328" stopIfTrue="1" operator="containsText" text="J">
      <formula>NOT(ISERROR(SEARCH("J",S20)))</formula>
    </cfRule>
    <cfRule type="containsText" dxfId="3636" priority="3329" stopIfTrue="1" operator="containsText" text="D">
      <formula>NOT(ISERROR(SEARCH("D",S20)))</formula>
    </cfRule>
    <cfRule type="containsText" dxfId="3635" priority="3330" stopIfTrue="1" operator="containsText" text="M">
      <formula>NOT(ISERROR(SEARCH("M",S20)))</formula>
    </cfRule>
    <cfRule type="containsText" dxfId="3634" priority="3331" stopIfTrue="1" operator="containsText" text="R">
      <formula>NOT(ISERROR(SEARCH("R",S20)))</formula>
    </cfRule>
    <cfRule type="containsText" dxfId="3633" priority="3332" stopIfTrue="1" operator="containsText" text="S">
      <formula>NOT(ISERROR(SEARCH("S",S20)))</formula>
    </cfRule>
    <cfRule type="containsText" dxfId="3632" priority="3333" stopIfTrue="1" operator="containsText" text="H">
      <formula>NOT(ISERROR(SEARCH("H",S20)))</formula>
    </cfRule>
    <cfRule type="containsText" dxfId="3631" priority="3334" stopIfTrue="1" operator="containsText" text="V">
      <formula>NOT(ISERROR(SEARCH("V",S20)))</formula>
    </cfRule>
    <cfRule type="containsText" dxfId="3630" priority="3335" stopIfTrue="1" operator="containsText" text="G">
      <formula>NOT(ISERROR(SEARCH("G",S20)))</formula>
    </cfRule>
  </conditionalFormatting>
  <conditionalFormatting sqref="BC20 AQ20 AE20 S20">
    <cfRule type="containsText" dxfId="3629" priority="3325" stopIfTrue="1" operator="containsText" text="G/J">
      <formula>NOT(ISERROR(SEARCH("G/J",S20)))</formula>
    </cfRule>
    <cfRule type="containsText" dxfId="3628" priority="3326" stopIfTrue="1" operator="containsText" text="G/J">
      <formula>NOT(ISERROR(SEARCH("G/J",S20)))</formula>
    </cfRule>
  </conditionalFormatting>
  <conditionalFormatting sqref="BC20 AQ20 AE20 S20">
    <cfRule type="containsText" dxfId="3627" priority="3316" stopIfTrue="1" operator="containsText" text="M">
      <formula>NOT(ISERROR(SEARCH("M",S20)))</formula>
    </cfRule>
    <cfRule type="containsText" dxfId="3626" priority="3317" stopIfTrue="1" operator="containsText" text="J">
      <formula>NOT(ISERROR(SEARCH("J",S20)))</formula>
    </cfRule>
    <cfRule type="containsText" dxfId="3625" priority="3318" stopIfTrue="1" operator="containsText" text="D">
      <formula>NOT(ISERROR(SEARCH("D",S20)))</formula>
    </cfRule>
    <cfRule type="containsText" dxfId="3624" priority="3319" stopIfTrue="1" operator="containsText" text="M">
      <formula>NOT(ISERROR(SEARCH("M",S20)))</formula>
    </cfRule>
    <cfRule type="containsText" dxfId="3623" priority="3320" stopIfTrue="1" operator="containsText" text="R">
      <formula>NOT(ISERROR(SEARCH("R",S20)))</formula>
    </cfRule>
    <cfRule type="containsText" dxfId="3622" priority="3321" stopIfTrue="1" operator="containsText" text="S">
      <formula>NOT(ISERROR(SEARCH("S",S20)))</formula>
    </cfRule>
    <cfRule type="containsText" dxfId="3621" priority="3322" stopIfTrue="1" operator="containsText" text="H">
      <formula>NOT(ISERROR(SEARCH("H",S20)))</formula>
    </cfRule>
    <cfRule type="containsText" dxfId="3620" priority="3323" stopIfTrue="1" operator="containsText" text="V">
      <formula>NOT(ISERROR(SEARCH("V",S20)))</formula>
    </cfRule>
    <cfRule type="containsText" dxfId="3619" priority="3324" stopIfTrue="1" operator="containsText" text="G">
      <formula>NOT(ISERROR(SEARCH("G",S20)))</formula>
    </cfRule>
  </conditionalFormatting>
  <conditionalFormatting sqref="BC20 AQ20 AE20 S20">
    <cfRule type="containsText" dxfId="3618" priority="3314" stopIfTrue="1" operator="containsText" text="G/J">
      <formula>NOT(ISERROR(SEARCH("G/J",S20)))</formula>
    </cfRule>
    <cfRule type="containsText" dxfId="3617" priority="3315" stopIfTrue="1" operator="containsText" text="G/J">
      <formula>NOT(ISERROR(SEARCH("G/J",S20)))</formula>
    </cfRule>
  </conditionalFormatting>
  <conditionalFormatting sqref="BC20 AQ20 AE20 S20">
    <cfRule type="containsText" dxfId="3616" priority="3302" stopIfTrue="1" operator="containsText" text="GR">
      <formula>NOT(ISERROR(SEARCH("GR",S20)))</formula>
    </cfRule>
    <cfRule type="containsText" dxfId="3615" priority="3305" stopIfTrue="1" operator="containsText" text="M">
      <formula>NOT(ISERROR(SEARCH("M",S20)))</formula>
    </cfRule>
    <cfRule type="containsText" dxfId="3614" priority="3306" stopIfTrue="1" operator="containsText" text="J">
      <formula>NOT(ISERROR(SEARCH("J",S20)))</formula>
    </cfRule>
    <cfRule type="containsText" dxfId="3613" priority="3307" stopIfTrue="1" operator="containsText" text="D">
      <formula>NOT(ISERROR(SEARCH("D",S20)))</formula>
    </cfRule>
    <cfRule type="containsText" dxfId="3612" priority="3308" stopIfTrue="1" operator="containsText" text="M">
      <formula>NOT(ISERROR(SEARCH("M",S20)))</formula>
    </cfRule>
    <cfRule type="containsText" dxfId="3611" priority="3309" stopIfTrue="1" operator="containsText" text="R">
      <formula>NOT(ISERROR(SEARCH("R",S20)))</formula>
    </cfRule>
    <cfRule type="containsText" dxfId="3610" priority="3310" stopIfTrue="1" operator="containsText" text="S">
      <formula>NOT(ISERROR(SEARCH("S",S20)))</formula>
    </cfRule>
    <cfRule type="containsText" dxfId="3609" priority="3311" stopIfTrue="1" operator="containsText" text="H">
      <formula>NOT(ISERROR(SEARCH("H",S20)))</formula>
    </cfRule>
    <cfRule type="containsText" dxfId="3608" priority="3312" stopIfTrue="1" operator="containsText" text="V">
      <formula>NOT(ISERROR(SEARCH("V",S20)))</formula>
    </cfRule>
    <cfRule type="containsText" dxfId="3607" priority="3313" stopIfTrue="1" operator="containsText" text="G">
      <formula>NOT(ISERROR(SEARCH("G",S20)))</formula>
    </cfRule>
  </conditionalFormatting>
  <conditionalFormatting sqref="BC20 AQ20 AE20 S20">
    <cfRule type="containsText" dxfId="3606" priority="3303" stopIfTrue="1" operator="containsText" text="G/J">
      <formula>NOT(ISERROR(SEARCH("G/J",S20)))</formula>
    </cfRule>
    <cfRule type="containsText" dxfId="3605" priority="3304" stopIfTrue="1" operator="containsText" text="G/J">
      <formula>NOT(ISERROR(SEARCH("G/J",S20)))</formula>
    </cfRule>
  </conditionalFormatting>
  <conditionalFormatting sqref="S22">
    <cfRule type="containsText" dxfId="3604" priority="3293" stopIfTrue="1" operator="containsText" text="M">
      <formula>NOT(ISERROR(SEARCH("M",S22)))</formula>
    </cfRule>
    <cfRule type="containsText" dxfId="3603" priority="3294" stopIfTrue="1" operator="containsText" text="J">
      <formula>NOT(ISERROR(SEARCH("J",S22)))</formula>
    </cfRule>
    <cfRule type="containsText" dxfId="3602" priority="3295" stopIfTrue="1" operator="containsText" text="D">
      <formula>NOT(ISERROR(SEARCH("D",S22)))</formula>
    </cfRule>
    <cfRule type="containsText" dxfId="3601" priority="3296" stopIfTrue="1" operator="containsText" text="M">
      <formula>NOT(ISERROR(SEARCH("M",S22)))</formula>
    </cfRule>
    <cfRule type="containsText" dxfId="3600" priority="3297" stopIfTrue="1" operator="containsText" text="R">
      <formula>NOT(ISERROR(SEARCH("R",S22)))</formula>
    </cfRule>
    <cfRule type="containsText" dxfId="3599" priority="3298" stopIfTrue="1" operator="containsText" text="S">
      <formula>NOT(ISERROR(SEARCH("S",S22)))</formula>
    </cfRule>
    <cfRule type="containsText" dxfId="3598" priority="3299" stopIfTrue="1" operator="containsText" text="H">
      <formula>NOT(ISERROR(SEARCH("H",S22)))</formula>
    </cfRule>
    <cfRule type="containsText" dxfId="3597" priority="3300" stopIfTrue="1" operator="containsText" text="V">
      <formula>NOT(ISERROR(SEARCH("V",S22)))</formula>
    </cfRule>
    <cfRule type="containsText" dxfId="3596" priority="3301" stopIfTrue="1" operator="containsText" text="G">
      <formula>NOT(ISERROR(SEARCH("G",S22)))</formula>
    </cfRule>
  </conditionalFormatting>
  <conditionalFormatting sqref="S22">
    <cfRule type="containsText" dxfId="3595" priority="3291" stopIfTrue="1" operator="containsText" text="G/J">
      <formula>NOT(ISERROR(SEARCH("G/J",S22)))</formula>
    </cfRule>
    <cfRule type="containsText" dxfId="3594" priority="3292" stopIfTrue="1" operator="containsText" text="G/J">
      <formula>NOT(ISERROR(SEARCH("G/J",S22)))</formula>
    </cfRule>
  </conditionalFormatting>
  <conditionalFormatting sqref="S22">
    <cfRule type="containsText" dxfId="3593" priority="3282" stopIfTrue="1" operator="containsText" text="M">
      <formula>NOT(ISERROR(SEARCH("M",S22)))</formula>
    </cfRule>
    <cfRule type="containsText" dxfId="3592" priority="3283" stopIfTrue="1" operator="containsText" text="J">
      <formula>NOT(ISERROR(SEARCH("J",S22)))</formula>
    </cfRule>
    <cfRule type="containsText" dxfId="3591" priority="3284" stopIfTrue="1" operator="containsText" text="D">
      <formula>NOT(ISERROR(SEARCH("D",S22)))</formula>
    </cfRule>
    <cfRule type="containsText" dxfId="3590" priority="3285" stopIfTrue="1" operator="containsText" text="M">
      <formula>NOT(ISERROR(SEARCH("M",S22)))</formula>
    </cfRule>
    <cfRule type="containsText" dxfId="3589" priority="3286" stopIfTrue="1" operator="containsText" text="R">
      <formula>NOT(ISERROR(SEARCH("R",S22)))</formula>
    </cfRule>
    <cfRule type="containsText" dxfId="3588" priority="3287" stopIfTrue="1" operator="containsText" text="S">
      <formula>NOT(ISERROR(SEARCH("S",S22)))</formula>
    </cfRule>
    <cfRule type="containsText" dxfId="3587" priority="3288" stopIfTrue="1" operator="containsText" text="H">
      <formula>NOT(ISERROR(SEARCH("H",S22)))</formula>
    </cfRule>
    <cfRule type="containsText" dxfId="3586" priority="3289" stopIfTrue="1" operator="containsText" text="V">
      <formula>NOT(ISERROR(SEARCH("V",S22)))</formula>
    </cfRule>
    <cfRule type="containsText" dxfId="3585" priority="3290" stopIfTrue="1" operator="containsText" text="G">
      <formula>NOT(ISERROR(SEARCH("G",S22)))</formula>
    </cfRule>
  </conditionalFormatting>
  <conditionalFormatting sqref="S22">
    <cfRule type="containsText" dxfId="3584" priority="3280" stopIfTrue="1" operator="containsText" text="G/J">
      <formula>NOT(ISERROR(SEARCH("G/J",S22)))</formula>
    </cfRule>
    <cfRule type="containsText" dxfId="3583" priority="3281" stopIfTrue="1" operator="containsText" text="G/J">
      <formula>NOT(ISERROR(SEARCH("G/J",S22)))</formula>
    </cfRule>
  </conditionalFormatting>
  <conditionalFormatting sqref="S22">
    <cfRule type="containsText" dxfId="3582" priority="3268" stopIfTrue="1" operator="containsText" text="GR">
      <formula>NOT(ISERROR(SEARCH("GR",S22)))</formula>
    </cfRule>
    <cfRule type="containsText" dxfId="3581" priority="3271" stopIfTrue="1" operator="containsText" text="M">
      <formula>NOT(ISERROR(SEARCH("M",S22)))</formula>
    </cfRule>
    <cfRule type="containsText" dxfId="3580" priority="3272" stopIfTrue="1" operator="containsText" text="J">
      <formula>NOT(ISERROR(SEARCH("J",S22)))</formula>
    </cfRule>
    <cfRule type="containsText" dxfId="3579" priority="3273" stopIfTrue="1" operator="containsText" text="D">
      <formula>NOT(ISERROR(SEARCH("D",S22)))</formula>
    </cfRule>
    <cfRule type="containsText" dxfId="3578" priority="3274" stopIfTrue="1" operator="containsText" text="M">
      <formula>NOT(ISERROR(SEARCH("M",S22)))</formula>
    </cfRule>
    <cfRule type="containsText" dxfId="3577" priority="3275" stopIfTrue="1" operator="containsText" text="R">
      <formula>NOT(ISERROR(SEARCH("R",S22)))</formula>
    </cfRule>
    <cfRule type="containsText" dxfId="3576" priority="3276" stopIfTrue="1" operator="containsText" text="S">
      <formula>NOT(ISERROR(SEARCH("S",S22)))</formula>
    </cfRule>
    <cfRule type="containsText" dxfId="3575" priority="3277" stopIfTrue="1" operator="containsText" text="H">
      <formula>NOT(ISERROR(SEARCH("H",S22)))</formula>
    </cfRule>
    <cfRule type="containsText" dxfId="3574" priority="3278" stopIfTrue="1" operator="containsText" text="V">
      <formula>NOT(ISERROR(SEARCH("V",S22)))</formula>
    </cfRule>
    <cfRule type="containsText" dxfId="3573" priority="3279" stopIfTrue="1" operator="containsText" text="G">
      <formula>NOT(ISERROR(SEARCH("G",S22)))</formula>
    </cfRule>
  </conditionalFormatting>
  <conditionalFormatting sqref="S22">
    <cfRule type="containsText" dxfId="3572" priority="3269" stopIfTrue="1" operator="containsText" text="G/J">
      <formula>NOT(ISERROR(SEARCH("G/J",S22)))</formula>
    </cfRule>
    <cfRule type="containsText" dxfId="3571" priority="3270" stopIfTrue="1" operator="containsText" text="G/J">
      <formula>NOT(ISERROR(SEARCH("G/J",S22)))</formula>
    </cfRule>
  </conditionalFormatting>
  <conditionalFormatting sqref="S22">
    <cfRule type="containsText" dxfId="3570" priority="3259" stopIfTrue="1" operator="containsText" text="M">
      <formula>NOT(ISERROR(SEARCH("M",S22)))</formula>
    </cfRule>
    <cfRule type="containsText" dxfId="3569" priority="3260" stopIfTrue="1" operator="containsText" text="J">
      <formula>NOT(ISERROR(SEARCH("J",S22)))</formula>
    </cfRule>
    <cfRule type="containsText" dxfId="3568" priority="3261" stopIfTrue="1" operator="containsText" text="D">
      <formula>NOT(ISERROR(SEARCH("D",S22)))</formula>
    </cfRule>
    <cfRule type="containsText" dxfId="3567" priority="3262" stopIfTrue="1" operator="containsText" text="M">
      <formula>NOT(ISERROR(SEARCH("M",S22)))</formula>
    </cfRule>
    <cfRule type="containsText" dxfId="3566" priority="3263" stopIfTrue="1" operator="containsText" text="R">
      <formula>NOT(ISERROR(SEARCH("R",S22)))</formula>
    </cfRule>
    <cfRule type="containsText" dxfId="3565" priority="3264" stopIfTrue="1" operator="containsText" text="S">
      <formula>NOT(ISERROR(SEARCH("S",S22)))</formula>
    </cfRule>
    <cfRule type="containsText" dxfId="3564" priority="3265" stopIfTrue="1" operator="containsText" text="H">
      <formula>NOT(ISERROR(SEARCH("H",S22)))</formula>
    </cfRule>
    <cfRule type="containsText" dxfId="3563" priority="3266" stopIfTrue="1" operator="containsText" text="V">
      <formula>NOT(ISERROR(SEARCH("V",S22)))</formula>
    </cfRule>
    <cfRule type="containsText" dxfId="3562" priority="3267" stopIfTrue="1" operator="containsText" text="G">
      <formula>NOT(ISERROR(SEARCH("G",S22)))</formula>
    </cfRule>
  </conditionalFormatting>
  <conditionalFormatting sqref="S22">
    <cfRule type="containsText" dxfId="3561" priority="3257" stopIfTrue="1" operator="containsText" text="G/J">
      <formula>NOT(ISERROR(SEARCH("G/J",S22)))</formula>
    </cfRule>
    <cfRule type="containsText" dxfId="3560" priority="3258" stopIfTrue="1" operator="containsText" text="G/J">
      <formula>NOT(ISERROR(SEARCH("G/J",S22)))</formula>
    </cfRule>
  </conditionalFormatting>
  <conditionalFormatting sqref="S22">
    <cfRule type="containsText" dxfId="3559" priority="3248" stopIfTrue="1" operator="containsText" text="M">
      <formula>NOT(ISERROR(SEARCH("M",S22)))</formula>
    </cfRule>
    <cfRule type="containsText" dxfId="3558" priority="3249" stopIfTrue="1" operator="containsText" text="J">
      <formula>NOT(ISERROR(SEARCH("J",S22)))</formula>
    </cfRule>
    <cfRule type="containsText" dxfId="3557" priority="3250" stopIfTrue="1" operator="containsText" text="D">
      <formula>NOT(ISERROR(SEARCH("D",S22)))</formula>
    </cfRule>
    <cfRule type="containsText" dxfId="3556" priority="3251" stopIfTrue="1" operator="containsText" text="M">
      <formula>NOT(ISERROR(SEARCH("M",S22)))</formula>
    </cfRule>
    <cfRule type="containsText" dxfId="3555" priority="3252" stopIfTrue="1" operator="containsText" text="R">
      <formula>NOT(ISERROR(SEARCH("R",S22)))</formula>
    </cfRule>
    <cfRule type="containsText" dxfId="3554" priority="3253" stopIfTrue="1" operator="containsText" text="S">
      <formula>NOT(ISERROR(SEARCH("S",S22)))</formula>
    </cfRule>
    <cfRule type="containsText" dxfId="3553" priority="3254" stopIfTrue="1" operator="containsText" text="H">
      <formula>NOT(ISERROR(SEARCH("H",S22)))</formula>
    </cfRule>
    <cfRule type="containsText" dxfId="3552" priority="3255" stopIfTrue="1" operator="containsText" text="V">
      <formula>NOT(ISERROR(SEARCH("V",S22)))</formula>
    </cfRule>
    <cfRule type="containsText" dxfId="3551" priority="3256" stopIfTrue="1" operator="containsText" text="G">
      <formula>NOT(ISERROR(SEARCH("G",S22)))</formula>
    </cfRule>
  </conditionalFormatting>
  <conditionalFormatting sqref="S22">
    <cfRule type="containsText" dxfId="3550" priority="3246" stopIfTrue="1" operator="containsText" text="G/J">
      <formula>NOT(ISERROR(SEARCH("G/J",S22)))</formula>
    </cfRule>
    <cfRule type="containsText" dxfId="3549" priority="3247" stopIfTrue="1" operator="containsText" text="G/J">
      <formula>NOT(ISERROR(SEARCH("G/J",S22)))</formula>
    </cfRule>
  </conditionalFormatting>
  <conditionalFormatting sqref="S22">
    <cfRule type="containsText" dxfId="3548" priority="3234" stopIfTrue="1" operator="containsText" text="GR">
      <formula>NOT(ISERROR(SEARCH("GR",S22)))</formula>
    </cfRule>
    <cfRule type="containsText" dxfId="3547" priority="3237" stopIfTrue="1" operator="containsText" text="M">
      <formula>NOT(ISERROR(SEARCH("M",S22)))</formula>
    </cfRule>
    <cfRule type="containsText" dxfId="3546" priority="3238" stopIfTrue="1" operator="containsText" text="J">
      <formula>NOT(ISERROR(SEARCH("J",S22)))</formula>
    </cfRule>
    <cfRule type="containsText" dxfId="3545" priority="3239" stopIfTrue="1" operator="containsText" text="D">
      <formula>NOT(ISERROR(SEARCH("D",S22)))</formula>
    </cfRule>
    <cfRule type="containsText" dxfId="3544" priority="3240" stopIfTrue="1" operator="containsText" text="M">
      <formula>NOT(ISERROR(SEARCH("M",S22)))</formula>
    </cfRule>
    <cfRule type="containsText" dxfId="3543" priority="3241" stopIfTrue="1" operator="containsText" text="R">
      <formula>NOT(ISERROR(SEARCH("R",S22)))</formula>
    </cfRule>
    <cfRule type="containsText" dxfId="3542" priority="3242" stopIfTrue="1" operator="containsText" text="S">
      <formula>NOT(ISERROR(SEARCH("S",S22)))</formula>
    </cfRule>
    <cfRule type="containsText" dxfId="3541" priority="3243" stopIfTrue="1" operator="containsText" text="H">
      <formula>NOT(ISERROR(SEARCH("H",S22)))</formula>
    </cfRule>
    <cfRule type="containsText" dxfId="3540" priority="3244" stopIfTrue="1" operator="containsText" text="V">
      <formula>NOT(ISERROR(SEARCH("V",S22)))</formula>
    </cfRule>
    <cfRule type="containsText" dxfId="3539" priority="3245" stopIfTrue="1" operator="containsText" text="G">
      <formula>NOT(ISERROR(SEARCH("G",S22)))</formula>
    </cfRule>
  </conditionalFormatting>
  <conditionalFormatting sqref="S22">
    <cfRule type="containsText" dxfId="3538" priority="3235" stopIfTrue="1" operator="containsText" text="G/J">
      <formula>NOT(ISERROR(SEARCH("G/J",S22)))</formula>
    </cfRule>
    <cfRule type="containsText" dxfId="3537" priority="3236" stopIfTrue="1" operator="containsText" text="G/J">
      <formula>NOT(ISERROR(SEARCH("G/J",S22)))</formula>
    </cfRule>
  </conditionalFormatting>
  <conditionalFormatting sqref="AE22 S22">
    <cfRule type="containsText" dxfId="3536" priority="3225" stopIfTrue="1" operator="containsText" text="M">
      <formula>NOT(ISERROR(SEARCH("M",S22)))</formula>
    </cfRule>
    <cfRule type="containsText" dxfId="3535" priority="3226" stopIfTrue="1" operator="containsText" text="J">
      <formula>NOT(ISERROR(SEARCH("J",S22)))</formula>
    </cfRule>
    <cfRule type="containsText" dxfId="3534" priority="3227" stopIfTrue="1" operator="containsText" text="D">
      <formula>NOT(ISERROR(SEARCH("D",S22)))</formula>
    </cfRule>
    <cfRule type="containsText" dxfId="3533" priority="3228" stopIfTrue="1" operator="containsText" text="M">
      <formula>NOT(ISERROR(SEARCH("M",S22)))</formula>
    </cfRule>
    <cfRule type="containsText" dxfId="3532" priority="3229" stopIfTrue="1" operator="containsText" text="R">
      <formula>NOT(ISERROR(SEARCH("R",S22)))</formula>
    </cfRule>
    <cfRule type="containsText" dxfId="3531" priority="3230" stopIfTrue="1" operator="containsText" text="S">
      <formula>NOT(ISERROR(SEARCH("S",S22)))</formula>
    </cfRule>
    <cfRule type="containsText" dxfId="3530" priority="3231" stopIfTrue="1" operator="containsText" text="H">
      <formula>NOT(ISERROR(SEARCH("H",S22)))</formula>
    </cfRule>
    <cfRule type="containsText" dxfId="3529" priority="3232" stopIfTrue="1" operator="containsText" text="V">
      <formula>NOT(ISERROR(SEARCH("V",S22)))</formula>
    </cfRule>
    <cfRule type="containsText" dxfId="3528" priority="3233" stopIfTrue="1" operator="containsText" text="G">
      <formula>NOT(ISERROR(SEARCH("G",S22)))</formula>
    </cfRule>
  </conditionalFormatting>
  <conditionalFormatting sqref="AE22 S22">
    <cfRule type="containsText" dxfId="3527" priority="3223" stopIfTrue="1" operator="containsText" text="G/J">
      <formula>NOT(ISERROR(SEARCH("G/J",S22)))</formula>
    </cfRule>
    <cfRule type="containsText" dxfId="3526" priority="3224" stopIfTrue="1" operator="containsText" text="G/J">
      <formula>NOT(ISERROR(SEARCH("G/J",S22)))</formula>
    </cfRule>
  </conditionalFormatting>
  <conditionalFormatting sqref="AE22 S22">
    <cfRule type="containsText" dxfId="3525" priority="3214" stopIfTrue="1" operator="containsText" text="M">
      <formula>NOT(ISERROR(SEARCH("M",S22)))</formula>
    </cfRule>
    <cfRule type="containsText" dxfId="3524" priority="3215" stopIfTrue="1" operator="containsText" text="J">
      <formula>NOT(ISERROR(SEARCH("J",S22)))</formula>
    </cfRule>
    <cfRule type="containsText" dxfId="3523" priority="3216" stopIfTrue="1" operator="containsText" text="D">
      <formula>NOT(ISERROR(SEARCH("D",S22)))</formula>
    </cfRule>
    <cfRule type="containsText" dxfId="3522" priority="3217" stopIfTrue="1" operator="containsText" text="M">
      <formula>NOT(ISERROR(SEARCH("M",S22)))</formula>
    </cfRule>
    <cfRule type="containsText" dxfId="3521" priority="3218" stopIfTrue="1" operator="containsText" text="R">
      <formula>NOT(ISERROR(SEARCH("R",S22)))</formula>
    </cfRule>
    <cfRule type="containsText" dxfId="3520" priority="3219" stopIfTrue="1" operator="containsText" text="S">
      <formula>NOT(ISERROR(SEARCH("S",S22)))</formula>
    </cfRule>
    <cfRule type="containsText" dxfId="3519" priority="3220" stopIfTrue="1" operator="containsText" text="H">
      <formula>NOT(ISERROR(SEARCH("H",S22)))</formula>
    </cfRule>
    <cfRule type="containsText" dxfId="3518" priority="3221" stopIfTrue="1" operator="containsText" text="V">
      <formula>NOT(ISERROR(SEARCH("V",S22)))</formula>
    </cfRule>
    <cfRule type="containsText" dxfId="3517" priority="3222" stopIfTrue="1" operator="containsText" text="G">
      <formula>NOT(ISERROR(SEARCH("G",S22)))</formula>
    </cfRule>
  </conditionalFormatting>
  <conditionalFormatting sqref="AE22 S22">
    <cfRule type="containsText" dxfId="3516" priority="3212" stopIfTrue="1" operator="containsText" text="G/J">
      <formula>NOT(ISERROR(SEARCH("G/J",S22)))</formula>
    </cfRule>
    <cfRule type="containsText" dxfId="3515" priority="3213" stopIfTrue="1" operator="containsText" text="G/J">
      <formula>NOT(ISERROR(SEARCH("G/J",S22)))</formula>
    </cfRule>
  </conditionalFormatting>
  <conditionalFormatting sqref="AE22 S22">
    <cfRule type="containsText" dxfId="3514" priority="3200" stopIfTrue="1" operator="containsText" text="GR">
      <formula>NOT(ISERROR(SEARCH("GR",S22)))</formula>
    </cfRule>
    <cfRule type="containsText" dxfId="3513" priority="3203" stopIfTrue="1" operator="containsText" text="M">
      <formula>NOT(ISERROR(SEARCH("M",S22)))</formula>
    </cfRule>
    <cfRule type="containsText" dxfId="3512" priority="3204" stopIfTrue="1" operator="containsText" text="J">
      <formula>NOT(ISERROR(SEARCH("J",S22)))</formula>
    </cfRule>
    <cfRule type="containsText" dxfId="3511" priority="3205" stopIfTrue="1" operator="containsText" text="D">
      <formula>NOT(ISERROR(SEARCH("D",S22)))</formula>
    </cfRule>
    <cfRule type="containsText" dxfId="3510" priority="3206" stopIfTrue="1" operator="containsText" text="M">
      <formula>NOT(ISERROR(SEARCH("M",S22)))</formula>
    </cfRule>
    <cfRule type="containsText" dxfId="3509" priority="3207" stopIfTrue="1" operator="containsText" text="R">
      <formula>NOT(ISERROR(SEARCH("R",S22)))</formula>
    </cfRule>
    <cfRule type="containsText" dxfId="3508" priority="3208" stopIfTrue="1" operator="containsText" text="S">
      <formula>NOT(ISERROR(SEARCH("S",S22)))</formula>
    </cfRule>
    <cfRule type="containsText" dxfId="3507" priority="3209" stopIfTrue="1" operator="containsText" text="H">
      <formula>NOT(ISERROR(SEARCH("H",S22)))</formula>
    </cfRule>
    <cfRule type="containsText" dxfId="3506" priority="3210" stopIfTrue="1" operator="containsText" text="V">
      <formula>NOT(ISERROR(SEARCH("V",S22)))</formula>
    </cfRule>
    <cfRule type="containsText" dxfId="3505" priority="3211" stopIfTrue="1" operator="containsText" text="G">
      <formula>NOT(ISERROR(SEARCH("G",S22)))</formula>
    </cfRule>
  </conditionalFormatting>
  <conditionalFormatting sqref="AE22 S22">
    <cfRule type="containsText" dxfId="3504" priority="3201" stopIfTrue="1" operator="containsText" text="G/J">
      <formula>NOT(ISERROR(SEARCH("G/J",S22)))</formula>
    </cfRule>
    <cfRule type="containsText" dxfId="3503" priority="3202" stopIfTrue="1" operator="containsText" text="G/J">
      <formula>NOT(ISERROR(SEARCH("G/J",S22)))</formula>
    </cfRule>
  </conditionalFormatting>
  <conditionalFormatting sqref="AE22 S22">
    <cfRule type="containsText" dxfId="3502" priority="3191" stopIfTrue="1" operator="containsText" text="M">
      <formula>NOT(ISERROR(SEARCH("M",S22)))</formula>
    </cfRule>
    <cfRule type="containsText" dxfId="3501" priority="3192" stopIfTrue="1" operator="containsText" text="J">
      <formula>NOT(ISERROR(SEARCH("J",S22)))</formula>
    </cfRule>
    <cfRule type="containsText" dxfId="3500" priority="3193" stopIfTrue="1" operator="containsText" text="D">
      <formula>NOT(ISERROR(SEARCH("D",S22)))</formula>
    </cfRule>
    <cfRule type="containsText" dxfId="3499" priority="3194" stopIfTrue="1" operator="containsText" text="M">
      <formula>NOT(ISERROR(SEARCH("M",S22)))</formula>
    </cfRule>
    <cfRule type="containsText" dxfId="3498" priority="3195" stopIfTrue="1" operator="containsText" text="R">
      <formula>NOT(ISERROR(SEARCH("R",S22)))</formula>
    </cfRule>
    <cfRule type="containsText" dxfId="3497" priority="3196" stopIfTrue="1" operator="containsText" text="S">
      <formula>NOT(ISERROR(SEARCH("S",S22)))</formula>
    </cfRule>
    <cfRule type="containsText" dxfId="3496" priority="3197" stopIfTrue="1" operator="containsText" text="H">
      <formula>NOT(ISERROR(SEARCH("H",S22)))</formula>
    </cfRule>
    <cfRule type="containsText" dxfId="3495" priority="3198" stopIfTrue="1" operator="containsText" text="V">
      <formula>NOT(ISERROR(SEARCH("V",S22)))</formula>
    </cfRule>
    <cfRule type="containsText" dxfId="3494" priority="3199" stopIfTrue="1" operator="containsText" text="G">
      <formula>NOT(ISERROR(SEARCH("G",S22)))</formula>
    </cfRule>
  </conditionalFormatting>
  <conditionalFormatting sqref="AE22 S22">
    <cfRule type="containsText" dxfId="3493" priority="3189" stopIfTrue="1" operator="containsText" text="G/J">
      <formula>NOT(ISERROR(SEARCH("G/J",S22)))</formula>
    </cfRule>
    <cfRule type="containsText" dxfId="3492" priority="3190" stopIfTrue="1" operator="containsText" text="G/J">
      <formula>NOT(ISERROR(SEARCH("G/J",S22)))</formula>
    </cfRule>
  </conditionalFormatting>
  <conditionalFormatting sqref="AE22 S22">
    <cfRule type="containsText" dxfId="3491" priority="3180" stopIfTrue="1" operator="containsText" text="M">
      <formula>NOT(ISERROR(SEARCH("M",S22)))</formula>
    </cfRule>
    <cfRule type="containsText" dxfId="3490" priority="3181" stopIfTrue="1" operator="containsText" text="J">
      <formula>NOT(ISERROR(SEARCH("J",S22)))</formula>
    </cfRule>
    <cfRule type="containsText" dxfId="3489" priority="3182" stopIfTrue="1" operator="containsText" text="D">
      <formula>NOT(ISERROR(SEARCH("D",S22)))</formula>
    </cfRule>
    <cfRule type="containsText" dxfId="3488" priority="3183" stopIfTrue="1" operator="containsText" text="M">
      <formula>NOT(ISERROR(SEARCH("M",S22)))</formula>
    </cfRule>
    <cfRule type="containsText" dxfId="3487" priority="3184" stopIfTrue="1" operator="containsText" text="R">
      <formula>NOT(ISERROR(SEARCH("R",S22)))</formula>
    </cfRule>
    <cfRule type="containsText" dxfId="3486" priority="3185" stopIfTrue="1" operator="containsText" text="S">
      <formula>NOT(ISERROR(SEARCH("S",S22)))</formula>
    </cfRule>
    <cfRule type="containsText" dxfId="3485" priority="3186" stopIfTrue="1" operator="containsText" text="H">
      <formula>NOT(ISERROR(SEARCH("H",S22)))</formula>
    </cfRule>
    <cfRule type="containsText" dxfId="3484" priority="3187" stopIfTrue="1" operator="containsText" text="V">
      <formula>NOT(ISERROR(SEARCH("V",S22)))</formula>
    </cfRule>
    <cfRule type="containsText" dxfId="3483" priority="3188" stopIfTrue="1" operator="containsText" text="G">
      <formula>NOT(ISERROR(SEARCH("G",S22)))</formula>
    </cfRule>
  </conditionalFormatting>
  <conditionalFormatting sqref="AE22 S22">
    <cfRule type="containsText" dxfId="3482" priority="3178" stopIfTrue="1" operator="containsText" text="G/J">
      <formula>NOT(ISERROR(SEARCH("G/J",S22)))</formula>
    </cfRule>
    <cfRule type="containsText" dxfId="3481" priority="3179" stopIfTrue="1" operator="containsText" text="G/J">
      <formula>NOT(ISERROR(SEARCH("G/J",S22)))</formula>
    </cfRule>
  </conditionalFormatting>
  <conditionalFormatting sqref="AE22 S22">
    <cfRule type="containsText" dxfId="3480" priority="3166" stopIfTrue="1" operator="containsText" text="GR">
      <formula>NOT(ISERROR(SEARCH("GR",S22)))</formula>
    </cfRule>
    <cfRule type="containsText" dxfId="3479" priority="3169" stopIfTrue="1" operator="containsText" text="M">
      <formula>NOT(ISERROR(SEARCH("M",S22)))</formula>
    </cfRule>
    <cfRule type="containsText" dxfId="3478" priority="3170" stopIfTrue="1" operator="containsText" text="J">
      <formula>NOT(ISERROR(SEARCH("J",S22)))</formula>
    </cfRule>
    <cfRule type="containsText" dxfId="3477" priority="3171" stopIfTrue="1" operator="containsText" text="D">
      <formula>NOT(ISERROR(SEARCH("D",S22)))</formula>
    </cfRule>
    <cfRule type="containsText" dxfId="3476" priority="3172" stopIfTrue="1" operator="containsText" text="M">
      <formula>NOT(ISERROR(SEARCH("M",S22)))</formula>
    </cfRule>
    <cfRule type="containsText" dxfId="3475" priority="3173" stopIfTrue="1" operator="containsText" text="R">
      <formula>NOT(ISERROR(SEARCH("R",S22)))</formula>
    </cfRule>
    <cfRule type="containsText" dxfId="3474" priority="3174" stopIfTrue="1" operator="containsText" text="S">
      <formula>NOT(ISERROR(SEARCH("S",S22)))</formula>
    </cfRule>
    <cfRule type="containsText" dxfId="3473" priority="3175" stopIfTrue="1" operator="containsText" text="H">
      <formula>NOT(ISERROR(SEARCH("H",S22)))</formula>
    </cfRule>
    <cfRule type="containsText" dxfId="3472" priority="3176" stopIfTrue="1" operator="containsText" text="V">
      <formula>NOT(ISERROR(SEARCH("V",S22)))</formula>
    </cfRule>
    <cfRule type="containsText" dxfId="3471" priority="3177" stopIfTrue="1" operator="containsText" text="G">
      <formula>NOT(ISERROR(SEARCH("G",S22)))</formula>
    </cfRule>
  </conditionalFormatting>
  <conditionalFormatting sqref="AE22 S22">
    <cfRule type="containsText" dxfId="3470" priority="3167" stopIfTrue="1" operator="containsText" text="G/J">
      <formula>NOT(ISERROR(SEARCH("G/J",S22)))</formula>
    </cfRule>
    <cfRule type="containsText" dxfId="3469" priority="3168" stopIfTrue="1" operator="containsText" text="G/J">
      <formula>NOT(ISERROR(SEARCH("G/J",S22)))</formula>
    </cfRule>
  </conditionalFormatting>
  <conditionalFormatting sqref="AQ22 AE22 S22">
    <cfRule type="containsText" dxfId="3468" priority="3157" stopIfTrue="1" operator="containsText" text="M">
      <formula>NOT(ISERROR(SEARCH("M",S22)))</formula>
    </cfRule>
    <cfRule type="containsText" dxfId="3467" priority="3158" stopIfTrue="1" operator="containsText" text="J">
      <formula>NOT(ISERROR(SEARCH("J",S22)))</formula>
    </cfRule>
    <cfRule type="containsText" dxfId="3466" priority="3159" stopIfTrue="1" operator="containsText" text="D">
      <formula>NOT(ISERROR(SEARCH("D",S22)))</formula>
    </cfRule>
    <cfRule type="containsText" dxfId="3465" priority="3160" stopIfTrue="1" operator="containsText" text="M">
      <formula>NOT(ISERROR(SEARCH("M",S22)))</formula>
    </cfRule>
    <cfRule type="containsText" dxfId="3464" priority="3161" stopIfTrue="1" operator="containsText" text="R">
      <formula>NOT(ISERROR(SEARCH("R",S22)))</formula>
    </cfRule>
    <cfRule type="containsText" dxfId="3463" priority="3162" stopIfTrue="1" operator="containsText" text="S">
      <formula>NOT(ISERROR(SEARCH("S",S22)))</formula>
    </cfRule>
    <cfRule type="containsText" dxfId="3462" priority="3163" stopIfTrue="1" operator="containsText" text="H">
      <formula>NOT(ISERROR(SEARCH("H",S22)))</formula>
    </cfRule>
    <cfRule type="containsText" dxfId="3461" priority="3164" stopIfTrue="1" operator="containsText" text="V">
      <formula>NOT(ISERROR(SEARCH("V",S22)))</formula>
    </cfRule>
    <cfRule type="containsText" dxfId="3460" priority="3165" stopIfTrue="1" operator="containsText" text="G">
      <formula>NOT(ISERROR(SEARCH("G",S22)))</formula>
    </cfRule>
  </conditionalFormatting>
  <conditionalFormatting sqref="AQ22 AE22 S22">
    <cfRule type="containsText" dxfId="3459" priority="3155" stopIfTrue="1" operator="containsText" text="G/J">
      <formula>NOT(ISERROR(SEARCH("G/J",S22)))</formula>
    </cfRule>
    <cfRule type="containsText" dxfId="3458" priority="3156" stopIfTrue="1" operator="containsText" text="G/J">
      <formula>NOT(ISERROR(SEARCH("G/J",S22)))</formula>
    </cfRule>
  </conditionalFormatting>
  <conditionalFormatting sqref="AQ22 AE22 S22">
    <cfRule type="containsText" dxfId="3457" priority="3146" stopIfTrue="1" operator="containsText" text="M">
      <formula>NOT(ISERROR(SEARCH("M",S22)))</formula>
    </cfRule>
    <cfRule type="containsText" dxfId="3456" priority="3147" stopIfTrue="1" operator="containsText" text="J">
      <formula>NOT(ISERROR(SEARCH("J",S22)))</formula>
    </cfRule>
    <cfRule type="containsText" dxfId="3455" priority="3148" stopIfTrue="1" operator="containsText" text="D">
      <formula>NOT(ISERROR(SEARCH("D",S22)))</formula>
    </cfRule>
    <cfRule type="containsText" dxfId="3454" priority="3149" stopIfTrue="1" operator="containsText" text="M">
      <formula>NOT(ISERROR(SEARCH("M",S22)))</formula>
    </cfRule>
    <cfRule type="containsText" dxfId="3453" priority="3150" stopIfTrue="1" operator="containsText" text="R">
      <formula>NOT(ISERROR(SEARCH("R",S22)))</formula>
    </cfRule>
    <cfRule type="containsText" dxfId="3452" priority="3151" stopIfTrue="1" operator="containsText" text="S">
      <formula>NOT(ISERROR(SEARCH("S",S22)))</formula>
    </cfRule>
    <cfRule type="containsText" dxfId="3451" priority="3152" stopIfTrue="1" operator="containsText" text="H">
      <formula>NOT(ISERROR(SEARCH("H",S22)))</formula>
    </cfRule>
    <cfRule type="containsText" dxfId="3450" priority="3153" stopIfTrue="1" operator="containsText" text="V">
      <formula>NOT(ISERROR(SEARCH("V",S22)))</formula>
    </cfRule>
    <cfRule type="containsText" dxfId="3449" priority="3154" stopIfTrue="1" operator="containsText" text="G">
      <formula>NOT(ISERROR(SEARCH("G",S22)))</formula>
    </cfRule>
  </conditionalFormatting>
  <conditionalFormatting sqref="AQ22 AE22 S22">
    <cfRule type="containsText" dxfId="3448" priority="3144" stopIfTrue="1" operator="containsText" text="G/J">
      <formula>NOT(ISERROR(SEARCH("G/J",S22)))</formula>
    </cfRule>
    <cfRule type="containsText" dxfId="3447" priority="3145" stopIfTrue="1" operator="containsText" text="G/J">
      <formula>NOT(ISERROR(SEARCH("G/J",S22)))</formula>
    </cfRule>
  </conditionalFormatting>
  <conditionalFormatting sqref="AQ22 AE22 S22">
    <cfRule type="containsText" dxfId="3446" priority="3132" stopIfTrue="1" operator="containsText" text="GR">
      <formula>NOT(ISERROR(SEARCH("GR",S22)))</formula>
    </cfRule>
    <cfRule type="containsText" dxfId="3445" priority="3135" stopIfTrue="1" operator="containsText" text="M">
      <formula>NOT(ISERROR(SEARCH("M",S22)))</formula>
    </cfRule>
    <cfRule type="containsText" dxfId="3444" priority="3136" stopIfTrue="1" operator="containsText" text="J">
      <formula>NOT(ISERROR(SEARCH("J",S22)))</formula>
    </cfRule>
    <cfRule type="containsText" dxfId="3443" priority="3137" stopIfTrue="1" operator="containsText" text="D">
      <formula>NOT(ISERROR(SEARCH("D",S22)))</formula>
    </cfRule>
    <cfRule type="containsText" dxfId="3442" priority="3138" stopIfTrue="1" operator="containsText" text="M">
      <formula>NOT(ISERROR(SEARCH("M",S22)))</formula>
    </cfRule>
    <cfRule type="containsText" dxfId="3441" priority="3139" stopIfTrue="1" operator="containsText" text="R">
      <formula>NOT(ISERROR(SEARCH("R",S22)))</formula>
    </cfRule>
    <cfRule type="containsText" dxfId="3440" priority="3140" stopIfTrue="1" operator="containsText" text="S">
      <formula>NOT(ISERROR(SEARCH("S",S22)))</formula>
    </cfRule>
    <cfRule type="containsText" dxfId="3439" priority="3141" stopIfTrue="1" operator="containsText" text="H">
      <formula>NOT(ISERROR(SEARCH("H",S22)))</formula>
    </cfRule>
    <cfRule type="containsText" dxfId="3438" priority="3142" stopIfTrue="1" operator="containsText" text="V">
      <formula>NOT(ISERROR(SEARCH("V",S22)))</formula>
    </cfRule>
    <cfRule type="containsText" dxfId="3437" priority="3143" stopIfTrue="1" operator="containsText" text="G">
      <formula>NOT(ISERROR(SEARCH("G",S22)))</formula>
    </cfRule>
  </conditionalFormatting>
  <conditionalFormatting sqref="AQ22 AE22 S22">
    <cfRule type="containsText" dxfId="3436" priority="3133" stopIfTrue="1" operator="containsText" text="G/J">
      <formula>NOT(ISERROR(SEARCH("G/J",S22)))</formula>
    </cfRule>
    <cfRule type="containsText" dxfId="3435" priority="3134" stopIfTrue="1" operator="containsText" text="G/J">
      <formula>NOT(ISERROR(SEARCH("G/J",S22)))</formula>
    </cfRule>
  </conditionalFormatting>
  <conditionalFormatting sqref="AQ22 AE22 S22">
    <cfRule type="containsText" dxfId="3434" priority="3123" stopIfTrue="1" operator="containsText" text="M">
      <formula>NOT(ISERROR(SEARCH("M",S22)))</formula>
    </cfRule>
    <cfRule type="containsText" dxfId="3433" priority="3124" stopIfTrue="1" operator="containsText" text="J">
      <formula>NOT(ISERROR(SEARCH("J",S22)))</formula>
    </cfRule>
    <cfRule type="containsText" dxfId="3432" priority="3125" stopIfTrue="1" operator="containsText" text="D">
      <formula>NOT(ISERROR(SEARCH("D",S22)))</formula>
    </cfRule>
    <cfRule type="containsText" dxfId="3431" priority="3126" stopIfTrue="1" operator="containsText" text="M">
      <formula>NOT(ISERROR(SEARCH("M",S22)))</formula>
    </cfRule>
    <cfRule type="containsText" dxfId="3430" priority="3127" stopIfTrue="1" operator="containsText" text="R">
      <formula>NOT(ISERROR(SEARCH("R",S22)))</formula>
    </cfRule>
    <cfRule type="containsText" dxfId="3429" priority="3128" stopIfTrue="1" operator="containsText" text="S">
      <formula>NOT(ISERROR(SEARCH("S",S22)))</formula>
    </cfRule>
    <cfRule type="containsText" dxfId="3428" priority="3129" stopIfTrue="1" operator="containsText" text="H">
      <formula>NOT(ISERROR(SEARCH("H",S22)))</formula>
    </cfRule>
    <cfRule type="containsText" dxfId="3427" priority="3130" stopIfTrue="1" operator="containsText" text="V">
      <formula>NOT(ISERROR(SEARCH("V",S22)))</formula>
    </cfRule>
    <cfRule type="containsText" dxfId="3426" priority="3131" stopIfTrue="1" operator="containsText" text="G">
      <formula>NOT(ISERROR(SEARCH("G",S22)))</formula>
    </cfRule>
  </conditionalFormatting>
  <conditionalFormatting sqref="AQ22 AE22 S22">
    <cfRule type="containsText" dxfId="3425" priority="3121" stopIfTrue="1" operator="containsText" text="G/J">
      <formula>NOT(ISERROR(SEARCH("G/J",S22)))</formula>
    </cfRule>
    <cfRule type="containsText" dxfId="3424" priority="3122" stopIfTrue="1" operator="containsText" text="G/J">
      <formula>NOT(ISERROR(SEARCH("G/J",S22)))</formula>
    </cfRule>
  </conditionalFormatting>
  <conditionalFormatting sqref="AQ22 AE22 S22">
    <cfRule type="containsText" dxfId="3423" priority="3112" stopIfTrue="1" operator="containsText" text="M">
      <formula>NOT(ISERROR(SEARCH("M",S22)))</formula>
    </cfRule>
    <cfRule type="containsText" dxfId="3422" priority="3113" stopIfTrue="1" operator="containsText" text="J">
      <formula>NOT(ISERROR(SEARCH("J",S22)))</formula>
    </cfRule>
    <cfRule type="containsText" dxfId="3421" priority="3114" stopIfTrue="1" operator="containsText" text="D">
      <formula>NOT(ISERROR(SEARCH("D",S22)))</formula>
    </cfRule>
    <cfRule type="containsText" dxfId="3420" priority="3115" stopIfTrue="1" operator="containsText" text="M">
      <formula>NOT(ISERROR(SEARCH("M",S22)))</formula>
    </cfRule>
    <cfRule type="containsText" dxfId="3419" priority="3116" stopIfTrue="1" operator="containsText" text="R">
      <formula>NOT(ISERROR(SEARCH("R",S22)))</formula>
    </cfRule>
    <cfRule type="containsText" dxfId="3418" priority="3117" stopIfTrue="1" operator="containsText" text="S">
      <formula>NOT(ISERROR(SEARCH("S",S22)))</formula>
    </cfRule>
    <cfRule type="containsText" dxfId="3417" priority="3118" stopIfTrue="1" operator="containsText" text="H">
      <formula>NOT(ISERROR(SEARCH("H",S22)))</formula>
    </cfRule>
    <cfRule type="containsText" dxfId="3416" priority="3119" stopIfTrue="1" operator="containsText" text="V">
      <formula>NOT(ISERROR(SEARCH("V",S22)))</formula>
    </cfRule>
    <cfRule type="containsText" dxfId="3415" priority="3120" stopIfTrue="1" operator="containsText" text="G">
      <formula>NOT(ISERROR(SEARCH("G",S22)))</formula>
    </cfRule>
  </conditionalFormatting>
  <conditionalFormatting sqref="AQ22 AE22 S22">
    <cfRule type="containsText" dxfId="3414" priority="3110" stopIfTrue="1" operator="containsText" text="G/J">
      <formula>NOT(ISERROR(SEARCH("G/J",S22)))</formula>
    </cfRule>
    <cfRule type="containsText" dxfId="3413" priority="3111" stopIfTrue="1" operator="containsText" text="G/J">
      <formula>NOT(ISERROR(SEARCH("G/J",S22)))</formula>
    </cfRule>
  </conditionalFormatting>
  <conditionalFormatting sqref="AQ22 AE22 S22">
    <cfRule type="containsText" dxfId="3412" priority="3098" stopIfTrue="1" operator="containsText" text="GR">
      <formula>NOT(ISERROR(SEARCH("GR",S22)))</formula>
    </cfRule>
    <cfRule type="containsText" dxfId="3411" priority="3101" stopIfTrue="1" operator="containsText" text="M">
      <formula>NOT(ISERROR(SEARCH("M",S22)))</formula>
    </cfRule>
    <cfRule type="containsText" dxfId="3410" priority="3102" stopIfTrue="1" operator="containsText" text="J">
      <formula>NOT(ISERROR(SEARCH("J",S22)))</formula>
    </cfRule>
    <cfRule type="containsText" dxfId="3409" priority="3103" stopIfTrue="1" operator="containsText" text="D">
      <formula>NOT(ISERROR(SEARCH("D",S22)))</formula>
    </cfRule>
    <cfRule type="containsText" dxfId="3408" priority="3104" stopIfTrue="1" operator="containsText" text="M">
      <formula>NOT(ISERROR(SEARCH("M",S22)))</formula>
    </cfRule>
    <cfRule type="containsText" dxfId="3407" priority="3105" stopIfTrue="1" operator="containsText" text="R">
      <formula>NOT(ISERROR(SEARCH("R",S22)))</formula>
    </cfRule>
    <cfRule type="containsText" dxfId="3406" priority="3106" stopIfTrue="1" operator="containsText" text="S">
      <formula>NOT(ISERROR(SEARCH("S",S22)))</formula>
    </cfRule>
    <cfRule type="containsText" dxfId="3405" priority="3107" stopIfTrue="1" operator="containsText" text="H">
      <formula>NOT(ISERROR(SEARCH("H",S22)))</formula>
    </cfRule>
    <cfRule type="containsText" dxfId="3404" priority="3108" stopIfTrue="1" operator="containsText" text="V">
      <formula>NOT(ISERROR(SEARCH("V",S22)))</formula>
    </cfRule>
    <cfRule type="containsText" dxfId="3403" priority="3109" stopIfTrue="1" operator="containsText" text="G">
      <formula>NOT(ISERROR(SEARCH("G",S22)))</formula>
    </cfRule>
  </conditionalFormatting>
  <conditionalFormatting sqref="AQ22 AE22 S22">
    <cfRule type="containsText" dxfId="3402" priority="3099" stopIfTrue="1" operator="containsText" text="G/J">
      <formula>NOT(ISERROR(SEARCH("G/J",S22)))</formula>
    </cfRule>
    <cfRule type="containsText" dxfId="3401" priority="3100" stopIfTrue="1" operator="containsText" text="G/J">
      <formula>NOT(ISERROR(SEARCH("G/J",S22)))</formula>
    </cfRule>
  </conditionalFormatting>
  <conditionalFormatting sqref="BC22 AQ22 AE22 S22">
    <cfRule type="containsText" dxfId="3400" priority="3089" stopIfTrue="1" operator="containsText" text="M">
      <formula>NOT(ISERROR(SEARCH("M",S22)))</formula>
    </cfRule>
    <cfRule type="containsText" dxfId="3399" priority="3090" stopIfTrue="1" operator="containsText" text="J">
      <formula>NOT(ISERROR(SEARCH("J",S22)))</formula>
    </cfRule>
    <cfRule type="containsText" dxfId="3398" priority="3091" stopIfTrue="1" operator="containsText" text="D">
      <formula>NOT(ISERROR(SEARCH("D",S22)))</formula>
    </cfRule>
    <cfRule type="containsText" dxfId="3397" priority="3092" stopIfTrue="1" operator="containsText" text="M">
      <formula>NOT(ISERROR(SEARCH("M",S22)))</formula>
    </cfRule>
    <cfRule type="containsText" dxfId="3396" priority="3093" stopIfTrue="1" operator="containsText" text="R">
      <formula>NOT(ISERROR(SEARCH("R",S22)))</formula>
    </cfRule>
    <cfRule type="containsText" dxfId="3395" priority="3094" stopIfTrue="1" operator="containsText" text="S">
      <formula>NOT(ISERROR(SEARCH("S",S22)))</formula>
    </cfRule>
    <cfRule type="containsText" dxfId="3394" priority="3095" stopIfTrue="1" operator="containsText" text="H">
      <formula>NOT(ISERROR(SEARCH("H",S22)))</formula>
    </cfRule>
    <cfRule type="containsText" dxfId="3393" priority="3096" stopIfTrue="1" operator="containsText" text="V">
      <formula>NOT(ISERROR(SEARCH("V",S22)))</formula>
    </cfRule>
    <cfRule type="containsText" dxfId="3392" priority="3097" stopIfTrue="1" operator="containsText" text="G">
      <formula>NOT(ISERROR(SEARCH("G",S22)))</formula>
    </cfRule>
  </conditionalFormatting>
  <conditionalFormatting sqref="BC22 AQ22 AE22 S22">
    <cfRule type="containsText" dxfId="3391" priority="3087" stopIfTrue="1" operator="containsText" text="G/J">
      <formula>NOT(ISERROR(SEARCH("G/J",S22)))</formula>
    </cfRule>
    <cfRule type="containsText" dxfId="3390" priority="3088" stopIfTrue="1" operator="containsText" text="G/J">
      <formula>NOT(ISERROR(SEARCH("G/J",S22)))</formula>
    </cfRule>
  </conditionalFormatting>
  <conditionalFormatting sqref="BC22 AQ22 AE22 S22">
    <cfRule type="containsText" dxfId="3389" priority="3078" stopIfTrue="1" operator="containsText" text="M">
      <formula>NOT(ISERROR(SEARCH("M",S22)))</formula>
    </cfRule>
    <cfRule type="containsText" dxfId="3388" priority="3079" stopIfTrue="1" operator="containsText" text="J">
      <formula>NOT(ISERROR(SEARCH("J",S22)))</formula>
    </cfRule>
    <cfRule type="containsText" dxfId="3387" priority="3080" stopIfTrue="1" operator="containsText" text="D">
      <formula>NOT(ISERROR(SEARCH("D",S22)))</formula>
    </cfRule>
    <cfRule type="containsText" dxfId="3386" priority="3081" stopIfTrue="1" operator="containsText" text="M">
      <formula>NOT(ISERROR(SEARCH("M",S22)))</formula>
    </cfRule>
    <cfRule type="containsText" dxfId="3385" priority="3082" stopIfTrue="1" operator="containsText" text="R">
      <formula>NOT(ISERROR(SEARCH("R",S22)))</formula>
    </cfRule>
    <cfRule type="containsText" dxfId="3384" priority="3083" stopIfTrue="1" operator="containsText" text="S">
      <formula>NOT(ISERROR(SEARCH("S",S22)))</formula>
    </cfRule>
    <cfRule type="containsText" dxfId="3383" priority="3084" stopIfTrue="1" operator="containsText" text="H">
      <formula>NOT(ISERROR(SEARCH("H",S22)))</formula>
    </cfRule>
    <cfRule type="containsText" dxfId="3382" priority="3085" stopIfTrue="1" operator="containsText" text="V">
      <formula>NOT(ISERROR(SEARCH("V",S22)))</formula>
    </cfRule>
    <cfRule type="containsText" dxfId="3381" priority="3086" stopIfTrue="1" operator="containsText" text="G">
      <formula>NOT(ISERROR(SEARCH("G",S22)))</formula>
    </cfRule>
  </conditionalFormatting>
  <conditionalFormatting sqref="BC22 AQ22 AE22 S22">
    <cfRule type="containsText" dxfId="3380" priority="3076" stopIfTrue="1" operator="containsText" text="G/J">
      <formula>NOT(ISERROR(SEARCH("G/J",S22)))</formula>
    </cfRule>
    <cfRule type="containsText" dxfId="3379" priority="3077" stopIfTrue="1" operator="containsText" text="G/J">
      <formula>NOT(ISERROR(SEARCH("G/J",S22)))</formula>
    </cfRule>
  </conditionalFormatting>
  <conditionalFormatting sqref="BC22 AQ22 AE22 S22">
    <cfRule type="containsText" dxfId="3378" priority="3064" stopIfTrue="1" operator="containsText" text="GR">
      <formula>NOT(ISERROR(SEARCH("GR",S22)))</formula>
    </cfRule>
    <cfRule type="containsText" dxfId="3377" priority="3067" stopIfTrue="1" operator="containsText" text="M">
      <formula>NOT(ISERROR(SEARCH("M",S22)))</formula>
    </cfRule>
    <cfRule type="containsText" dxfId="3376" priority="3068" stopIfTrue="1" operator="containsText" text="J">
      <formula>NOT(ISERROR(SEARCH("J",S22)))</formula>
    </cfRule>
    <cfRule type="containsText" dxfId="3375" priority="3069" stopIfTrue="1" operator="containsText" text="D">
      <formula>NOT(ISERROR(SEARCH("D",S22)))</formula>
    </cfRule>
    <cfRule type="containsText" dxfId="3374" priority="3070" stopIfTrue="1" operator="containsText" text="M">
      <formula>NOT(ISERROR(SEARCH("M",S22)))</formula>
    </cfRule>
    <cfRule type="containsText" dxfId="3373" priority="3071" stopIfTrue="1" operator="containsText" text="R">
      <formula>NOT(ISERROR(SEARCH("R",S22)))</formula>
    </cfRule>
    <cfRule type="containsText" dxfId="3372" priority="3072" stopIfTrue="1" operator="containsText" text="S">
      <formula>NOT(ISERROR(SEARCH("S",S22)))</formula>
    </cfRule>
    <cfRule type="containsText" dxfId="3371" priority="3073" stopIfTrue="1" operator="containsText" text="H">
      <formula>NOT(ISERROR(SEARCH("H",S22)))</formula>
    </cfRule>
    <cfRule type="containsText" dxfId="3370" priority="3074" stopIfTrue="1" operator="containsText" text="V">
      <formula>NOT(ISERROR(SEARCH("V",S22)))</formula>
    </cfRule>
    <cfRule type="containsText" dxfId="3369" priority="3075" stopIfTrue="1" operator="containsText" text="G">
      <formula>NOT(ISERROR(SEARCH("G",S22)))</formula>
    </cfRule>
  </conditionalFormatting>
  <conditionalFormatting sqref="BC22 AQ22 AE22 S22">
    <cfRule type="containsText" dxfId="3368" priority="3065" stopIfTrue="1" operator="containsText" text="G/J">
      <formula>NOT(ISERROR(SEARCH("G/J",S22)))</formula>
    </cfRule>
    <cfRule type="containsText" dxfId="3367" priority="3066" stopIfTrue="1" operator="containsText" text="G/J">
      <formula>NOT(ISERROR(SEARCH("G/J",S22)))</formula>
    </cfRule>
  </conditionalFormatting>
  <conditionalFormatting sqref="S23">
    <cfRule type="containsText" dxfId="3366" priority="3055" stopIfTrue="1" operator="containsText" text="M">
      <formula>NOT(ISERROR(SEARCH("M",S23)))</formula>
    </cfRule>
    <cfRule type="containsText" dxfId="3365" priority="3056" stopIfTrue="1" operator="containsText" text="J">
      <formula>NOT(ISERROR(SEARCH("J",S23)))</formula>
    </cfRule>
    <cfRule type="containsText" dxfId="3364" priority="3057" stopIfTrue="1" operator="containsText" text="D">
      <formula>NOT(ISERROR(SEARCH("D",S23)))</formula>
    </cfRule>
    <cfRule type="containsText" dxfId="3363" priority="3058" stopIfTrue="1" operator="containsText" text="M">
      <formula>NOT(ISERROR(SEARCH("M",S23)))</formula>
    </cfRule>
    <cfRule type="containsText" dxfId="3362" priority="3059" stopIfTrue="1" operator="containsText" text="R">
      <formula>NOT(ISERROR(SEARCH("R",S23)))</formula>
    </cfRule>
    <cfRule type="containsText" dxfId="3361" priority="3060" stopIfTrue="1" operator="containsText" text="S">
      <formula>NOT(ISERROR(SEARCH("S",S23)))</formula>
    </cfRule>
    <cfRule type="containsText" dxfId="3360" priority="3061" stopIfTrue="1" operator="containsText" text="H">
      <formula>NOT(ISERROR(SEARCH("H",S23)))</formula>
    </cfRule>
    <cfRule type="containsText" dxfId="3359" priority="3062" stopIfTrue="1" operator="containsText" text="V">
      <formula>NOT(ISERROR(SEARCH("V",S23)))</formula>
    </cfRule>
    <cfRule type="containsText" dxfId="3358" priority="3063" stopIfTrue="1" operator="containsText" text="G">
      <formula>NOT(ISERROR(SEARCH("G",S23)))</formula>
    </cfRule>
  </conditionalFormatting>
  <conditionalFormatting sqref="S23">
    <cfRule type="containsText" dxfId="3357" priority="3053" stopIfTrue="1" operator="containsText" text="G/J">
      <formula>NOT(ISERROR(SEARCH("G/J",S23)))</formula>
    </cfRule>
    <cfRule type="containsText" dxfId="3356" priority="3054" stopIfTrue="1" operator="containsText" text="G/J">
      <formula>NOT(ISERROR(SEARCH("G/J",S23)))</formula>
    </cfRule>
  </conditionalFormatting>
  <conditionalFormatting sqref="S23">
    <cfRule type="containsText" dxfId="3355" priority="3044" stopIfTrue="1" operator="containsText" text="M">
      <formula>NOT(ISERROR(SEARCH("M",S23)))</formula>
    </cfRule>
    <cfRule type="containsText" dxfId="3354" priority="3045" stopIfTrue="1" operator="containsText" text="J">
      <formula>NOT(ISERROR(SEARCH("J",S23)))</formula>
    </cfRule>
    <cfRule type="containsText" dxfId="3353" priority="3046" stopIfTrue="1" operator="containsText" text="D">
      <formula>NOT(ISERROR(SEARCH("D",S23)))</formula>
    </cfRule>
    <cfRule type="containsText" dxfId="3352" priority="3047" stopIfTrue="1" operator="containsText" text="M">
      <formula>NOT(ISERROR(SEARCH("M",S23)))</formula>
    </cfRule>
    <cfRule type="containsText" dxfId="3351" priority="3048" stopIfTrue="1" operator="containsText" text="R">
      <formula>NOT(ISERROR(SEARCH("R",S23)))</formula>
    </cfRule>
    <cfRule type="containsText" dxfId="3350" priority="3049" stopIfTrue="1" operator="containsText" text="S">
      <formula>NOT(ISERROR(SEARCH("S",S23)))</formula>
    </cfRule>
    <cfRule type="containsText" dxfId="3349" priority="3050" stopIfTrue="1" operator="containsText" text="H">
      <formula>NOT(ISERROR(SEARCH("H",S23)))</formula>
    </cfRule>
    <cfRule type="containsText" dxfId="3348" priority="3051" stopIfTrue="1" operator="containsText" text="V">
      <formula>NOT(ISERROR(SEARCH("V",S23)))</formula>
    </cfRule>
    <cfRule type="containsText" dxfId="3347" priority="3052" stopIfTrue="1" operator="containsText" text="G">
      <formula>NOT(ISERROR(SEARCH("G",S23)))</formula>
    </cfRule>
  </conditionalFormatting>
  <conditionalFormatting sqref="S23">
    <cfRule type="containsText" dxfId="3346" priority="3042" stopIfTrue="1" operator="containsText" text="G/J">
      <formula>NOT(ISERROR(SEARCH("G/J",S23)))</formula>
    </cfRule>
    <cfRule type="containsText" dxfId="3345" priority="3043" stopIfTrue="1" operator="containsText" text="G/J">
      <formula>NOT(ISERROR(SEARCH("G/J",S23)))</formula>
    </cfRule>
  </conditionalFormatting>
  <conditionalFormatting sqref="S23">
    <cfRule type="containsText" dxfId="3344" priority="3030" stopIfTrue="1" operator="containsText" text="GR">
      <formula>NOT(ISERROR(SEARCH("GR",S23)))</formula>
    </cfRule>
    <cfRule type="containsText" dxfId="3343" priority="3033" stopIfTrue="1" operator="containsText" text="M">
      <formula>NOT(ISERROR(SEARCH("M",S23)))</formula>
    </cfRule>
    <cfRule type="containsText" dxfId="3342" priority="3034" stopIfTrue="1" operator="containsText" text="J">
      <formula>NOT(ISERROR(SEARCH("J",S23)))</formula>
    </cfRule>
    <cfRule type="containsText" dxfId="3341" priority="3035" stopIfTrue="1" operator="containsText" text="D">
      <formula>NOT(ISERROR(SEARCH("D",S23)))</formula>
    </cfRule>
    <cfRule type="containsText" dxfId="3340" priority="3036" stopIfTrue="1" operator="containsText" text="M">
      <formula>NOT(ISERROR(SEARCH("M",S23)))</formula>
    </cfRule>
    <cfRule type="containsText" dxfId="3339" priority="3037" stopIfTrue="1" operator="containsText" text="R">
      <formula>NOT(ISERROR(SEARCH("R",S23)))</formula>
    </cfRule>
    <cfRule type="containsText" dxfId="3338" priority="3038" stopIfTrue="1" operator="containsText" text="S">
      <formula>NOT(ISERROR(SEARCH("S",S23)))</formula>
    </cfRule>
    <cfRule type="containsText" dxfId="3337" priority="3039" stopIfTrue="1" operator="containsText" text="H">
      <formula>NOT(ISERROR(SEARCH("H",S23)))</formula>
    </cfRule>
    <cfRule type="containsText" dxfId="3336" priority="3040" stopIfTrue="1" operator="containsText" text="V">
      <formula>NOT(ISERROR(SEARCH("V",S23)))</formula>
    </cfRule>
    <cfRule type="containsText" dxfId="3335" priority="3041" stopIfTrue="1" operator="containsText" text="G">
      <formula>NOT(ISERROR(SEARCH("G",S23)))</formula>
    </cfRule>
  </conditionalFormatting>
  <conditionalFormatting sqref="S23">
    <cfRule type="containsText" dxfId="3334" priority="3031" stopIfTrue="1" operator="containsText" text="G/J">
      <formula>NOT(ISERROR(SEARCH("G/J",S23)))</formula>
    </cfRule>
    <cfRule type="containsText" dxfId="3333" priority="3032" stopIfTrue="1" operator="containsText" text="G/J">
      <formula>NOT(ISERROR(SEARCH("G/J",S23)))</formula>
    </cfRule>
  </conditionalFormatting>
  <conditionalFormatting sqref="S23">
    <cfRule type="containsText" dxfId="3332" priority="3021" stopIfTrue="1" operator="containsText" text="M">
      <formula>NOT(ISERROR(SEARCH("M",S23)))</formula>
    </cfRule>
    <cfRule type="containsText" dxfId="3331" priority="3022" stopIfTrue="1" operator="containsText" text="J">
      <formula>NOT(ISERROR(SEARCH("J",S23)))</formula>
    </cfRule>
    <cfRule type="containsText" dxfId="3330" priority="3023" stopIfTrue="1" operator="containsText" text="D">
      <formula>NOT(ISERROR(SEARCH("D",S23)))</formula>
    </cfRule>
    <cfRule type="containsText" dxfId="3329" priority="3024" stopIfTrue="1" operator="containsText" text="M">
      <formula>NOT(ISERROR(SEARCH("M",S23)))</formula>
    </cfRule>
    <cfRule type="containsText" dxfId="3328" priority="3025" stopIfTrue="1" operator="containsText" text="R">
      <formula>NOT(ISERROR(SEARCH("R",S23)))</formula>
    </cfRule>
    <cfRule type="containsText" dxfId="3327" priority="3026" stopIfTrue="1" operator="containsText" text="S">
      <formula>NOT(ISERROR(SEARCH("S",S23)))</formula>
    </cfRule>
    <cfRule type="containsText" dxfId="3326" priority="3027" stopIfTrue="1" operator="containsText" text="H">
      <formula>NOT(ISERROR(SEARCH("H",S23)))</formula>
    </cfRule>
    <cfRule type="containsText" dxfId="3325" priority="3028" stopIfTrue="1" operator="containsText" text="V">
      <formula>NOT(ISERROR(SEARCH("V",S23)))</formula>
    </cfRule>
    <cfRule type="containsText" dxfId="3324" priority="3029" stopIfTrue="1" operator="containsText" text="G">
      <formula>NOT(ISERROR(SEARCH("G",S23)))</formula>
    </cfRule>
  </conditionalFormatting>
  <conditionalFormatting sqref="S23">
    <cfRule type="containsText" dxfId="3323" priority="3019" stopIfTrue="1" operator="containsText" text="G/J">
      <formula>NOT(ISERROR(SEARCH("G/J",S23)))</formula>
    </cfRule>
    <cfRule type="containsText" dxfId="3322" priority="3020" stopIfTrue="1" operator="containsText" text="G/J">
      <formula>NOT(ISERROR(SEARCH("G/J",S23)))</formula>
    </cfRule>
  </conditionalFormatting>
  <conditionalFormatting sqref="S23">
    <cfRule type="containsText" dxfId="3321" priority="3010" stopIfTrue="1" operator="containsText" text="M">
      <formula>NOT(ISERROR(SEARCH("M",S23)))</formula>
    </cfRule>
    <cfRule type="containsText" dxfId="3320" priority="3011" stopIfTrue="1" operator="containsText" text="J">
      <formula>NOT(ISERROR(SEARCH("J",S23)))</formula>
    </cfRule>
    <cfRule type="containsText" dxfId="3319" priority="3012" stopIfTrue="1" operator="containsText" text="D">
      <formula>NOT(ISERROR(SEARCH("D",S23)))</formula>
    </cfRule>
    <cfRule type="containsText" dxfId="3318" priority="3013" stopIfTrue="1" operator="containsText" text="M">
      <formula>NOT(ISERROR(SEARCH("M",S23)))</formula>
    </cfRule>
    <cfRule type="containsText" dxfId="3317" priority="3014" stopIfTrue="1" operator="containsText" text="R">
      <formula>NOT(ISERROR(SEARCH("R",S23)))</formula>
    </cfRule>
    <cfRule type="containsText" dxfId="3316" priority="3015" stopIfTrue="1" operator="containsText" text="S">
      <formula>NOT(ISERROR(SEARCH("S",S23)))</formula>
    </cfRule>
    <cfRule type="containsText" dxfId="3315" priority="3016" stopIfTrue="1" operator="containsText" text="H">
      <formula>NOT(ISERROR(SEARCH("H",S23)))</formula>
    </cfRule>
    <cfRule type="containsText" dxfId="3314" priority="3017" stopIfTrue="1" operator="containsText" text="V">
      <formula>NOT(ISERROR(SEARCH("V",S23)))</formula>
    </cfRule>
    <cfRule type="containsText" dxfId="3313" priority="3018" stopIfTrue="1" operator="containsText" text="G">
      <formula>NOT(ISERROR(SEARCH("G",S23)))</formula>
    </cfRule>
  </conditionalFormatting>
  <conditionalFormatting sqref="S23">
    <cfRule type="containsText" dxfId="3312" priority="3008" stopIfTrue="1" operator="containsText" text="G/J">
      <formula>NOT(ISERROR(SEARCH("G/J",S23)))</formula>
    </cfRule>
    <cfRule type="containsText" dxfId="3311" priority="3009" stopIfTrue="1" operator="containsText" text="G/J">
      <formula>NOT(ISERROR(SEARCH("G/J",S23)))</formula>
    </cfRule>
  </conditionalFormatting>
  <conditionalFormatting sqref="S23">
    <cfRule type="containsText" dxfId="3310" priority="2996" stopIfTrue="1" operator="containsText" text="GR">
      <formula>NOT(ISERROR(SEARCH("GR",S23)))</formula>
    </cfRule>
    <cfRule type="containsText" dxfId="3309" priority="2999" stopIfTrue="1" operator="containsText" text="M">
      <formula>NOT(ISERROR(SEARCH("M",S23)))</formula>
    </cfRule>
    <cfRule type="containsText" dxfId="3308" priority="3000" stopIfTrue="1" operator="containsText" text="J">
      <formula>NOT(ISERROR(SEARCH("J",S23)))</formula>
    </cfRule>
    <cfRule type="containsText" dxfId="3307" priority="3001" stopIfTrue="1" operator="containsText" text="D">
      <formula>NOT(ISERROR(SEARCH("D",S23)))</formula>
    </cfRule>
    <cfRule type="containsText" dxfId="3306" priority="3002" stopIfTrue="1" operator="containsText" text="M">
      <formula>NOT(ISERROR(SEARCH("M",S23)))</formula>
    </cfRule>
    <cfRule type="containsText" dxfId="3305" priority="3003" stopIfTrue="1" operator="containsText" text="R">
      <formula>NOT(ISERROR(SEARCH("R",S23)))</formula>
    </cfRule>
    <cfRule type="containsText" dxfId="3304" priority="3004" stopIfTrue="1" operator="containsText" text="S">
      <formula>NOT(ISERROR(SEARCH("S",S23)))</formula>
    </cfRule>
    <cfRule type="containsText" dxfId="3303" priority="3005" stopIfTrue="1" operator="containsText" text="H">
      <formula>NOT(ISERROR(SEARCH("H",S23)))</formula>
    </cfRule>
    <cfRule type="containsText" dxfId="3302" priority="3006" stopIfTrue="1" operator="containsText" text="V">
      <formula>NOT(ISERROR(SEARCH("V",S23)))</formula>
    </cfRule>
    <cfRule type="containsText" dxfId="3301" priority="3007" stopIfTrue="1" operator="containsText" text="G">
      <formula>NOT(ISERROR(SEARCH("G",S23)))</formula>
    </cfRule>
  </conditionalFormatting>
  <conditionalFormatting sqref="S23">
    <cfRule type="containsText" dxfId="3300" priority="2997" stopIfTrue="1" operator="containsText" text="G/J">
      <formula>NOT(ISERROR(SEARCH("G/J",S23)))</formula>
    </cfRule>
    <cfRule type="containsText" dxfId="3299" priority="2998" stopIfTrue="1" operator="containsText" text="G/J">
      <formula>NOT(ISERROR(SEARCH("G/J",S23)))</formula>
    </cfRule>
  </conditionalFormatting>
  <conditionalFormatting sqref="AE23 S23">
    <cfRule type="containsText" dxfId="3298" priority="2987" stopIfTrue="1" operator="containsText" text="M">
      <formula>NOT(ISERROR(SEARCH("M",S23)))</formula>
    </cfRule>
    <cfRule type="containsText" dxfId="3297" priority="2988" stopIfTrue="1" operator="containsText" text="J">
      <formula>NOT(ISERROR(SEARCH("J",S23)))</formula>
    </cfRule>
    <cfRule type="containsText" dxfId="3296" priority="2989" stopIfTrue="1" operator="containsText" text="D">
      <formula>NOT(ISERROR(SEARCH("D",S23)))</formula>
    </cfRule>
    <cfRule type="containsText" dxfId="3295" priority="2990" stopIfTrue="1" operator="containsText" text="M">
      <formula>NOT(ISERROR(SEARCH("M",S23)))</formula>
    </cfRule>
    <cfRule type="containsText" dxfId="3294" priority="2991" stopIfTrue="1" operator="containsText" text="R">
      <formula>NOT(ISERROR(SEARCH("R",S23)))</formula>
    </cfRule>
    <cfRule type="containsText" dxfId="3293" priority="2992" stopIfTrue="1" operator="containsText" text="S">
      <formula>NOT(ISERROR(SEARCH("S",S23)))</formula>
    </cfRule>
    <cfRule type="containsText" dxfId="3292" priority="2993" stopIfTrue="1" operator="containsText" text="H">
      <formula>NOT(ISERROR(SEARCH("H",S23)))</formula>
    </cfRule>
    <cfRule type="containsText" dxfId="3291" priority="2994" stopIfTrue="1" operator="containsText" text="V">
      <formula>NOT(ISERROR(SEARCH("V",S23)))</formula>
    </cfRule>
    <cfRule type="containsText" dxfId="3290" priority="2995" stopIfTrue="1" operator="containsText" text="G">
      <formula>NOT(ISERROR(SEARCH("G",S23)))</formula>
    </cfRule>
  </conditionalFormatting>
  <conditionalFormatting sqref="AE23 S23">
    <cfRule type="containsText" dxfId="3289" priority="2985" stopIfTrue="1" operator="containsText" text="G/J">
      <formula>NOT(ISERROR(SEARCH("G/J",S23)))</formula>
    </cfRule>
    <cfRule type="containsText" dxfId="3288" priority="2986" stopIfTrue="1" operator="containsText" text="G/J">
      <formula>NOT(ISERROR(SEARCH("G/J",S23)))</formula>
    </cfRule>
  </conditionalFormatting>
  <conditionalFormatting sqref="AE23 S23">
    <cfRule type="containsText" dxfId="3287" priority="2976" stopIfTrue="1" operator="containsText" text="M">
      <formula>NOT(ISERROR(SEARCH("M",S23)))</formula>
    </cfRule>
    <cfRule type="containsText" dxfId="3286" priority="2977" stopIfTrue="1" operator="containsText" text="J">
      <formula>NOT(ISERROR(SEARCH("J",S23)))</formula>
    </cfRule>
    <cfRule type="containsText" dxfId="3285" priority="2978" stopIfTrue="1" operator="containsText" text="D">
      <formula>NOT(ISERROR(SEARCH("D",S23)))</formula>
    </cfRule>
    <cfRule type="containsText" dxfId="3284" priority="2979" stopIfTrue="1" operator="containsText" text="M">
      <formula>NOT(ISERROR(SEARCH("M",S23)))</formula>
    </cfRule>
    <cfRule type="containsText" dxfId="3283" priority="2980" stopIfTrue="1" operator="containsText" text="R">
      <formula>NOT(ISERROR(SEARCH("R",S23)))</formula>
    </cfRule>
    <cfRule type="containsText" dxfId="3282" priority="2981" stopIfTrue="1" operator="containsText" text="S">
      <formula>NOT(ISERROR(SEARCH("S",S23)))</formula>
    </cfRule>
    <cfRule type="containsText" dxfId="3281" priority="2982" stopIfTrue="1" operator="containsText" text="H">
      <formula>NOT(ISERROR(SEARCH("H",S23)))</formula>
    </cfRule>
    <cfRule type="containsText" dxfId="3280" priority="2983" stopIfTrue="1" operator="containsText" text="V">
      <formula>NOT(ISERROR(SEARCH("V",S23)))</formula>
    </cfRule>
    <cfRule type="containsText" dxfId="3279" priority="2984" stopIfTrue="1" operator="containsText" text="G">
      <formula>NOT(ISERROR(SEARCH("G",S23)))</formula>
    </cfRule>
  </conditionalFormatting>
  <conditionalFormatting sqref="AE23 S23">
    <cfRule type="containsText" dxfId="3278" priority="2974" stopIfTrue="1" operator="containsText" text="G/J">
      <formula>NOT(ISERROR(SEARCH("G/J",S23)))</formula>
    </cfRule>
    <cfRule type="containsText" dxfId="3277" priority="2975" stopIfTrue="1" operator="containsText" text="G/J">
      <formula>NOT(ISERROR(SEARCH("G/J",S23)))</formula>
    </cfRule>
  </conditionalFormatting>
  <conditionalFormatting sqref="AE23 S23">
    <cfRule type="containsText" dxfId="3276" priority="2962" stopIfTrue="1" operator="containsText" text="GR">
      <formula>NOT(ISERROR(SEARCH("GR",S23)))</formula>
    </cfRule>
    <cfRule type="containsText" dxfId="3275" priority="2965" stopIfTrue="1" operator="containsText" text="M">
      <formula>NOT(ISERROR(SEARCH("M",S23)))</formula>
    </cfRule>
    <cfRule type="containsText" dxfId="3274" priority="2966" stopIfTrue="1" operator="containsText" text="J">
      <formula>NOT(ISERROR(SEARCH("J",S23)))</formula>
    </cfRule>
    <cfRule type="containsText" dxfId="3273" priority="2967" stopIfTrue="1" operator="containsText" text="D">
      <formula>NOT(ISERROR(SEARCH("D",S23)))</formula>
    </cfRule>
    <cfRule type="containsText" dxfId="3272" priority="2968" stopIfTrue="1" operator="containsText" text="M">
      <formula>NOT(ISERROR(SEARCH("M",S23)))</formula>
    </cfRule>
    <cfRule type="containsText" dxfId="3271" priority="2969" stopIfTrue="1" operator="containsText" text="R">
      <formula>NOT(ISERROR(SEARCH("R",S23)))</formula>
    </cfRule>
    <cfRule type="containsText" dxfId="3270" priority="2970" stopIfTrue="1" operator="containsText" text="S">
      <formula>NOT(ISERROR(SEARCH("S",S23)))</formula>
    </cfRule>
    <cfRule type="containsText" dxfId="3269" priority="2971" stopIfTrue="1" operator="containsText" text="H">
      <formula>NOT(ISERROR(SEARCH("H",S23)))</formula>
    </cfRule>
    <cfRule type="containsText" dxfId="3268" priority="2972" stopIfTrue="1" operator="containsText" text="V">
      <formula>NOT(ISERROR(SEARCH("V",S23)))</formula>
    </cfRule>
    <cfRule type="containsText" dxfId="3267" priority="2973" stopIfTrue="1" operator="containsText" text="G">
      <formula>NOT(ISERROR(SEARCH("G",S23)))</formula>
    </cfRule>
  </conditionalFormatting>
  <conditionalFormatting sqref="AE23 S23">
    <cfRule type="containsText" dxfId="3266" priority="2963" stopIfTrue="1" operator="containsText" text="G/J">
      <formula>NOT(ISERROR(SEARCH("G/J",S23)))</formula>
    </cfRule>
    <cfRule type="containsText" dxfId="3265" priority="2964" stopIfTrue="1" operator="containsText" text="G/J">
      <formula>NOT(ISERROR(SEARCH("G/J",S23)))</formula>
    </cfRule>
  </conditionalFormatting>
  <conditionalFormatting sqref="AE23 S23">
    <cfRule type="containsText" dxfId="3264" priority="2953" stopIfTrue="1" operator="containsText" text="M">
      <formula>NOT(ISERROR(SEARCH("M",S23)))</formula>
    </cfRule>
    <cfRule type="containsText" dxfId="3263" priority="2954" stopIfTrue="1" operator="containsText" text="J">
      <formula>NOT(ISERROR(SEARCH("J",S23)))</formula>
    </cfRule>
    <cfRule type="containsText" dxfId="3262" priority="2955" stopIfTrue="1" operator="containsText" text="D">
      <formula>NOT(ISERROR(SEARCH("D",S23)))</formula>
    </cfRule>
    <cfRule type="containsText" dxfId="3261" priority="2956" stopIfTrue="1" operator="containsText" text="M">
      <formula>NOT(ISERROR(SEARCH("M",S23)))</formula>
    </cfRule>
    <cfRule type="containsText" dxfId="3260" priority="2957" stopIfTrue="1" operator="containsText" text="R">
      <formula>NOT(ISERROR(SEARCH("R",S23)))</formula>
    </cfRule>
    <cfRule type="containsText" dxfId="3259" priority="2958" stopIfTrue="1" operator="containsText" text="S">
      <formula>NOT(ISERROR(SEARCH("S",S23)))</formula>
    </cfRule>
    <cfRule type="containsText" dxfId="3258" priority="2959" stopIfTrue="1" operator="containsText" text="H">
      <formula>NOT(ISERROR(SEARCH("H",S23)))</formula>
    </cfRule>
    <cfRule type="containsText" dxfId="3257" priority="2960" stopIfTrue="1" operator="containsText" text="V">
      <formula>NOT(ISERROR(SEARCH("V",S23)))</formula>
    </cfRule>
    <cfRule type="containsText" dxfId="3256" priority="2961" stopIfTrue="1" operator="containsText" text="G">
      <formula>NOT(ISERROR(SEARCH("G",S23)))</formula>
    </cfRule>
  </conditionalFormatting>
  <conditionalFormatting sqref="AE23 S23">
    <cfRule type="containsText" dxfId="3255" priority="2951" stopIfTrue="1" operator="containsText" text="G/J">
      <formula>NOT(ISERROR(SEARCH("G/J",S23)))</formula>
    </cfRule>
    <cfRule type="containsText" dxfId="3254" priority="2952" stopIfTrue="1" operator="containsText" text="G/J">
      <formula>NOT(ISERROR(SEARCH("G/J",S23)))</formula>
    </cfRule>
  </conditionalFormatting>
  <conditionalFormatting sqref="AE23 S23">
    <cfRule type="containsText" dxfId="3253" priority="2942" stopIfTrue="1" operator="containsText" text="M">
      <formula>NOT(ISERROR(SEARCH("M",S23)))</formula>
    </cfRule>
    <cfRule type="containsText" dxfId="3252" priority="2943" stopIfTrue="1" operator="containsText" text="J">
      <formula>NOT(ISERROR(SEARCH("J",S23)))</formula>
    </cfRule>
    <cfRule type="containsText" dxfId="3251" priority="2944" stopIfTrue="1" operator="containsText" text="D">
      <formula>NOT(ISERROR(SEARCH("D",S23)))</formula>
    </cfRule>
    <cfRule type="containsText" dxfId="3250" priority="2945" stopIfTrue="1" operator="containsText" text="M">
      <formula>NOT(ISERROR(SEARCH("M",S23)))</formula>
    </cfRule>
    <cfRule type="containsText" dxfId="3249" priority="2946" stopIfTrue="1" operator="containsText" text="R">
      <formula>NOT(ISERROR(SEARCH("R",S23)))</formula>
    </cfRule>
    <cfRule type="containsText" dxfId="3248" priority="2947" stopIfTrue="1" operator="containsText" text="S">
      <formula>NOT(ISERROR(SEARCH("S",S23)))</formula>
    </cfRule>
    <cfRule type="containsText" dxfId="3247" priority="2948" stopIfTrue="1" operator="containsText" text="H">
      <formula>NOT(ISERROR(SEARCH("H",S23)))</formula>
    </cfRule>
    <cfRule type="containsText" dxfId="3246" priority="2949" stopIfTrue="1" operator="containsText" text="V">
      <formula>NOT(ISERROR(SEARCH("V",S23)))</formula>
    </cfRule>
    <cfRule type="containsText" dxfId="3245" priority="2950" stopIfTrue="1" operator="containsText" text="G">
      <formula>NOT(ISERROR(SEARCH("G",S23)))</formula>
    </cfRule>
  </conditionalFormatting>
  <conditionalFormatting sqref="AE23 S23">
    <cfRule type="containsText" dxfId="3244" priority="2940" stopIfTrue="1" operator="containsText" text="G/J">
      <formula>NOT(ISERROR(SEARCH("G/J",S23)))</formula>
    </cfRule>
    <cfRule type="containsText" dxfId="3243" priority="2941" stopIfTrue="1" operator="containsText" text="G/J">
      <formula>NOT(ISERROR(SEARCH("G/J",S23)))</formula>
    </cfRule>
  </conditionalFormatting>
  <conditionalFormatting sqref="AE23 S23">
    <cfRule type="containsText" dxfId="3242" priority="2928" stopIfTrue="1" operator="containsText" text="GR">
      <formula>NOT(ISERROR(SEARCH("GR",S23)))</formula>
    </cfRule>
    <cfRule type="containsText" dxfId="3241" priority="2931" stopIfTrue="1" operator="containsText" text="M">
      <formula>NOT(ISERROR(SEARCH("M",S23)))</formula>
    </cfRule>
    <cfRule type="containsText" dxfId="3240" priority="2932" stopIfTrue="1" operator="containsText" text="J">
      <formula>NOT(ISERROR(SEARCH("J",S23)))</formula>
    </cfRule>
    <cfRule type="containsText" dxfId="3239" priority="2933" stopIfTrue="1" operator="containsText" text="D">
      <formula>NOT(ISERROR(SEARCH("D",S23)))</formula>
    </cfRule>
    <cfRule type="containsText" dxfId="3238" priority="2934" stopIfTrue="1" operator="containsText" text="M">
      <formula>NOT(ISERROR(SEARCH("M",S23)))</formula>
    </cfRule>
    <cfRule type="containsText" dxfId="3237" priority="2935" stopIfTrue="1" operator="containsText" text="R">
      <formula>NOT(ISERROR(SEARCH("R",S23)))</formula>
    </cfRule>
    <cfRule type="containsText" dxfId="3236" priority="2936" stopIfTrue="1" operator="containsText" text="S">
      <formula>NOT(ISERROR(SEARCH("S",S23)))</formula>
    </cfRule>
    <cfRule type="containsText" dxfId="3235" priority="2937" stopIfTrue="1" operator="containsText" text="H">
      <formula>NOT(ISERROR(SEARCH("H",S23)))</formula>
    </cfRule>
    <cfRule type="containsText" dxfId="3234" priority="2938" stopIfTrue="1" operator="containsText" text="V">
      <formula>NOT(ISERROR(SEARCH("V",S23)))</formula>
    </cfRule>
    <cfRule type="containsText" dxfId="3233" priority="2939" stopIfTrue="1" operator="containsText" text="G">
      <formula>NOT(ISERROR(SEARCH("G",S23)))</formula>
    </cfRule>
  </conditionalFormatting>
  <conditionalFormatting sqref="AE23 S23">
    <cfRule type="containsText" dxfId="3232" priority="2929" stopIfTrue="1" operator="containsText" text="G/J">
      <formula>NOT(ISERROR(SEARCH("G/J",S23)))</formula>
    </cfRule>
    <cfRule type="containsText" dxfId="3231" priority="2930" stopIfTrue="1" operator="containsText" text="G/J">
      <formula>NOT(ISERROR(SEARCH("G/J",S23)))</formula>
    </cfRule>
  </conditionalFormatting>
  <conditionalFormatting sqref="AQ23 AE23 S23">
    <cfRule type="containsText" dxfId="3230" priority="2919" stopIfTrue="1" operator="containsText" text="M">
      <formula>NOT(ISERROR(SEARCH("M",S23)))</formula>
    </cfRule>
    <cfRule type="containsText" dxfId="3229" priority="2920" stopIfTrue="1" operator="containsText" text="J">
      <formula>NOT(ISERROR(SEARCH("J",S23)))</formula>
    </cfRule>
    <cfRule type="containsText" dxfId="3228" priority="2921" stopIfTrue="1" operator="containsText" text="D">
      <formula>NOT(ISERROR(SEARCH("D",S23)))</formula>
    </cfRule>
    <cfRule type="containsText" dxfId="3227" priority="2922" stopIfTrue="1" operator="containsText" text="M">
      <formula>NOT(ISERROR(SEARCH("M",S23)))</formula>
    </cfRule>
    <cfRule type="containsText" dxfId="3226" priority="2923" stopIfTrue="1" operator="containsText" text="R">
      <formula>NOT(ISERROR(SEARCH("R",S23)))</formula>
    </cfRule>
    <cfRule type="containsText" dxfId="3225" priority="2924" stopIfTrue="1" operator="containsText" text="S">
      <formula>NOT(ISERROR(SEARCH("S",S23)))</formula>
    </cfRule>
    <cfRule type="containsText" dxfId="3224" priority="2925" stopIfTrue="1" operator="containsText" text="H">
      <formula>NOT(ISERROR(SEARCH("H",S23)))</formula>
    </cfRule>
    <cfRule type="containsText" dxfId="3223" priority="2926" stopIfTrue="1" operator="containsText" text="V">
      <formula>NOT(ISERROR(SEARCH("V",S23)))</formula>
    </cfRule>
    <cfRule type="containsText" dxfId="3222" priority="2927" stopIfTrue="1" operator="containsText" text="G">
      <formula>NOT(ISERROR(SEARCH("G",S23)))</formula>
    </cfRule>
  </conditionalFormatting>
  <conditionalFormatting sqref="AQ23 AE23 S23">
    <cfRule type="containsText" dxfId="3221" priority="2917" stopIfTrue="1" operator="containsText" text="G/J">
      <formula>NOT(ISERROR(SEARCH("G/J",S23)))</formula>
    </cfRule>
    <cfRule type="containsText" dxfId="3220" priority="2918" stopIfTrue="1" operator="containsText" text="G/J">
      <formula>NOT(ISERROR(SEARCH("G/J",S23)))</formula>
    </cfRule>
  </conditionalFormatting>
  <conditionalFormatting sqref="AQ23 AE23 S23">
    <cfRule type="containsText" dxfId="3219" priority="2908" stopIfTrue="1" operator="containsText" text="M">
      <formula>NOT(ISERROR(SEARCH("M",S23)))</formula>
    </cfRule>
    <cfRule type="containsText" dxfId="3218" priority="2909" stopIfTrue="1" operator="containsText" text="J">
      <formula>NOT(ISERROR(SEARCH("J",S23)))</formula>
    </cfRule>
    <cfRule type="containsText" dxfId="3217" priority="2910" stopIfTrue="1" operator="containsText" text="D">
      <formula>NOT(ISERROR(SEARCH("D",S23)))</formula>
    </cfRule>
    <cfRule type="containsText" dxfId="3216" priority="2911" stopIfTrue="1" operator="containsText" text="M">
      <formula>NOT(ISERROR(SEARCH("M",S23)))</formula>
    </cfRule>
    <cfRule type="containsText" dxfId="3215" priority="2912" stopIfTrue="1" operator="containsText" text="R">
      <formula>NOT(ISERROR(SEARCH("R",S23)))</formula>
    </cfRule>
    <cfRule type="containsText" dxfId="3214" priority="2913" stopIfTrue="1" operator="containsText" text="S">
      <formula>NOT(ISERROR(SEARCH("S",S23)))</formula>
    </cfRule>
    <cfRule type="containsText" dxfId="3213" priority="2914" stopIfTrue="1" operator="containsText" text="H">
      <formula>NOT(ISERROR(SEARCH("H",S23)))</formula>
    </cfRule>
    <cfRule type="containsText" dxfId="3212" priority="2915" stopIfTrue="1" operator="containsText" text="V">
      <formula>NOT(ISERROR(SEARCH("V",S23)))</formula>
    </cfRule>
    <cfRule type="containsText" dxfId="3211" priority="2916" stopIfTrue="1" operator="containsText" text="G">
      <formula>NOT(ISERROR(SEARCH("G",S23)))</formula>
    </cfRule>
  </conditionalFormatting>
  <conditionalFormatting sqref="AQ23 AE23 S23">
    <cfRule type="containsText" dxfId="3210" priority="2906" stopIfTrue="1" operator="containsText" text="G/J">
      <formula>NOT(ISERROR(SEARCH("G/J",S23)))</formula>
    </cfRule>
    <cfRule type="containsText" dxfId="3209" priority="2907" stopIfTrue="1" operator="containsText" text="G/J">
      <formula>NOT(ISERROR(SEARCH("G/J",S23)))</formula>
    </cfRule>
  </conditionalFormatting>
  <conditionalFormatting sqref="AQ23 AE23 S23">
    <cfRule type="containsText" dxfId="3208" priority="2894" stopIfTrue="1" operator="containsText" text="GR">
      <formula>NOT(ISERROR(SEARCH("GR",S23)))</formula>
    </cfRule>
    <cfRule type="containsText" dxfId="3207" priority="2897" stopIfTrue="1" operator="containsText" text="M">
      <formula>NOT(ISERROR(SEARCH("M",S23)))</formula>
    </cfRule>
    <cfRule type="containsText" dxfId="3206" priority="2898" stopIfTrue="1" operator="containsText" text="J">
      <formula>NOT(ISERROR(SEARCH("J",S23)))</formula>
    </cfRule>
    <cfRule type="containsText" dxfId="3205" priority="2899" stopIfTrue="1" operator="containsText" text="D">
      <formula>NOT(ISERROR(SEARCH("D",S23)))</formula>
    </cfRule>
    <cfRule type="containsText" dxfId="3204" priority="2900" stopIfTrue="1" operator="containsText" text="M">
      <formula>NOT(ISERROR(SEARCH("M",S23)))</formula>
    </cfRule>
    <cfRule type="containsText" dxfId="3203" priority="2901" stopIfTrue="1" operator="containsText" text="R">
      <formula>NOT(ISERROR(SEARCH("R",S23)))</formula>
    </cfRule>
    <cfRule type="containsText" dxfId="3202" priority="2902" stopIfTrue="1" operator="containsText" text="S">
      <formula>NOT(ISERROR(SEARCH("S",S23)))</formula>
    </cfRule>
    <cfRule type="containsText" dxfId="3201" priority="2903" stopIfTrue="1" operator="containsText" text="H">
      <formula>NOT(ISERROR(SEARCH("H",S23)))</formula>
    </cfRule>
    <cfRule type="containsText" dxfId="3200" priority="2904" stopIfTrue="1" operator="containsText" text="V">
      <formula>NOT(ISERROR(SEARCH("V",S23)))</formula>
    </cfRule>
    <cfRule type="containsText" dxfId="3199" priority="2905" stopIfTrue="1" operator="containsText" text="G">
      <formula>NOT(ISERROR(SEARCH("G",S23)))</formula>
    </cfRule>
  </conditionalFormatting>
  <conditionalFormatting sqref="AQ23 AE23 S23">
    <cfRule type="containsText" dxfId="3198" priority="2895" stopIfTrue="1" operator="containsText" text="G/J">
      <formula>NOT(ISERROR(SEARCH("G/J",S23)))</formula>
    </cfRule>
    <cfRule type="containsText" dxfId="3197" priority="2896" stopIfTrue="1" operator="containsText" text="G/J">
      <formula>NOT(ISERROR(SEARCH("G/J",S23)))</formula>
    </cfRule>
  </conditionalFormatting>
  <conditionalFormatting sqref="AQ23 AE23 S23">
    <cfRule type="containsText" dxfId="3196" priority="2885" stopIfTrue="1" operator="containsText" text="M">
      <formula>NOT(ISERROR(SEARCH("M",S23)))</formula>
    </cfRule>
    <cfRule type="containsText" dxfId="3195" priority="2886" stopIfTrue="1" operator="containsText" text="J">
      <formula>NOT(ISERROR(SEARCH("J",S23)))</formula>
    </cfRule>
    <cfRule type="containsText" dxfId="3194" priority="2887" stopIfTrue="1" operator="containsText" text="D">
      <formula>NOT(ISERROR(SEARCH("D",S23)))</formula>
    </cfRule>
    <cfRule type="containsText" dxfId="3193" priority="2888" stopIfTrue="1" operator="containsText" text="M">
      <formula>NOT(ISERROR(SEARCH("M",S23)))</formula>
    </cfRule>
    <cfRule type="containsText" dxfId="3192" priority="2889" stopIfTrue="1" operator="containsText" text="R">
      <formula>NOT(ISERROR(SEARCH("R",S23)))</formula>
    </cfRule>
    <cfRule type="containsText" dxfId="3191" priority="2890" stopIfTrue="1" operator="containsText" text="S">
      <formula>NOT(ISERROR(SEARCH("S",S23)))</formula>
    </cfRule>
    <cfRule type="containsText" dxfId="3190" priority="2891" stopIfTrue="1" operator="containsText" text="H">
      <formula>NOT(ISERROR(SEARCH("H",S23)))</formula>
    </cfRule>
    <cfRule type="containsText" dxfId="3189" priority="2892" stopIfTrue="1" operator="containsText" text="V">
      <formula>NOT(ISERROR(SEARCH("V",S23)))</formula>
    </cfRule>
    <cfRule type="containsText" dxfId="3188" priority="2893" stopIfTrue="1" operator="containsText" text="G">
      <formula>NOT(ISERROR(SEARCH("G",S23)))</formula>
    </cfRule>
  </conditionalFormatting>
  <conditionalFormatting sqref="AQ23 AE23 S23">
    <cfRule type="containsText" dxfId="3187" priority="2883" stopIfTrue="1" operator="containsText" text="G/J">
      <formula>NOT(ISERROR(SEARCH("G/J",S23)))</formula>
    </cfRule>
    <cfRule type="containsText" dxfId="3186" priority="2884" stopIfTrue="1" operator="containsText" text="G/J">
      <formula>NOT(ISERROR(SEARCH("G/J",S23)))</formula>
    </cfRule>
  </conditionalFormatting>
  <conditionalFormatting sqref="AQ23 AE23 S23">
    <cfRule type="containsText" dxfId="3185" priority="2874" stopIfTrue="1" operator="containsText" text="M">
      <formula>NOT(ISERROR(SEARCH("M",S23)))</formula>
    </cfRule>
    <cfRule type="containsText" dxfId="3184" priority="2875" stopIfTrue="1" operator="containsText" text="J">
      <formula>NOT(ISERROR(SEARCH("J",S23)))</formula>
    </cfRule>
    <cfRule type="containsText" dxfId="3183" priority="2876" stopIfTrue="1" operator="containsText" text="D">
      <formula>NOT(ISERROR(SEARCH("D",S23)))</formula>
    </cfRule>
    <cfRule type="containsText" dxfId="3182" priority="2877" stopIfTrue="1" operator="containsText" text="M">
      <formula>NOT(ISERROR(SEARCH("M",S23)))</formula>
    </cfRule>
    <cfRule type="containsText" dxfId="3181" priority="2878" stopIfTrue="1" operator="containsText" text="R">
      <formula>NOT(ISERROR(SEARCH("R",S23)))</formula>
    </cfRule>
    <cfRule type="containsText" dxfId="3180" priority="2879" stopIfTrue="1" operator="containsText" text="S">
      <formula>NOT(ISERROR(SEARCH("S",S23)))</formula>
    </cfRule>
    <cfRule type="containsText" dxfId="3179" priority="2880" stopIfTrue="1" operator="containsText" text="H">
      <formula>NOT(ISERROR(SEARCH("H",S23)))</formula>
    </cfRule>
    <cfRule type="containsText" dxfId="3178" priority="2881" stopIfTrue="1" operator="containsText" text="V">
      <formula>NOT(ISERROR(SEARCH("V",S23)))</formula>
    </cfRule>
    <cfRule type="containsText" dxfId="3177" priority="2882" stopIfTrue="1" operator="containsText" text="G">
      <formula>NOT(ISERROR(SEARCH("G",S23)))</formula>
    </cfRule>
  </conditionalFormatting>
  <conditionalFormatting sqref="AQ23 AE23 S23">
    <cfRule type="containsText" dxfId="3176" priority="2872" stopIfTrue="1" operator="containsText" text="G/J">
      <formula>NOT(ISERROR(SEARCH("G/J",S23)))</formula>
    </cfRule>
    <cfRule type="containsText" dxfId="3175" priority="2873" stopIfTrue="1" operator="containsText" text="G/J">
      <formula>NOT(ISERROR(SEARCH("G/J",S23)))</formula>
    </cfRule>
  </conditionalFormatting>
  <conditionalFormatting sqref="AQ23 AE23 S23">
    <cfRule type="containsText" dxfId="3174" priority="2860" stopIfTrue="1" operator="containsText" text="GR">
      <formula>NOT(ISERROR(SEARCH("GR",S23)))</formula>
    </cfRule>
    <cfRule type="containsText" dxfId="3173" priority="2863" stopIfTrue="1" operator="containsText" text="M">
      <formula>NOT(ISERROR(SEARCH("M",S23)))</formula>
    </cfRule>
    <cfRule type="containsText" dxfId="3172" priority="2864" stopIfTrue="1" operator="containsText" text="J">
      <formula>NOT(ISERROR(SEARCH("J",S23)))</formula>
    </cfRule>
    <cfRule type="containsText" dxfId="3171" priority="2865" stopIfTrue="1" operator="containsText" text="D">
      <formula>NOT(ISERROR(SEARCH("D",S23)))</formula>
    </cfRule>
    <cfRule type="containsText" dxfId="3170" priority="2866" stopIfTrue="1" operator="containsText" text="M">
      <formula>NOT(ISERROR(SEARCH("M",S23)))</formula>
    </cfRule>
    <cfRule type="containsText" dxfId="3169" priority="2867" stopIfTrue="1" operator="containsText" text="R">
      <formula>NOT(ISERROR(SEARCH("R",S23)))</formula>
    </cfRule>
    <cfRule type="containsText" dxfId="3168" priority="2868" stopIfTrue="1" operator="containsText" text="S">
      <formula>NOT(ISERROR(SEARCH("S",S23)))</formula>
    </cfRule>
    <cfRule type="containsText" dxfId="3167" priority="2869" stopIfTrue="1" operator="containsText" text="H">
      <formula>NOT(ISERROR(SEARCH("H",S23)))</formula>
    </cfRule>
    <cfRule type="containsText" dxfId="3166" priority="2870" stopIfTrue="1" operator="containsText" text="V">
      <formula>NOT(ISERROR(SEARCH("V",S23)))</formula>
    </cfRule>
    <cfRule type="containsText" dxfId="3165" priority="2871" stopIfTrue="1" operator="containsText" text="G">
      <formula>NOT(ISERROR(SEARCH("G",S23)))</formula>
    </cfRule>
  </conditionalFormatting>
  <conditionalFormatting sqref="AQ23 AE23 S23">
    <cfRule type="containsText" dxfId="3164" priority="2861" stopIfTrue="1" operator="containsText" text="G/J">
      <formula>NOT(ISERROR(SEARCH("G/J",S23)))</formula>
    </cfRule>
    <cfRule type="containsText" dxfId="3163" priority="2862" stopIfTrue="1" operator="containsText" text="G/J">
      <formula>NOT(ISERROR(SEARCH("G/J",S23)))</formula>
    </cfRule>
  </conditionalFormatting>
  <conditionalFormatting sqref="BC23 AQ23 AE23 S23">
    <cfRule type="containsText" dxfId="3162" priority="2851" stopIfTrue="1" operator="containsText" text="M">
      <formula>NOT(ISERROR(SEARCH("M",S23)))</formula>
    </cfRule>
    <cfRule type="containsText" dxfId="3161" priority="2852" stopIfTrue="1" operator="containsText" text="J">
      <formula>NOT(ISERROR(SEARCH("J",S23)))</formula>
    </cfRule>
    <cfRule type="containsText" dxfId="3160" priority="2853" stopIfTrue="1" operator="containsText" text="D">
      <formula>NOT(ISERROR(SEARCH("D",S23)))</formula>
    </cfRule>
    <cfRule type="containsText" dxfId="3159" priority="2854" stopIfTrue="1" operator="containsText" text="M">
      <formula>NOT(ISERROR(SEARCH("M",S23)))</formula>
    </cfRule>
    <cfRule type="containsText" dxfId="3158" priority="2855" stopIfTrue="1" operator="containsText" text="R">
      <formula>NOT(ISERROR(SEARCH("R",S23)))</formula>
    </cfRule>
    <cfRule type="containsText" dxfId="3157" priority="2856" stopIfTrue="1" operator="containsText" text="S">
      <formula>NOT(ISERROR(SEARCH("S",S23)))</formula>
    </cfRule>
    <cfRule type="containsText" dxfId="3156" priority="2857" stopIfTrue="1" operator="containsText" text="H">
      <formula>NOT(ISERROR(SEARCH("H",S23)))</formula>
    </cfRule>
    <cfRule type="containsText" dxfId="3155" priority="2858" stopIfTrue="1" operator="containsText" text="V">
      <formula>NOT(ISERROR(SEARCH("V",S23)))</formula>
    </cfRule>
    <cfRule type="containsText" dxfId="3154" priority="2859" stopIfTrue="1" operator="containsText" text="G">
      <formula>NOT(ISERROR(SEARCH("G",S23)))</formula>
    </cfRule>
  </conditionalFormatting>
  <conditionalFormatting sqref="BC23 AQ23 AE23 S23">
    <cfRule type="containsText" dxfId="3153" priority="2849" stopIfTrue="1" operator="containsText" text="G/J">
      <formula>NOT(ISERROR(SEARCH("G/J",S23)))</formula>
    </cfRule>
    <cfRule type="containsText" dxfId="3152" priority="2850" stopIfTrue="1" operator="containsText" text="G/J">
      <formula>NOT(ISERROR(SEARCH("G/J",S23)))</formula>
    </cfRule>
  </conditionalFormatting>
  <conditionalFormatting sqref="BC23 AQ23 AE23 S23">
    <cfRule type="containsText" dxfId="3151" priority="2840" stopIfTrue="1" operator="containsText" text="M">
      <formula>NOT(ISERROR(SEARCH("M",S23)))</formula>
    </cfRule>
    <cfRule type="containsText" dxfId="3150" priority="2841" stopIfTrue="1" operator="containsText" text="J">
      <formula>NOT(ISERROR(SEARCH("J",S23)))</formula>
    </cfRule>
    <cfRule type="containsText" dxfId="3149" priority="2842" stopIfTrue="1" operator="containsText" text="D">
      <formula>NOT(ISERROR(SEARCH("D",S23)))</formula>
    </cfRule>
    <cfRule type="containsText" dxfId="3148" priority="2843" stopIfTrue="1" operator="containsText" text="M">
      <formula>NOT(ISERROR(SEARCH("M",S23)))</formula>
    </cfRule>
    <cfRule type="containsText" dxfId="3147" priority="2844" stopIfTrue="1" operator="containsText" text="R">
      <formula>NOT(ISERROR(SEARCH("R",S23)))</formula>
    </cfRule>
    <cfRule type="containsText" dxfId="3146" priority="2845" stopIfTrue="1" operator="containsText" text="S">
      <formula>NOT(ISERROR(SEARCH("S",S23)))</formula>
    </cfRule>
    <cfRule type="containsText" dxfId="3145" priority="2846" stopIfTrue="1" operator="containsText" text="H">
      <formula>NOT(ISERROR(SEARCH("H",S23)))</formula>
    </cfRule>
    <cfRule type="containsText" dxfId="3144" priority="2847" stopIfTrue="1" operator="containsText" text="V">
      <formula>NOT(ISERROR(SEARCH("V",S23)))</formula>
    </cfRule>
    <cfRule type="containsText" dxfId="3143" priority="2848" stopIfTrue="1" operator="containsText" text="G">
      <formula>NOT(ISERROR(SEARCH("G",S23)))</formula>
    </cfRule>
  </conditionalFormatting>
  <conditionalFormatting sqref="BC23 AQ23 AE23 S23">
    <cfRule type="containsText" dxfId="3142" priority="2838" stopIfTrue="1" operator="containsText" text="G/J">
      <formula>NOT(ISERROR(SEARCH("G/J",S23)))</formula>
    </cfRule>
    <cfRule type="containsText" dxfId="3141" priority="2839" stopIfTrue="1" operator="containsText" text="G/J">
      <formula>NOT(ISERROR(SEARCH("G/J",S23)))</formula>
    </cfRule>
  </conditionalFormatting>
  <conditionalFormatting sqref="BC23 AQ23 AE23 S23">
    <cfRule type="containsText" dxfId="3140" priority="2826" stopIfTrue="1" operator="containsText" text="GR">
      <formula>NOT(ISERROR(SEARCH("GR",S23)))</formula>
    </cfRule>
    <cfRule type="containsText" dxfId="3139" priority="2829" stopIfTrue="1" operator="containsText" text="M">
      <formula>NOT(ISERROR(SEARCH("M",S23)))</formula>
    </cfRule>
    <cfRule type="containsText" dxfId="3138" priority="2830" stopIfTrue="1" operator="containsText" text="J">
      <formula>NOT(ISERROR(SEARCH("J",S23)))</formula>
    </cfRule>
    <cfRule type="containsText" dxfId="3137" priority="2831" stopIfTrue="1" operator="containsText" text="D">
      <formula>NOT(ISERROR(SEARCH("D",S23)))</formula>
    </cfRule>
    <cfRule type="containsText" dxfId="3136" priority="2832" stopIfTrue="1" operator="containsText" text="M">
      <formula>NOT(ISERROR(SEARCH("M",S23)))</formula>
    </cfRule>
    <cfRule type="containsText" dxfId="3135" priority="2833" stopIfTrue="1" operator="containsText" text="R">
      <formula>NOT(ISERROR(SEARCH("R",S23)))</formula>
    </cfRule>
    <cfRule type="containsText" dxfId="3134" priority="2834" stopIfTrue="1" operator="containsText" text="S">
      <formula>NOT(ISERROR(SEARCH("S",S23)))</formula>
    </cfRule>
    <cfRule type="containsText" dxfId="3133" priority="2835" stopIfTrue="1" operator="containsText" text="H">
      <formula>NOT(ISERROR(SEARCH("H",S23)))</formula>
    </cfRule>
    <cfRule type="containsText" dxfId="3132" priority="2836" stopIfTrue="1" operator="containsText" text="V">
      <formula>NOT(ISERROR(SEARCH("V",S23)))</formula>
    </cfRule>
    <cfRule type="containsText" dxfId="3131" priority="2837" stopIfTrue="1" operator="containsText" text="G">
      <formula>NOT(ISERROR(SEARCH("G",S23)))</formula>
    </cfRule>
  </conditionalFormatting>
  <conditionalFormatting sqref="BC23 AQ23 AE23 S23">
    <cfRule type="containsText" dxfId="3130" priority="2827" stopIfTrue="1" operator="containsText" text="G/J">
      <formula>NOT(ISERROR(SEARCH("G/J",S23)))</formula>
    </cfRule>
    <cfRule type="containsText" dxfId="3129" priority="2828" stopIfTrue="1" operator="containsText" text="G/J">
      <formula>NOT(ISERROR(SEARCH("G/J",S23)))</formula>
    </cfRule>
  </conditionalFormatting>
  <conditionalFormatting sqref="S25:S29">
    <cfRule type="containsText" dxfId="3128" priority="2817" stopIfTrue="1" operator="containsText" text="M">
      <formula>NOT(ISERROR(SEARCH("M",S25)))</formula>
    </cfRule>
    <cfRule type="containsText" dxfId="3127" priority="2818" stopIfTrue="1" operator="containsText" text="J">
      <formula>NOT(ISERROR(SEARCH("J",S25)))</formula>
    </cfRule>
    <cfRule type="containsText" dxfId="3126" priority="2819" stopIfTrue="1" operator="containsText" text="D">
      <formula>NOT(ISERROR(SEARCH("D",S25)))</formula>
    </cfRule>
    <cfRule type="containsText" dxfId="3125" priority="2820" stopIfTrue="1" operator="containsText" text="M">
      <formula>NOT(ISERROR(SEARCH("M",S25)))</formula>
    </cfRule>
    <cfRule type="containsText" dxfId="3124" priority="2821" stopIfTrue="1" operator="containsText" text="R">
      <formula>NOT(ISERROR(SEARCH("R",S25)))</formula>
    </cfRule>
    <cfRule type="containsText" dxfId="3123" priority="2822" stopIfTrue="1" operator="containsText" text="S">
      <formula>NOT(ISERROR(SEARCH("S",S25)))</formula>
    </cfRule>
    <cfRule type="containsText" dxfId="3122" priority="2823" stopIfTrue="1" operator="containsText" text="H">
      <formula>NOT(ISERROR(SEARCH("H",S25)))</formula>
    </cfRule>
    <cfRule type="containsText" dxfId="3121" priority="2824" stopIfTrue="1" operator="containsText" text="V">
      <formula>NOT(ISERROR(SEARCH("V",S25)))</formula>
    </cfRule>
    <cfRule type="containsText" dxfId="3120" priority="2825" stopIfTrue="1" operator="containsText" text="G">
      <formula>NOT(ISERROR(SEARCH("G",S25)))</formula>
    </cfRule>
  </conditionalFormatting>
  <conditionalFormatting sqref="S25:S29">
    <cfRule type="containsText" dxfId="3119" priority="2815" stopIfTrue="1" operator="containsText" text="G/J">
      <formula>NOT(ISERROR(SEARCH("G/J",S25)))</formula>
    </cfRule>
    <cfRule type="containsText" dxfId="3118" priority="2816" stopIfTrue="1" operator="containsText" text="G/J">
      <formula>NOT(ISERROR(SEARCH("G/J",S25)))</formula>
    </cfRule>
  </conditionalFormatting>
  <conditionalFormatting sqref="S25:S29">
    <cfRule type="containsText" dxfId="3117" priority="2806" stopIfTrue="1" operator="containsText" text="M">
      <formula>NOT(ISERROR(SEARCH("M",S25)))</formula>
    </cfRule>
    <cfRule type="containsText" dxfId="3116" priority="2807" stopIfTrue="1" operator="containsText" text="J">
      <formula>NOT(ISERROR(SEARCH("J",S25)))</formula>
    </cfRule>
    <cfRule type="containsText" dxfId="3115" priority="2808" stopIfTrue="1" operator="containsText" text="D">
      <formula>NOT(ISERROR(SEARCH("D",S25)))</formula>
    </cfRule>
    <cfRule type="containsText" dxfId="3114" priority="2809" stopIfTrue="1" operator="containsText" text="M">
      <formula>NOT(ISERROR(SEARCH("M",S25)))</formula>
    </cfRule>
    <cfRule type="containsText" dxfId="3113" priority="2810" stopIfTrue="1" operator="containsText" text="R">
      <formula>NOT(ISERROR(SEARCH("R",S25)))</formula>
    </cfRule>
    <cfRule type="containsText" dxfId="3112" priority="2811" stopIfTrue="1" operator="containsText" text="S">
      <formula>NOT(ISERROR(SEARCH("S",S25)))</formula>
    </cfRule>
    <cfRule type="containsText" dxfId="3111" priority="2812" stopIfTrue="1" operator="containsText" text="H">
      <formula>NOT(ISERROR(SEARCH("H",S25)))</formula>
    </cfRule>
    <cfRule type="containsText" dxfId="3110" priority="2813" stopIfTrue="1" operator="containsText" text="V">
      <formula>NOT(ISERROR(SEARCH("V",S25)))</formula>
    </cfRule>
    <cfRule type="containsText" dxfId="3109" priority="2814" stopIfTrue="1" operator="containsText" text="G">
      <formula>NOT(ISERROR(SEARCH("G",S25)))</formula>
    </cfRule>
  </conditionalFormatting>
  <conditionalFormatting sqref="S25:S29">
    <cfRule type="containsText" dxfId="3108" priority="2804" stopIfTrue="1" operator="containsText" text="G/J">
      <formula>NOT(ISERROR(SEARCH("G/J",S25)))</formula>
    </cfRule>
    <cfRule type="containsText" dxfId="3107" priority="2805" stopIfTrue="1" operator="containsText" text="G/J">
      <formula>NOT(ISERROR(SEARCH("G/J",S25)))</formula>
    </cfRule>
  </conditionalFormatting>
  <conditionalFormatting sqref="S25:S29">
    <cfRule type="containsText" dxfId="3106" priority="2792" stopIfTrue="1" operator="containsText" text="GR">
      <formula>NOT(ISERROR(SEARCH("GR",S25)))</formula>
    </cfRule>
    <cfRule type="containsText" dxfId="3105" priority="2795" stopIfTrue="1" operator="containsText" text="M">
      <formula>NOT(ISERROR(SEARCH("M",S25)))</formula>
    </cfRule>
    <cfRule type="containsText" dxfId="3104" priority="2796" stopIfTrue="1" operator="containsText" text="J">
      <formula>NOT(ISERROR(SEARCH("J",S25)))</formula>
    </cfRule>
    <cfRule type="containsText" dxfId="3103" priority="2797" stopIfTrue="1" operator="containsText" text="D">
      <formula>NOT(ISERROR(SEARCH("D",S25)))</formula>
    </cfRule>
    <cfRule type="containsText" dxfId="3102" priority="2798" stopIfTrue="1" operator="containsText" text="M">
      <formula>NOT(ISERROR(SEARCH("M",S25)))</formula>
    </cfRule>
    <cfRule type="containsText" dxfId="3101" priority="2799" stopIfTrue="1" operator="containsText" text="R">
      <formula>NOT(ISERROR(SEARCH("R",S25)))</formula>
    </cfRule>
    <cfRule type="containsText" dxfId="3100" priority="2800" stopIfTrue="1" operator="containsText" text="S">
      <formula>NOT(ISERROR(SEARCH("S",S25)))</formula>
    </cfRule>
    <cfRule type="containsText" dxfId="3099" priority="2801" stopIfTrue="1" operator="containsText" text="H">
      <formula>NOT(ISERROR(SEARCH("H",S25)))</formula>
    </cfRule>
    <cfRule type="containsText" dxfId="3098" priority="2802" stopIfTrue="1" operator="containsText" text="V">
      <formula>NOT(ISERROR(SEARCH("V",S25)))</formula>
    </cfRule>
    <cfRule type="containsText" dxfId="3097" priority="2803" stopIfTrue="1" operator="containsText" text="G">
      <formula>NOT(ISERROR(SEARCH("G",S25)))</formula>
    </cfRule>
  </conditionalFormatting>
  <conditionalFormatting sqref="S25:S29">
    <cfRule type="containsText" dxfId="3096" priority="2793" stopIfTrue="1" operator="containsText" text="G/J">
      <formula>NOT(ISERROR(SEARCH("G/J",S25)))</formula>
    </cfRule>
    <cfRule type="containsText" dxfId="3095" priority="2794" stopIfTrue="1" operator="containsText" text="G/J">
      <formula>NOT(ISERROR(SEARCH("G/J",S25)))</formula>
    </cfRule>
  </conditionalFormatting>
  <conditionalFormatting sqref="S25:S29">
    <cfRule type="containsText" dxfId="3094" priority="2783" stopIfTrue="1" operator="containsText" text="M">
      <formula>NOT(ISERROR(SEARCH("M",S25)))</formula>
    </cfRule>
    <cfRule type="containsText" dxfId="3093" priority="2784" stopIfTrue="1" operator="containsText" text="J">
      <formula>NOT(ISERROR(SEARCH("J",S25)))</formula>
    </cfRule>
    <cfRule type="containsText" dxfId="3092" priority="2785" stopIfTrue="1" operator="containsText" text="D">
      <formula>NOT(ISERROR(SEARCH("D",S25)))</formula>
    </cfRule>
    <cfRule type="containsText" dxfId="3091" priority="2786" stopIfTrue="1" operator="containsText" text="M">
      <formula>NOT(ISERROR(SEARCH("M",S25)))</formula>
    </cfRule>
    <cfRule type="containsText" dxfId="3090" priority="2787" stopIfTrue="1" operator="containsText" text="R">
      <formula>NOT(ISERROR(SEARCH("R",S25)))</formula>
    </cfRule>
    <cfRule type="containsText" dxfId="3089" priority="2788" stopIfTrue="1" operator="containsText" text="S">
      <formula>NOT(ISERROR(SEARCH("S",S25)))</formula>
    </cfRule>
    <cfRule type="containsText" dxfId="3088" priority="2789" stopIfTrue="1" operator="containsText" text="H">
      <formula>NOT(ISERROR(SEARCH("H",S25)))</formula>
    </cfRule>
    <cfRule type="containsText" dxfId="3087" priority="2790" stopIfTrue="1" operator="containsText" text="V">
      <formula>NOT(ISERROR(SEARCH("V",S25)))</formula>
    </cfRule>
    <cfRule type="containsText" dxfId="3086" priority="2791" stopIfTrue="1" operator="containsText" text="G">
      <formula>NOT(ISERROR(SEARCH("G",S25)))</formula>
    </cfRule>
  </conditionalFormatting>
  <conditionalFormatting sqref="S25:S29">
    <cfRule type="containsText" dxfId="3085" priority="2781" stopIfTrue="1" operator="containsText" text="G/J">
      <formula>NOT(ISERROR(SEARCH("G/J",S25)))</formula>
    </cfRule>
    <cfRule type="containsText" dxfId="3084" priority="2782" stopIfTrue="1" operator="containsText" text="G/J">
      <formula>NOT(ISERROR(SEARCH("G/J",S25)))</formula>
    </cfRule>
  </conditionalFormatting>
  <conditionalFormatting sqref="S25:S29">
    <cfRule type="containsText" dxfId="3083" priority="2772" stopIfTrue="1" operator="containsText" text="M">
      <formula>NOT(ISERROR(SEARCH("M",S25)))</formula>
    </cfRule>
    <cfRule type="containsText" dxfId="3082" priority="2773" stopIfTrue="1" operator="containsText" text="J">
      <formula>NOT(ISERROR(SEARCH("J",S25)))</formula>
    </cfRule>
    <cfRule type="containsText" dxfId="3081" priority="2774" stopIfTrue="1" operator="containsText" text="D">
      <formula>NOT(ISERROR(SEARCH("D",S25)))</formula>
    </cfRule>
    <cfRule type="containsText" dxfId="3080" priority="2775" stopIfTrue="1" operator="containsText" text="M">
      <formula>NOT(ISERROR(SEARCH("M",S25)))</formula>
    </cfRule>
    <cfRule type="containsText" dxfId="3079" priority="2776" stopIfTrue="1" operator="containsText" text="R">
      <formula>NOT(ISERROR(SEARCH("R",S25)))</formula>
    </cfRule>
    <cfRule type="containsText" dxfId="3078" priority="2777" stopIfTrue="1" operator="containsText" text="S">
      <formula>NOT(ISERROR(SEARCH("S",S25)))</formula>
    </cfRule>
    <cfRule type="containsText" dxfId="3077" priority="2778" stopIfTrue="1" operator="containsText" text="H">
      <formula>NOT(ISERROR(SEARCH("H",S25)))</formula>
    </cfRule>
    <cfRule type="containsText" dxfId="3076" priority="2779" stopIfTrue="1" operator="containsText" text="V">
      <formula>NOT(ISERROR(SEARCH("V",S25)))</formula>
    </cfRule>
    <cfRule type="containsText" dxfId="3075" priority="2780" stopIfTrue="1" operator="containsText" text="G">
      <formula>NOT(ISERROR(SEARCH("G",S25)))</formula>
    </cfRule>
  </conditionalFormatting>
  <conditionalFormatting sqref="S25:S29">
    <cfRule type="containsText" dxfId="3074" priority="2770" stopIfTrue="1" operator="containsText" text="G/J">
      <formula>NOT(ISERROR(SEARCH("G/J",S25)))</formula>
    </cfRule>
    <cfRule type="containsText" dxfId="3073" priority="2771" stopIfTrue="1" operator="containsText" text="G/J">
      <formula>NOT(ISERROR(SEARCH("G/J",S25)))</formula>
    </cfRule>
  </conditionalFormatting>
  <conditionalFormatting sqref="S25:S29">
    <cfRule type="containsText" dxfId="3072" priority="2758" stopIfTrue="1" operator="containsText" text="GR">
      <formula>NOT(ISERROR(SEARCH("GR",S25)))</formula>
    </cfRule>
    <cfRule type="containsText" dxfId="3071" priority="2761" stopIfTrue="1" operator="containsText" text="M">
      <formula>NOT(ISERROR(SEARCH("M",S25)))</formula>
    </cfRule>
    <cfRule type="containsText" dxfId="3070" priority="2762" stopIfTrue="1" operator="containsText" text="J">
      <formula>NOT(ISERROR(SEARCH("J",S25)))</formula>
    </cfRule>
    <cfRule type="containsText" dxfId="3069" priority="2763" stopIfTrue="1" operator="containsText" text="D">
      <formula>NOT(ISERROR(SEARCH("D",S25)))</formula>
    </cfRule>
    <cfRule type="containsText" dxfId="3068" priority="2764" stopIfTrue="1" operator="containsText" text="M">
      <formula>NOT(ISERROR(SEARCH("M",S25)))</formula>
    </cfRule>
    <cfRule type="containsText" dxfId="3067" priority="2765" stopIfTrue="1" operator="containsText" text="R">
      <formula>NOT(ISERROR(SEARCH("R",S25)))</formula>
    </cfRule>
    <cfRule type="containsText" dxfId="3066" priority="2766" stopIfTrue="1" operator="containsText" text="S">
      <formula>NOT(ISERROR(SEARCH("S",S25)))</formula>
    </cfRule>
    <cfRule type="containsText" dxfId="3065" priority="2767" stopIfTrue="1" operator="containsText" text="H">
      <formula>NOT(ISERROR(SEARCH("H",S25)))</formula>
    </cfRule>
    <cfRule type="containsText" dxfId="3064" priority="2768" stopIfTrue="1" operator="containsText" text="V">
      <formula>NOT(ISERROR(SEARCH("V",S25)))</formula>
    </cfRule>
    <cfRule type="containsText" dxfId="3063" priority="2769" stopIfTrue="1" operator="containsText" text="G">
      <formula>NOT(ISERROR(SEARCH("G",S25)))</formula>
    </cfRule>
  </conditionalFormatting>
  <conditionalFormatting sqref="S25:S29">
    <cfRule type="containsText" dxfId="3062" priority="2759" stopIfTrue="1" operator="containsText" text="G/J">
      <formula>NOT(ISERROR(SEARCH("G/J",S25)))</formula>
    </cfRule>
    <cfRule type="containsText" dxfId="3061" priority="2760" stopIfTrue="1" operator="containsText" text="G/J">
      <formula>NOT(ISERROR(SEARCH("G/J",S25)))</formula>
    </cfRule>
  </conditionalFormatting>
  <conditionalFormatting sqref="AE25:AE29 S25:S29">
    <cfRule type="containsText" dxfId="3060" priority="2749" stopIfTrue="1" operator="containsText" text="M">
      <formula>NOT(ISERROR(SEARCH("M",S25)))</formula>
    </cfRule>
    <cfRule type="containsText" dxfId="3059" priority="2750" stopIfTrue="1" operator="containsText" text="J">
      <formula>NOT(ISERROR(SEARCH("J",S25)))</formula>
    </cfRule>
    <cfRule type="containsText" dxfId="3058" priority="2751" stopIfTrue="1" operator="containsText" text="D">
      <formula>NOT(ISERROR(SEARCH("D",S25)))</formula>
    </cfRule>
    <cfRule type="containsText" dxfId="3057" priority="2752" stopIfTrue="1" operator="containsText" text="M">
      <formula>NOT(ISERROR(SEARCH("M",S25)))</formula>
    </cfRule>
    <cfRule type="containsText" dxfId="3056" priority="2753" stopIfTrue="1" operator="containsText" text="R">
      <formula>NOT(ISERROR(SEARCH("R",S25)))</formula>
    </cfRule>
    <cfRule type="containsText" dxfId="3055" priority="2754" stopIfTrue="1" operator="containsText" text="S">
      <formula>NOT(ISERROR(SEARCH("S",S25)))</formula>
    </cfRule>
    <cfRule type="containsText" dxfId="3054" priority="2755" stopIfTrue="1" operator="containsText" text="H">
      <formula>NOT(ISERROR(SEARCH("H",S25)))</formula>
    </cfRule>
    <cfRule type="containsText" dxfId="3053" priority="2756" stopIfTrue="1" operator="containsText" text="V">
      <formula>NOT(ISERROR(SEARCH("V",S25)))</formula>
    </cfRule>
    <cfRule type="containsText" dxfId="3052" priority="2757" stopIfTrue="1" operator="containsText" text="G">
      <formula>NOT(ISERROR(SEARCH("G",S25)))</formula>
    </cfRule>
  </conditionalFormatting>
  <conditionalFormatting sqref="AE25:AE29 S25:S29">
    <cfRule type="containsText" dxfId="3051" priority="2747" stopIfTrue="1" operator="containsText" text="G/J">
      <formula>NOT(ISERROR(SEARCH("G/J",S25)))</formula>
    </cfRule>
    <cfRule type="containsText" dxfId="3050" priority="2748" stopIfTrue="1" operator="containsText" text="G/J">
      <formula>NOT(ISERROR(SEARCH("G/J",S25)))</formula>
    </cfRule>
  </conditionalFormatting>
  <conditionalFormatting sqref="AE25:AE29 S25:S29">
    <cfRule type="containsText" dxfId="3049" priority="2738" stopIfTrue="1" operator="containsText" text="M">
      <formula>NOT(ISERROR(SEARCH("M",S25)))</formula>
    </cfRule>
    <cfRule type="containsText" dxfId="3048" priority="2739" stopIfTrue="1" operator="containsText" text="J">
      <formula>NOT(ISERROR(SEARCH("J",S25)))</formula>
    </cfRule>
    <cfRule type="containsText" dxfId="3047" priority="2740" stopIfTrue="1" operator="containsText" text="D">
      <formula>NOT(ISERROR(SEARCH("D",S25)))</formula>
    </cfRule>
    <cfRule type="containsText" dxfId="3046" priority="2741" stopIfTrue="1" operator="containsText" text="M">
      <formula>NOT(ISERROR(SEARCH("M",S25)))</formula>
    </cfRule>
    <cfRule type="containsText" dxfId="3045" priority="2742" stopIfTrue="1" operator="containsText" text="R">
      <formula>NOT(ISERROR(SEARCH("R",S25)))</formula>
    </cfRule>
    <cfRule type="containsText" dxfId="3044" priority="2743" stopIfTrue="1" operator="containsText" text="S">
      <formula>NOT(ISERROR(SEARCH("S",S25)))</formula>
    </cfRule>
    <cfRule type="containsText" dxfId="3043" priority="2744" stopIfTrue="1" operator="containsText" text="H">
      <formula>NOT(ISERROR(SEARCH("H",S25)))</formula>
    </cfRule>
    <cfRule type="containsText" dxfId="3042" priority="2745" stopIfTrue="1" operator="containsText" text="V">
      <formula>NOT(ISERROR(SEARCH("V",S25)))</formula>
    </cfRule>
    <cfRule type="containsText" dxfId="3041" priority="2746" stopIfTrue="1" operator="containsText" text="G">
      <formula>NOT(ISERROR(SEARCH("G",S25)))</formula>
    </cfRule>
  </conditionalFormatting>
  <conditionalFormatting sqref="AE25:AE29 S25:S29">
    <cfRule type="containsText" dxfId="3040" priority="2736" stopIfTrue="1" operator="containsText" text="G/J">
      <formula>NOT(ISERROR(SEARCH("G/J",S25)))</formula>
    </cfRule>
    <cfRule type="containsText" dxfId="3039" priority="2737" stopIfTrue="1" operator="containsText" text="G/J">
      <formula>NOT(ISERROR(SEARCH("G/J",S25)))</formula>
    </cfRule>
  </conditionalFormatting>
  <conditionalFormatting sqref="AE25:AE29 S25:S29">
    <cfRule type="containsText" dxfId="3038" priority="2724" stopIfTrue="1" operator="containsText" text="GR">
      <formula>NOT(ISERROR(SEARCH("GR",S25)))</formula>
    </cfRule>
    <cfRule type="containsText" dxfId="3037" priority="2727" stopIfTrue="1" operator="containsText" text="M">
      <formula>NOT(ISERROR(SEARCH("M",S25)))</formula>
    </cfRule>
    <cfRule type="containsText" dxfId="3036" priority="2728" stopIfTrue="1" operator="containsText" text="J">
      <formula>NOT(ISERROR(SEARCH("J",S25)))</formula>
    </cfRule>
    <cfRule type="containsText" dxfId="3035" priority="2729" stopIfTrue="1" operator="containsText" text="D">
      <formula>NOT(ISERROR(SEARCH("D",S25)))</formula>
    </cfRule>
    <cfRule type="containsText" dxfId="3034" priority="2730" stopIfTrue="1" operator="containsText" text="M">
      <formula>NOT(ISERROR(SEARCH("M",S25)))</formula>
    </cfRule>
    <cfRule type="containsText" dxfId="3033" priority="2731" stopIfTrue="1" operator="containsText" text="R">
      <formula>NOT(ISERROR(SEARCH("R",S25)))</formula>
    </cfRule>
    <cfRule type="containsText" dxfId="3032" priority="2732" stopIfTrue="1" operator="containsText" text="S">
      <formula>NOT(ISERROR(SEARCH("S",S25)))</formula>
    </cfRule>
    <cfRule type="containsText" dxfId="3031" priority="2733" stopIfTrue="1" operator="containsText" text="H">
      <formula>NOT(ISERROR(SEARCH("H",S25)))</formula>
    </cfRule>
    <cfRule type="containsText" dxfId="3030" priority="2734" stopIfTrue="1" operator="containsText" text="V">
      <formula>NOT(ISERROR(SEARCH("V",S25)))</formula>
    </cfRule>
    <cfRule type="containsText" dxfId="3029" priority="2735" stopIfTrue="1" operator="containsText" text="G">
      <formula>NOT(ISERROR(SEARCH("G",S25)))</formula>
    </cfRule>
  </conditionalFormatting>
  <conditionalFormatting sqref="AE25:AE29 S25:S29">
    <cfRule type="containsText" dxfId="3028" priority="2725" stopIfTrue="1" operator="containsText" text="G/J">
      <formula>NOT(ISERROR(SEARCH("G/J",S25)))</formula>
    </cfRule>
    <cfRule type="containsText" dxfId="3027" priority="2726" stopIfTrue="1" operator="containsText" text="G/J">
      <formula>NOT(ISERROR(SEARCH("G/J",S25)))</formula>
    </cfRule>
  </conditionalFormatting>
  <conditionalFormatting sqref="AE25:AE29 S25:S29">
    <cfRule type="containsText" dxfId="3026" priority="2715" stopIfTrue="1" operator="containsText" text="M">
      <formula>NOT(ISERROR(SEARCH("M",S25)))</formula>
    </cfRule>
    <cfRule type="containsText" dxfId="3025" priority="2716" stopIfTrue="1" operator="containsText" text="J">
      <formula>NOT(ISERROR(SEARCH("J",S25)))</formula>
    </cfRule>
    <cfRule type="containsText" dxfId="3024" priority="2717" stopIfTrue="1" operator="containsText" text="D">
      <formula>NOT(ISERROR(SEARCH("D",S25)))</formula>
    </cfRule>
    <cfRule type="containsText" dxfId="3023" priority="2718" stopIfTrue="1" operator="containsText" text="M">
      <formula>NOT(ISERROR(SEARCH("M",S25)))</formula>
    </cfRule>
    <cfRule type="containsText" dxfId="3022" priority="2719" stopIfTrue="1" operator="containsText" text="R">
      <formula>NOT(ISERROR(SEARCH("R",S25)))</formula>
    </cfRule>
    <cfRule type="containsText" dxfId="3021" priority="2720" stopIfTrue="1" operator="containsText" text="S">
      <formula>NOT(ISERROR(SEARCH("S",S25)))</formula>
    </cfRule>
    <cfRule type="containsText" dxfId="3020" priority="2721" stopIfTrue="1" operator="containsText" text="H">
      <formula>NOT(ISERROR(SEARCH("H",S25)))</formula>
    </cfRule>
    <cfRule type="containsText" dxfId="3019" priority="2722" stopIfTrue="1" operator="containsText" text="V">
      <formula>NOT(ISERROR(SEARCH("V",S25)))</formula>
    </cfRule>
    <cfRule type="containsText" dxfId="3018" priority="2723" stopIfTrue="1" operator="containsText" text="G">
      <formula>NOT(ISERROR(SEARCH("G",S25)))</formula>
    </cfRule>
  </conditionalFormatting>
  <conditionalFormatting sqref="AE25:AE29 S25:S29">
    <cfRule type="containsText" dxfId="3017" priority="2713" stopIfTrue="1" operator="containsText" text="G/J">
      <formula>NOT(ISERROR(SEARCH("G/J",S25)))</formula>
    </cfRule>
    <cfRule type="containsText" dxfId="3016" priority="2714" stopIfTrue="1" operator="containsText" text="G/J">
      <formula>NOT(ISERROR(SEARCH("G/J",S25)))</formula>
    </cfRule>
  </conditionalFormatting>
  <conditionalFormatting sqref="AE25:AE29 S25:S29">
    <cfRule type="containsText" dxfId="3015" priority="2704" stopIfTrue="1" operator="containsText" text="M">
      <formula>NOT(ISERROR(SEARCH("M",S25)))</formula>
    </cfRule>
    <cfRule type="containsText" dxfId="3014" priority="2705" stopIfTrue="1" operator="containsText" text="J">
      <formula>NOT(ISERROR(SEARCH("J",S25)))</formula>
    </cfRule>
    <cfRule type="containsText" dxfId="3013" priority="2706" stopIfTrue="1" operator="containsText" text="D">
      <formula>NOT(ISERROR(SEARCH("D",S25)))</formula>
    </cfRule>
    <cfRule type="containsText" dxfId="3012" priority="2707" stopIfTrue="1" operator="containsText" text="M">
      <formula>NOT(ISERROR(SEARCH("M",S25)))</formula>
    </cfRule>
    <cfRule type="containsText" dxfId="3011" priority="2708" stopIfTrue="1" operator="containsText" text="R">
      <formula>NOT(ISERROR(SEARCH("R",S25)))</formula>
    </cfRule>
    <cfRule type="containsText" dxfId="3010" priority="2709" stopIfTrue="1" operator="containsText" text="S">
      <formula>NOT(ISERROR(SEARCH("S",S25)))</formula>
    </cfRule>
    <cfRule type="containsText" dxfId="3009" priority="2710" stopIfTrue="1" operator="containsText" text="H">
      <formula>NOT(ISERROR(SEARCH("H",S25)))</formula>
    </cfRule>
    <cfRule type="containsText" dxfId="3008" priority="2711" stopIfTrue="1" operator="containsText" text="V">
      <formula>NOT(ISERROR(SEARCH("V",S25)))</formula>
    </cfRule>
    <cfRule type="containsText" dxfId="3007" priority="2712" stopIfTrue="1" operator="containsText" text="G">
      <formula>NOT(ISERROR(SEARCH("G",S25)))</formula>
    </cfRule>
  </conditionalFormatting>
  <conditionalFormatting sqref="AE25:AE29 S25:S29">
    <cfRule type="containsText" dxfId="3006" priority="2702" stopIfTrue="1" operator="containsText" text="G/J">
      <formula>NOT(ISERROR(SEARCH("G/J",S25)))</formula>
    </cfRule>
    <cfRule type="containsText" dxfId="3005" priority="2703" stopIfTrue="1" operator="containsText" text="G/J">
      <formula>NOT(ISERROR(SEARCH("G/J",S25)))</formula>
    </cfRule>
  </conditionalFormatting>
  <conditionalFormatting sqref="AE25:AE29 S25:S29">
    <cfRule type="containsText" dxfId="3004" priority="2690" stopIfTrue="1" operator="containsText" text="GR">
      <formula>NOT(ISERROR(SEARCH("GR",S25)))</formula>
    </cfRule>
    <cfRule type="containsText" dxfId="3003" priority="2693" stopIfTrue="1" operator="containsText" text="M">
      <formula>NOT(ISERROR(SEARCH("M",S25)))</formula>
    </cfRule>
    <cfRule type="containsText" dxfId="3002" priority="2694" stopIfTrue="1" operator="containsText" text="J">
      <formula>NOT(ISERROR(SEARCH("J",S25)))</formula>
    </cfRule>
    <cfRule type="containsText" dxfId="3001" priority="2695" stopIfTrue="1" operator="containsText" text="D">
      <formula>NOT(ISERROR(SEARCH("D",S25)))</formula>
    </cfRule>
    <cfRule type="containsText" dxfId="3000" priority="2696" stopIfTrue="1" operator="containsText" text="M">
      <formula>NOT(ISERROR(SEARCH("M",S25)))</formula>
    </cfRule>
    <cfRule type="containsText" dxfId="2999" priority="2697" stopIfTrue="1" operator="containsText" text="R">
      <formula>NOT(ISERROR(SEARCH("R",S25)))</formula>
    </cfRule>
    <cfRule type="containsText" dxfId="2998" priority="2698" stopIfTrue="1" operator="containsText" text="S">
      <formula>NOT(ISERROR(SEARCH("S",S25)))</formula>
    </cfRule>
    <cfRule type="containsText" dxfId="2997" priority="2699" stopIfTrue="1" operator="containsText" text="H">
      <formula>NOT(ISERROR(SEARCH("H",S25)))</formula>
    </cfRule>
    <cfRule type="containsText" dxfId="2996" priority="2700" stopIfTrue="1" operator="containsText" text="V">
      <formula>NOT(ISERROR(SEARCH("V",S25)))</formula>
    </cfRule>
    <cfRule type="containsText" dxfId="2995" priority="2701" stopIfTrue="1" operator="containsText" text="G">
      <formula>NOT(ISERROR(SEARCH("G",S25)))</formula>
    </cfRule>
  </conditionalFormatting>
  <conditionalFormatting sqref="AE25:AE29 S25:S29">
    <cfRule type="containsText" dxfId="2994" priority="2691" stopIfTrue="1" operator="containsText" text="G/J">
      <formula>NOT(ISERROR(SEARCH("G/J",S25)))</formula>
    </cfRule>
    <cfRule type="containsText" dxfId="2993" priority="2692" stopIfTrue="1" operator="containsText" text="G/J">
      <formula>NOT(ISERROR(SEARCH("G/J",S25)))</formula>
    </cfRule>
  </conditionalFormatting>
  <conditionalFormatting sqref="AQ25:AQ29 AE25:AE29 S25:S29">
    <cfRule type="containsText" dxfId="2992" priority="2681" stopIfTrue="1" operator="containsText" text="M">
      <formula>NOT(ISERROR(SEARCH("M",S25)))</formula>
    </cfRule>
    <cfRule type="containsText" dxfId="2991" priority="2682" stopIfTrue="1" operator="containsText" text="J">
      <formula>NOT(ISERROR(SEARCH("J",S25)))</formula>
    </cfRule>
    <cfRule type="containsText" dxfId="2990" priority="2683" stopIfTrue="1" operator="containsText" text="D">
      <formula>NOT(ISERROR(SEARCH("D",S25)))</formula>
    </cfRule>
    <cfRule type="containsText" dxfId="2989" priority="2684" stopIfTrue="1" operator="containsText" text="M">
      <formula>NOT(ISERROR(SEARCH("M",S25)))</formula>
    </cfRule>
    <cfRule type="containsText" dxfId="2988" priority="2685" stopIfTrue="1" operator="containsText" text="R">
      <formula>NOT(ISERROR(SEARCH("R",S25)))</formula>
    </cfRule>
    <cfRule type="containsText" dxfId="2987" priority="2686" stopIfTrue="1" operator="containsText" text="S">
      <formula>NOT(ISERROR(SEARCH("S",S25)))</formula>
    </cfRule>
    <cfRule type="containsText" dxfId="2986" priority="2687" stopIfTrue="1" operator="containsText" text="H">
      <formula>NOT(ISERROR(SEARCH("H",S25)))</formula>
    </cfRule>
    <cfRule type="containsText" dxfId="2985" priority="2688" stopIfTrue="1" operator="containsText" text="V">
      <formula>NOT(ISERROR(SEARCH("V",S25)))</formula>
    </cfRule>
    <cfRule type="containsText" dxfId="2984" priority="2689" stopIfTrue="1" operator="containsText" text="G">
      <formula>NOT(ISERROR(SEARCH("G",S25)))</formula>
    </cfRule>
  </conditionalFormatting>
  <conditionalFormatting sqref="AQ25:AQ29 AE25:AE29 S25:S29">
    <cfRule type="containsText" dxfId="2983" priority="2679" stopIfTrue="1" operator="containsText" text="G/J">
      <formula>NOT(ISERROR(SEARCH("G/J",S25)))</formula>
    </cfRule>
    <cfRule type="containsText" dxfId="2982" priority="2680" stopIfTrue="1" operator="containsText" text="G/J">
      <formula>NOT(ISERROR(SEARCH("G/J",S25)))</formula>
    </cfRule>
  </conditionalFormatting>
  <conditionalFormatting sqref="AQ25:AQ29 AE25:AE29 S25:S29">
    <cfRule type="containsText" dxfId="2981" priority="2670" stopIfTrue="1" operator="containsText" text="M">
      <formula>NOT(ISERROR(SEARCH("M",S25)))</formula>
    </cfRule>
    <cfRule type="containsText" dxfId="2980" priority="2671" stopIfTrue="1" operator="containsText" text="J">
      <formula>NOT(ISERROR(SEARCH("J",S25)))</formula>
    </cfRule>
    <cfRule type="containsText" dxfId="2979" priority="2672" stopIfTrue="1" operator="containsText" text="D">
      <formula>NOT(ISERROR(SEARCH("D",S25)))</formula>
    </cfRule>
    <cfRule type="containsText" dxfId="2978" priority="2673" stopIfTrue="1" operator="containsText" text="M">
      <formula>NOT(ISERROR(SEARCH("M",S25)))</formula>
    </cfRule>
    <cfRule type="containsText" dxfId="2977" priority="2674" stopIfTrue="1" operator="containsText" text="R">
      <formula>NOT(ISERROR(SEARCH("R",S25)))</formula>
    </cfRule>
    <cfRule type="containsText" dxfId="2976" priority="2675" stopIfTrue="1" operator="containsText" text="S">
      <formula>NOT(ISERROR(SEARCH("S",S25)))</formula>
    </cfRule>
    <cfRule type="containsText" dxfId="2975" priority="2676" stopIfTrue="1" operator="containsText" text="H">
      <formula>NOT(ISERROR(SEARCH("H",S25)))</formula>
    </cfRule>
    <cfRule type="containsText" dxfId="2974" priority="2677" stopIfTrue="1" operator="containsText" text="V">
      <formula>NOT(ISERROR(SEARCH("V",S25)))</formula>
    </cfRule>
    <cfRule type="containsText" dxfId="2973" priority="2678" stopIfTrue="1" operator="containsText" text="G">
      <formula>NOT(ISERROR(SEARCH("G",S25)))</formula>
    </cfRule>
  </conditionalFormatting>
  <conditionalFormatting sqref="AQ25:AQ29 AE25:AE29 S25:S29">
    <cfRule type="containsText" dxfId="2972" priority="2668" stopIfTrue="1" operator="containsText" text="G/J">
      <formula>NOT(ISERROR(SEARCH("G/J",S25)))</formula>
    </cfRule>
    <cfRule type="containsText" dxfId="2971" priority="2669" stopIfTrue="1" operator="containsText" text="G/J">
      <formula>NOT(ISERROR(SEARCH("G/J",S25)))</formula>
    </cfRule>
  </conditionalFormatting>
  <conditionalFormatting sqref="AQ25:AQ29 AE25:AE29 S25:S29">
    <cfRule type="containsText" dxfId="2970" priority="2656" stopIfTrue="1" operator="containsText" text="GR">
      <formula>NOT(ISERROR(SEARCH("GR",S25)))</formula>
    </cfRule>
    <cfRule type="containsText" dxfId="2969" priority="2659" stopIfTrue="1" operator="containsText" text="M">
      <formula>NOT(ISERROR(SEARCH("M",S25)))</formula>
    </cfRule>
    <cfRule type="containsText" dxfId="2968" priority="2660" stopIfTrue="1" operator="containsText" text="J">
      <formula>NOT(ISERROR(SEARCH("J",S25)))</formula>
    </cfRule>
    <cfRule type="containsText" dxfId="2967" priority="2661" stopIfTrue="1" operator="containsText" text="D">
      <formula>NOT(ISERROR(SEARCH("D",S25)))</formula>
    </cfRule>
    <cfRule type="containsText" dxfId="2966" priority="2662" stopIfTrue="1" operator="containsText" text="M">
      <formula>NOT(ISERROR(SEARCH("M",S25)))</formula>
    </cfRule>
    <cfRule type="containsText" dxfId="2965" priority="2663" stopIfTrue="1" operator="containsText" text="R">
      <formula>NOT(ISERROR(SEARCH("R",S25)))</formula>
    </cfRule>
    <cfRule type="containsText" dxfId="2964" priority="2664" stopIfTrue="1" operator="containsText" text="S">
      <formula>NOT(ISERROR(SEARCH("S",S25)))</formula>
    </cfRule>
    <cfRule type="containsText" dxfId="2963" priority="2665" stopIfTrue="1" operator="containsText" text="H">
      <formula>NOT(ISERROR(SEARCH("H",S25)))</formula>
    </cfRule>
    <cfRule type="containsText" dxfId="2962" priority="2666" stopIfTrue="1" operator="containsText" text="V">
      <formula>NOT(ISERROR(SEARCH("V",S25)))</formula>
    </cfRule>
    <cfRule type="containsText" dxfId="2961" priority="2667" stopIfTrue="1" operator="containsText" text="G">
      <formula>NOT(ISERROR(SEARCH("G",S25)))</formula>
    </cfRule>
  </conditionalFormatting>
  <conditionalFormatting sqref="AQ25:AQ29 AE25:AE29 S25:S29">
    <cfRule type="containsText" dxfId="2960" priority="2657" stopIfTrue="1" operator="containsText" text="G/J">
      <formula>NOT(ISERROR(SEARCH("G/J",S25)))</formula>
    </cfRule>
    <cfRule type="containsText" dxfId="2959" priority="2658" stopIfTrue="1" operator="containsText" text="G/J">
      <formula>NOT(ISERROR(SEARCH("G/J",S25)))</formula>
    </cfRule>
  </conditionalFormatting>
  <conditionalFormatting sqref="AQ25:AQ29 AE25:AE29 S25:S29">
    <cfRule type="containsText" dxfId="2958" priority="2647" stopIfTrue="1" operator="containsText" text="M">
      <formula>NOT(ISERROR(SEARCH("M",S25)))</formula>
    </cfRule>
    <cfRule type="containsText" dxfId="2957" priority="2648" stopIfTrue="1" operator="containsText" text="J">
      <formula>NOT(ISERROR(SEARCH("J",S25)))</formula>
    </cfRule>
    <cfRule type="containsText" dxfId="2956" priority="2649" stopIfTrue="1" operator="containsText" text="D">
      <formula>NOT(ISERROR(SEARCH("D",S25)))</formula>
    </cfRule>
    <cfRule type="containsText" dxfId="2955" priority="2650" stopIfTrue="1" operator="containsText" text="M">
      <formula>NOT(ISERROR(SEARCH("M",S25)))</formula>
    </cfRule>
    <cfRule type="containsText" dxfId="2954" priority="2651" stopIfTrue="1" operator="containsText" text="R">
      <formula>NOT(ISERROR(SEARCH("R",S25)))</formula>
    </cfRule>
    <cfRule type="containsText" dxfId="2953" priority="2652" stopIfTrue="1" operator="containsText" text="S">
      <formula>NOT(ISERROR(SEARCH("S",S25)))</formula>
    </cfRule>
    <cfRule type="containsText" dxfId="2952" priority="2653" stopIfTrue="1" operator="containsText" text="H">
      <formula>NOT(ISERROR(SEARCH("H",S25)))</formula>
    </cfRule>
    <cfRule type="containsText" dxfId="2951" priority="2654" stopIfTrue="1" operator="containsText" text="V">
      <formula>NOT(ISERROR(SEARCH("V",S25)))</formula>
    </cfRule>
    <cfRule type="containsText" dxfId="2950" priority="2655" stopIfTrue="1" operator="containsText" text="G">
      <formula>NOT(ISERROR(SEARCH("G",S25)))</formula>
    </cfRule>
  </conditionalFormatting>
  <conditionalFormatting sqref="AQ25:AQ29 AE25:AE29 S25:S29">
    <cfRule type="containsText" dxfId="2949" priority="2645" stopIfTrue="1" operator="containsText" text="G/J">
      <formula>NOT(ISERROR(SEARCH("G/J",S25)))</formula>
    </cfRule>
    <cfRule type="containsText" dxfId="2948" priority="2646" stopIfTrue="1" operator="containsText" text="G/J">
      <formula>NOT(ISERROR(SEARCH("G/J",S25)))</formula>
    </cfRule>
  </conditionalFormatting>
  <conditionalFormatting sqref="AQ25:AQ29 AE25:AE29 S25:S29">
    <cfRule type="containsText" dxfId="2947" priority="2636" stopIfTrue="1" operator="containsText" text="M">
      <formula>NOT(ISERROR(SEARCH("M",S25)))</formula>
    </cfRule>
    <cfRule type="containsText" dxfId="2946" priority="2637" stopIfTrue="1" operator="containsText" text="J">
      <formula>NOT(ISERROR(SEARCH("J",S25)))</formula>
    </cfRule>
    <cfRule type="containsText" dxfId="2945" priority="2638" stopIfTrue="1" operator="containsText" text="D">
      <formula>NOT(ISERROR(SEARCH("D",S25)))</formula>
    </cfRule>
    <cfRule type="containsText" dxfId="2944" priority="2639" stopIfTrue="1" operator="containsText" text="M">
      <formula>NOT(ISERROR(SEARCH("M",S25)))</formula>
    </cfRule>
    <cfRule type="containsText" dxfId="2943" priority="2640" stopIfTrue="1" operator="containsText" text="R">
      <formula>NOT(ISERROR(SEARCH("R",S25)))</formula>
    </cfRule>
    <cfRule type="containsText" dxfId="2942" priority="2641" stopIfTrue="1" operator="containsText" text="S">
      <formula>NOT(ISERROR(SEARCH("S",S25)))</formula>
    </cfRule>
    <cfRule type="containsText" dxfId="2941" priority="2642" stopIfTrue="1" operator="containsText" text="H">
      <formula>NOT(ISERROR(SEARCH("H",S25)))</formula>
    </cfRule>
    <cfRule type="containsText" dxfId="2940" priority="2643" stopIfTrue="1" operator="containsText" text="V">
      <formula>NOT(ISERROR(SEARCH("V",S25)))</formula>
    </cfRule>
    <cfRule type="containsText" dxfId="2939" priority="2644" stopIfTrue="1" operator="containsText" text="G">
      <formula>NOT(ISERROR(SEARCH("G",S25)))</formula>
    </cfRule>
  </conditionalFormatting>
  <conditionalFormatting sqref="AQ25:AQ29 AE25:AE29 S25:S29">
    <cfRule type="containsText" dxfId="2938" priority="2634" stopIfTrue="1" operator="containsText" text="G/J">
      <formula>NOT(ISERROR(SEARCH("G/J",S25)))</formula>
    </cfRule>
    <cfRule type="containsText" dxfId="2937" priority="2635" stopIfTrue="1" operator="containsText" text="G/J">
      <formula>NOT(ISERROR(SEARCH("G/J",S25)))</formula>
    </cfRule>
  </conditionalFormatting>
  <conditionalFormatting sqref="AQ25:AQ29 AE25:AE29 S25:S29">
    <cfRule type="containsText" dxfId="2936" priority="2622" stopIfTrue="1" operator="containsText" text="GR">
      <formula>NOT(ISERROR(SEARCH("GR",S25)))</formula>
    </cfRule>
    <cfRule type="containsText" dxfId="2935" priority="2625" stopIfTrue="1" operator="containsText" text="M">
      <formula>NOT(ISERROR(SEARCH("M",S25)))</formula>
    </cfRule>
    <cfRule type="containsText" dxfId="2934" priority="2626" stopIfTrue="1" operator="containsText" text="J">
      <formula>NOT(ISERROR(SEARCH("J",S25)))</formula>
    </cfRule>
    <cfRule type="containsText" dxfId="2933" priority="2627" stopIfTrue="1" operator="containsText" text="D">
      <formula>NOT(ISERROR(SEARCH("D",S25)))</formula>
    </cfRule>
    <cfRule type="containsText" dxfId="2932" priority="2628" stopIfTrue="1" operator="containsText" text="M">
      <formula>NOT(ISERROR(SEARCH("M",S25)))</formula>
    </cfRule>
    <cfRule type="containsText" dxfId="2931" priority="2629" stopIfTrue="1" operator="containsText" text="R">
      <formula>NOT(ISERROR(SEARCH("R",S25)))</formula>
    </cfRule>
    <cfRule type="containsText" dxfId="2930" priority="2630" stopIfTrue="1" operator="containsText" text="S">
      <formula>NOT(ISERROR(SEARCH("S",S25)))</formula>
    </cfRule>
    <cfRule type="containsText" dxfId="2929" priority="2631" stopIfTrue="1" operator="containsText" text="H">
      <formula>NOT(ISERROR(SEARCH("H",S25)))</formula>
    </cfRule>
    <cfRule type="containsText" dxfId="2928" priority="2632" stopIfTrue="1" operator="containsText" text="V">
      <formula>NOT(ISERROR(SEARCH("V",S25)))</formula>
    </cfRule>
    <cfRule type="containsText" dxfId="2927" priority="2633" stopIfTrue="1" operator="containsText" text="G">
      <formula>NOT(ISERROR(SEARCH("G",S25)))</formula>
    </cfRule>
  </conditionalFormatting>
  <conditionalFormatting sqref="AQ25:AQ29 AE25:AE29 S25:S29">
    <cfRule type="containsText" dxfId="2926" priority="2623" stopIfTrue="1" operator="containsText" text="G/J">
      <formula>NOT(ISERROR(SEARCH("G/J",S25)))</formula>
    </cfRule>
    <cfRule type="containsText" dxfId="2925" priority="2624" stopIfTrue="1" operator="containsText" text="G/J">
      <formula>NOT(ISERROR(SEARCH("G/J",S25)))</formula>
    </cfRule>
  </conditionalFormatting>
  <conditionalFormatting sqref="BC25:BC29 AQ25:AQ29 AE25:AE29 S25:S29">
    <cfRule type="containsText" dxfId="2924" priority="2613" stopIfTrue="1" operator="containsText" text="M">
      <formula>NOT(ISERROR(SEARCH("M",S25)))</formula>
    </cfRule>
    <cfRule type="containsText" dxfId="2923" priority="2614" stopIfTrue="1" operator="containsText" text="J">
      <formula>NOT(ISERROR(SEARCH("J",S25)))</formula>
    </cfRule>
    <cfRule type="containsText" dxfId="2922" priority="2615" stopIfTrue="1" operator="containsText" text="D">
      <formula>NOT(ISERROR(SEARCH("D",S25)))</formula>
    </cfRule>
    <cfRule type="containsText" dxfId="2921" priority="2616" stopIfTrue="1" operator="containsText" text="M">
      <formula>NOT(ISERROR(SEARCH("M",S25)))</formula>
    </cfRule>
    <cfRule type="containsText" dxfId="2920" priority="2617" stopIfTrue="1" operator="containsText" text="R">
      <formula>NOT(ISERROR(SEARCH("R",S25)))</formula>
    </cfRule>
    <cfRule type="containsText" dxfId="2919" priority="2618" stopIfTrue="1" operator="containsText" text="S">
      <formula>NOT(ISERROR(SEARCH("S",S25)))</formula>
    </cfRule>
    <cfRule type="containsText" dxfId="2918" priority="2619" stopIfTrue="1" operator="containsText" text="H">
      <formula>NOT(ISERROR(SEARCH("H",S25)))</formula>
    </cfRule>
    <cfRule type="containsText" dxfId="2917" priority="2620" stopIfTrue="1" operator="containsText" text="V">
      <formula>NOT(ISERROR(SEARCH("V",S25)))</formula>
    </cfRule>
    <cfRule type="containsText" dxfId="2916" priority="2621" stopIfTrue="1" operator="containsText" text="G">
      <formula>NOT(ISERROR(SEARCH("G",S25)))</formula>
    </cfRule>
  </conditionalFormatting>
  <conditionalFormatting sqref="BC25:BC29 AQ25:AQ29 AE25:AE29 S25:S29">
    <cfRule type="containsText" dxfId="2915" priority="2611" stopIfTrue="1" operator="containsText" text="G/J">
      <formula>NOT(ISERROR(SEARCH("G/J",S25)))</formula>
    </cfRule>
    <cfRule type="containsText" dxfId="2914" priority="2612" stopIfTrue="1" operator="containsText" text="G/J">
      <formula>NOT(ISERROR(SEARCH("G/J",S25)))</formula>
    </cfRule>
  </conditionalFormatting>
  <conditionalFormatting sqref="BC25:BC29 AQ25:AQ29 AE25:AE29 S25:S29">
    <cfRule type="containsText" dxfId="2913" priority="2602" stopIfTrue="1" operator="containsText" text="M">
      <formula>NOT(ISERROR(SEARCH("M",S25)))</formula>
    </cfRule>
    <cfRule type="containsText" dxfId="2912" priority="2603" stopIfTrue="1" operator="containsText" text="J">
      <formula>NOT(ISERROR(SEARCH("J",S25)))</formula>
    </cfRule>
    <cfRule type="containsText" dxfId="2911" priority="2604" stopIfTrue="1" operator="containsText" text="D">
      <formula>NOT(ISERROR(SEARCH("D",S25)))</formula>
    </cfRule>
    <cfRule type="containsText" dxfId="2910" priority="2605" stopIfTrue="1" operator="containsText" text="M">
      <formula>NOT(ISERROR(SEARCH("M",S25)))</formula>
    </cfRule>
    <cfRule type="containsText" dxfId="2909" priority="2606" stopIfTrue="1" operator="containsText" text="R">
      <formula>NOT(ISERROR(SEARCH("R",S25)))</formula>
    </cfRule>
    <cfRule type="containsText" dxfId="2908" priority="2607" stopIfTrue="1" operator="containsText" text="S">
      <formula>NOT(ISERROR(SEARCH("S",S25)))</formula>
    </cfRule>
    <cfRule type="containsText" dxfId="2907" priority="2608" stopIfTrue="1" operator="containsText" text="H">
      <formula>NOT(ISERROR(SEARCH("H",S25)))</formula>
    </cfRule>
    <cfRule type="containsText" dxfId="2906" priority="2609" stopIfTrue="1" operator="containsText" text="V">
      <formula>NOT(ISERROR(SEARCH("V",S25)))</formula>
    </cfRule>
    <cfRule type="containsText" dxfId="2905" priority="2610" stopIfTrue="1" operator="containsText" text="G">
      <formula>NOT(ISERROR(SEARCH("G",S25)))</formula>
    </cfRule>
  </conditionalFormatting>
  <conditionalFormatting sqref="BC25:BC29 AQ25:AQ29 AE25:AE29 S25:S29">
    <cfRule type="containsText" dxfId="2904" priority="2600" stopIfTrue="1" operator="containsText" text="G/J">
      <formula>NOT(ISERROR(SEARCH("G/J",S25)))</formula>
    </cfRule>
    <cfRule type="containsText" dxfId="2903" priority="2601" stopIfTrue="1" operator="containsText" text="G/J">
      <formula>NOT(ISERROR(SEARCH("G/J",S25)))</formula>
    </cfRule>
  </conditionalFormatting>
  <conditionalFormatting sqref="BC25:BC29 AQ25:AQ29 AE25:AE29 S25:S29">
    <cfRule type="containsText" dxfId="2902" priority="2588" stopIfTrue="1" operator="containsText" text="GR">
      <formula>NOT(ISERROR(SEARCH("GR",S25)))</formula>
    </cfRule>
    <cfRule type="containsText" dxfId="2901" priority="2591" stopIfTrue="1" operator="containsText" text="M">
      <formula>NOT(ISERROR(SEARCH("M",S25)))</formula>
    </cfRule>
    <cfRule type="containsText" dxfId="2900" priority="2592" stopIfTrue="1" operator="containsText" text="J">
      <formula>NOT(ISERROR(SEARCH("J",S25)))</formula>
    </cfRule>
    <cfRule type="containsText" dxfId="2899" priority="2593" stopIfTrue="1" operator="containsText" text="D">
      <formula>NOT(ISERROR(SEARCH("D",S25)))</formula>
    </cfRule>
    <cfRule type="containsText" dxfId="2898" priority="2594" stopIfTrue="1" operator="containsText" text="M">
      <formula>NOT(ISERROR(SEARCH("M",S25)))</formula>
    </cfRule>
    <cfRule type="containsText" dxfId="2897" priority="2595" stopIfTrue="1" operator="containsText" text="R">
      <formula>NOT(ISERROR(SEARCH("R",S25)))</formula>
    </cfRule>
    <cfRule type="containsText" dxfId="2896" priority="2596" stopIfTrue="1" operator="containsText" text="S">
      <formula>NOT(ISERROR(SEARCH("S",S25)))</formula>
    </cfRule>
    <cfRule type="containsText" dxfId="2895" priority="2597" stopIfTrue="1" operator="containsText" text="H">
      <formula>NOT(ISERROR(SEARCH("H",S25)))</formula>
    </cfRule>
    <cfRule type="containsText" dxfId="2894" priority="2598" stopIfTrue="1" operator="containsText" text="V">
      <formula>NOT(ISERROR(SEARCH("V",S25)))</formula>
    </cfRule>
    <cfRule type="containsText" dxfId="2893" priority="2599" stopIfTrue="1" operator="containsText" text="G">
      <formula>NOT(ISERROR(SEARCH("G",S25)))</formula>
    </cfRule>
  </conditionalFormatting>
  <conditionalFormatting sqref="BC25:BC29 AQ25:AQ29 AE25:AE29 S25:S29">
    <cfRule type="containsText" dxfId="2892" priority="2589" stopIfTrue="1" operator="containsText" text="G/J">
      <formula>NOT(ISERROR(SEARCH("G/J",S25)))</formula>
    </cfRule>
    <cfRule type="containsText" dxfId="2891" priority="2590" stopIfTrue="1" operator="containsText" text="G/J">
      <formula>NOT(ISERROR(SEARCH("G/J",S25)))</formula>
    </cfRule>
  </conditionalFormatting>
  <conditionalFormatting sqref="BE31:BE36 AS31:AS36 U31:U36 I31:I36">
    <cfRule type="containsText" dxfId="2890" priority="2579" stopIfTrue="1" operator="containsText" text="M">
      <formula>NOT(ISERROR(SEARCH("M",I31)))</formula>
    </cfRule>
    <cfRule type="containsText" dxfId="2889" priority="2580" stopIfTrue="1" operator="containsText" text="J">
      <formula>NOT(ISERROR(SEARCH("J",I31)))</formula>
    </cfRule>
    <cfRule type="containsText" dxfId="2888" priority="2581" stopIfTrue="1" operator="containsText" text="D">
      <formula>NOT(ISERROR(SEARCH("D",I31)))</formula>
    </cfRule>
    <cfRule type="containsText" dxfId="2887" priority="2582" stopIfTrue="1" operator="containsText" text="M">
      <formula>NOT(ISERROR(SEARCH("M",I31)))</formula>
    </cfRule>
    <cfRule type="containsText" dxfId="2886" priority="2583" stopIfTrue="1" operator="containsText" text="R">
      <formula>NOT(ISERROR(SEARCH("R",I31)))</formula>
    </cfRule>
    <cfRule type="containsText" dxfId="2885" priority="2584" stopIfTrue="1" operator="containsText" text="S">
      <formula>NOT(ISERROR(SEARCH("S",I31)))</formula>
    </cfRule>
    <cfRule type="containsText" dxfId="2884" priority="2585" stopIfTrue="1" operator="containsText" text="H">
      <formula>NOT(ISERROR(SEARCH("H",I31)))</formula>
    </cfRule>
    <cfRule type="containsText" dxfId="2883" priority="2586" stopIfTrue="1" operator="containsText" text="V">
      <formula>NOT(ISERROR(SEARCH("V",I31)))</formula>
    </cfRule>
    <cfRule type="containsText" dxfId="2882" priority="2587" stopIfTrue="1" operator="containsText" text="G">
      <formula>NOT(ISERROR(SEARCH("G",I31)))</formula>
    </cfRule>
  </conditionalFormatting>
  <conditionalFormatting sqref="BE31:BE36 AS31:AS36 U31:U36 I31:I36">
    <cfRule type="containsText" dxfId="2881" priority="2577" stopIfTrue="1" operator="containsText" text="G/J">
      <formula>NOT(ISERROR(SEARCH("G/J",I31)))</formula>
    </cfRule>
    <cfRule type="containsText" dxfId="2880" priority="2578" stopIfTrue="1" operator="containsText" text="G/J">
      <formula>NOT(ISERROR(SEARCH("G/J",I31)))</formula>
    </cfRule>
  </conditionalFormatting>
  <conditionalFormatting sqref="BE31:BE36 AS31:AS36 U31:U36 I31:I36">
    <cfRule type="containsText" dxfId="2879" priority="2568" stopIfTrue="1" operator="containsText" text="M">
      <formula>NOT(ISERROR(SEARCH("M",I31)))</formula>
    </cfRule>
    <cfRule type="containsText" dxfId="2878" priority="2569" stopIfTrue="1" operator="containsText" text="J">
      <formula>NOT(ISERROR(SEARCH("J",I31)))</formula>
    </cfRule>
    <cfRule type="containsText" dxfId="2877" priority="2570" stopIfTrue="1" operator="containsText" text="D">
      <formula>NOT(ISERROR(SEARCH("D",I31)))</formula>
    </cfRule>
    <cfRule type="containsText" dxfId="2876" priority="2571" stopIfTrue="1" operator="containsText" text="M">
      <formula>NOT(ISERROR(SEARCH("M",I31)))</formula>
    </cfRule>
    <cfRule type="containsText" dxfId="2875" priority="2572" stopIfTrue="1" operator="containsText" text="R">
      <formula>NOT(ISERROR(SEARCH("R",I31)))</formula>
    </cfRule>
    <cfRule type="containsText" dxfId="2874" priority="2573" stopIfTrue="1" operator="containsText" text="S">
      <formula>NOT(ISERROR(SEARCH("S",I31)))</formula>
    </cfRule>
    <cfRule type="containsText" dxfId="2873" priority="2574" stopIfTrue="1" operator="containsText" text="H">
      <formula>NOT(ISERROR(SEARCH("H",I31)))</formula>
    </cfRule>
    <cfRule type="containsText" dxfId="2872" priority="2575" stopIfTrue="1" operator="containsText" text="V">
      <formula>NOT(ISERROR(SEARCH("V",I31)))</formula>
    </cfRule>
    <cfRule type="containsText" dxfId="2871" priority="2576" stopIfTrue="1" operator="containsText" text="G">
      <formula>NOT(ISERROR(SEARCH("G",I31)))</formula>
    </cfRule>
  </conditionalFormatting>
  <conditionalFormatting sqref="BE31:BE36 AS31:AS36 U31:U36 I31:I36">
    <cfRule type="containsText" dxfId="2870" priority="2566" stopIfTrue="1" operator="containsText" text="G/J">
      <formula>NOT(ISERROR(SEARCH("G/J",I31)))</formula>
    </cfRule>
    <cfRule type="containsText" dxfId="2869" priority="2567" stopIfTrue="1" operator="containsText" text="G/J">
      <formula>NOT(ISERROR(SEARCH("G/J",I31)))</formula>
    </cfRule>
  </conditionalFormatting>
  <conditionalFormatting sqref="BE31:BE36 AS31:AS36 U31:U36 I31:I36">
    <cfRule type="containsText" dxfId="2868" priority="2554" stopIfTrue="1" operator="containsText" text="GR">
      <formula>NOT(ISERROR(SEARCH("GR",I31)))</formula>
    </cfRule>
    <cfRule type="containsText" dxfId="2867" priority="2557" stopIfTrue="1" operator="containsText" text="M">
      <formula>NOT(ISERROR(SEARCH("M",I31)))</formula>
    </cfRule>
    <cfRule type="containsText" dxfId="2866" priority="2558" stopIfTrue="1" operator="containsText" text="J">
      <formula>NOT(ISERROR(SEARCH("J",I31)))</formula>
    </cfRule>
    <cfRule type="containsText" dxfId="2865" priority="2559" stopIfTrue="1" operator="containsText" text="D">
      <formula>NOT(ISERROR(SEARCH("D",I31)))</formula>
    </cfRule>
    <cfRule type="containsText" dxfId="2864" priority="2560" stopIfTrue="1" operator="containsText" text="M">
      <formula>NOT(ISERROR(SEARCH("M",I31)))</formula>
    </cfRule>
    <cfRule type="containsText" dxfId="2863" priority="2561" stopIfTrue="1" operator="containsText" text="R">
      <formula>NOT(ISERROR(SEARCH("R",I31)))</formula>
    </cfRule>
    <cfRule type="containsText" dxfId="2862" priority="2562" stopIfTrue="1" operator="containsText" text="S">
      <formula>NOT(ISERROR(SEARCH("S",I31)))</formula>
    </cfRule>
    <cfRule type="containsText" dxfId="2861" priority="2563" stopIfTrue="1" operator="containsText" text="H">
      <formula>NOT(ISERROR(SEARCH("H",I31)))</formula>
    </cfRule>
    <cfRule type="containsText" dxfId="2860" priority="2564" stopIfTrue="1" operator="containsText" text="V">
      <formula>NOT(ISERROR(SEARCH("V",I31)))</formula>
    </cfRule>
    <cfRule type="containsText" dxfId="2859" priority="2565" stopIfTrue="1" operator="containsText" text="G">
      <formula>NOT(ISERROR(SEARCH("G",I31)))</formula>
    </cfRule>
  </conditionalFormatting>
  <conditionalFormatting sqref="BE31:BE36 AS31:AS36 U31:U36 I31:I36">
    <cfRule type="containsText" dxfId="2858" priority="2555" stopIfTrue="1" operator="containsText" text="G/J">
      <formula>NOT(ISERROR(SEARCH("G/J",I31)))</formula>
    </cfRule>
    <cfRule type="containsText" dxfId="2857" priority="2556" stopIfTrue="1" operator="containsText" text="G/J">
      <formula>NOT(ISERROR(SEARCH("G/J",I31)))</formula>
    </cfRule>
  </conditionalFormatting>
  <conditionalFormatting sqref="S31:S36">
    <cfRule type="containsText" dxfId="2856" priority="2545" stopIfTrue="1" operator="containsText" text="M">
      <formula>NOT(ISERROR(SEARCH("M",S31)))</formula>
    </cfRule>
    <cfRule type="containsText" dxfId="2855" priority="2546" stopIfTrue="1" operator="containsText" text="J">
      <formula>NOT(ISERROR(SEARCH("J",S31)))</formula>
    </cfRule>
    <cfRule type="containsText" dxfId="2854" priority="2547" stopIfTrue="1" operator="containsText" text="D">
      <formula>NOT(ISERROR(SEARCH("D",S31)))</formula>
    </cfRule>
    <cfRule type="containsText" dxfId="2853" priority="2548" stopIfTrue="1" operator="containsText" text="M">
      <formula>NOT(ISERROR(SEARCH("M",S31)))</formula>
    </cfRule>
    <cfRule type="containsText" dxfId="2852" priority="2549" stopIfTrue="1" operator="containsText" text="R">
      <formula>NOT(ISERROR(SEARCH("R",S31)))</formula>
    </cfRule>
    <cfRule type="containsText" dxfId="2851" priority="2550" stopIfTrue="1" operator="containsText" text="S">
      <formula>NOT(ISERROR(SEARCH("S",S31)))</formula>
    </cfRule>
    <cfRule type="containsText" dxfId="2850" priority="2551" stopIfTrue="1" operator="containsText" text="H">
      <formula>NOT(ISERROR(SEARCH("H",S31)))</formula>
    </cfRule>
    <cfRule type="containsText" dxfId="2849" priority="2552" stopIfTrue="1" operator="containsText" text="V">
      <formula>NOT(ISERROR(SEARCH("V",S31)))</formula>
    </cfRule>
    <cfRule type="containsText" dxfId="2848" priority="2553" stopIfTrue="1" operator="containsText" text="G">
      <formula>NOT(ISERROR(SEARCH("G",S31)))</formula>
    </cfRule>
  </conditionalFormatting>
  <conditionalFormatting sqref="S31:S36">
    <cfRule type="containsText" dxfId="2847" priority="2543" stopIfTrue="1" operator="containsText" text="G/J">
      <formula>NOT(ISERROR(SEARCH("G/J",S31)))</formula>
    </cfRule>
    <cfRule type="containsText" dxfId="2846" priority="2544" stopIfTrue="1" operator="containsText" text="G/J">
      <formula>NOT(ISERROR(SEARCH("G/J",S31)))</formula>
    </cfRule>
  </conditionalFormatting>
  <conditionalFormatting sqref="S31:S36">
    <cfRule type="containsText" dxfId="2845" priority="2534" stopIfTrue="1" operator="containsText" text="M">
      <formula>NOT(ISERROR(SEARCH("M",S31)))</formula>
    </cfRule>
    <cfRule type="containsText" dxfId="2844" priority="2535" stopIfTrue="1" operator="containsText" text="J">
      <formula>NOT(ISERROR(SEARCH("J",S31)))</formula>
    </cfRule>
    <cfRule type="containsText" dxfId="2843" priority="2536" stopIfTrue="1" operator="containsText" text="D">
      <formula>NOT(ISERROR(SEARCH("D",S31)))</formula>
    </cfRule>
    <cfRule type="containsText" dxfId="2842" priority="2537" stopIfTrue="1" operator="containsText" text="M">
      <formula>NOT(ISERROR(SEARCH("M",S31)))</formula>
    </cfRule>
    <cfRule type="containsText" dxfId="2841" priority="2538" stopIfTrue="1" operator="containsText" text="R">
      <formula>NOT(ISERROR(SEARCH("R",S31)))</formula>
    </cfRule>
    <cfRule type="containsText" dxfId="2840" priority="2539" stopIfTrue="1" operator="containsText" text="S">
      <formula>NOT(ISERROR(SEARCH("S",S31)))</formula>
    </cfRule>
    <cfRule type="containsText" dxfId="2839" priority="2540" stopIfTrue="1" operator="containsText" text="H">
      <formula>NOT(ISERROR(SEARCH("H",S31)))</formula>
    </cfRule>
    <cfRule type="containsText" dxfId="2838" priority="2541" stopIfTrue="1" operator="containsText" text="V">
      <formula>NOT(ISERROR(SEARCH("V",S31)))</formula>
    </cfRule>
    <cfRule type="containsText" dxfId="2837" priority="2542" stopIfTrue="1" operator="containsText" text="G">
      <formula>NOT(ISERROR(SEARCH("G",S31)))</formula>
    </cfRule>
  </conditionalFormatting>
  <conditionalFormatting sqref="S31:S36">
    <cfRule type="containsText" dxfId="2836" priority="2532" stopIfTrue="1" operator="containsText" text="G/J">
      <formula>NOT(ISERROR(SEARCH("G/J",S31)))</formula>
    </cfRule>
    <cfRule type="containsText" dxfId="2835" priority="2533" stopIfTrue="1" operator="containsText" text="G/J">
      <formula>NOT(ISERROR(SEARCH("G/J",S31)))</formula>
    </cfRule>
  </conditionalFormatting>
  <conditionalFormatting sqref="S31:S36">
    <cfRule type="containsText" dxfId="2834" priority="2520" stopIfTrue="1" operator="containsText" text="GR">
      <formula>NOT(ISERROR(SEARCH("GR",S31)))</formula>
    </cfRule>
    <cfRule type="containsText" dxfId="2833" priority="2523" stopIfTrue="1" operator="containsText" text="M">
      <formula>NOT(ISERROR(SEARCH("M",S31)))</formula>
    </cfRule>
    <cfRule type="containsText" dxfId="2832" priority="2524" stopIfTrue="1" operator="containsText" text="J">
      <formula>NOT(ISERROR(SEARCH("J",S31)))</formula>
    </cfRule>
    <cfRule type="containsText" dxfId="2831" priority="2525" stopIfTrue="1" operator="containsText" text="D">
      <formula>NOT(ISERROR(SEARCH("D",S31)))</formula>
    </cfRule>
    <cfRule type="containsText" dxfId="2830" priority="2526" stopIfTrue="1" operator="containsText" text="M">
      <formula>NOT(ISERROR(SEARCH("M",S31)))</formula>
    </cfRule>
    <cfRule type="containsText" dxfId="2829" priority="2527" stopIfTrue="1" operator="containsText" text="R">
      <formula>NOT(ISERROR(SEARCH("R",S31)))</formula>
    </cfRule>
    <cfRule type="containsText" dxfId="2828" priority="2528" stopIfTrue="1" operator="containsText" text="S">
      <formula>NOT(ISERROR(SEARCH("S",S31)))</formula>
    </cfRule>
    <cfRule type="containsText" dxfId="2827" priority="2529" stopIfTrue="1" operator="containsText" text="H">
      <formula>NOT(ISERROR(SEARCH("H",S31)))</formula>
    </cfRule>
    <cfRule type="containsText" dxfId="2826" priority="2530" stopIfTrue="1" operator="containsText" text="V">
      <formula>NOT(ISERROR(SEARCH("V",S31)))</formula>
    </cfRule>
    <cfRule type="containsText" dxfId="2825" priority="2531" stopIfTrue="1" operator="containsText" text="G">
      <formula>NOT(ISERROR(SEARCH("G",S31)))</formula>
    </cfRule>
  </conditionalFormatting>
  <conditionalFormatting sqref="S31:S36">
    <cfRule type="containsText" dxfId="2824" priority="2521" stopIfTrue="1" operator="containsText" text="G/J">
      <formula>NOT(ISERROR(SEARCH("G/J",S31)))</formula>
    </cfRule>
    <cfRule type="containsText" dxfId="2823" priority="2522" stopIfTrue="1" operator="containsText" text="G/J">
      <formula>NOT(ISERROR(SEARCH("G/J",S31)))</formula>
    </cfRule>
  </conditionalFormatting>
  <conditionalFormatting sqref="S31:S36">
    <cfRule type="containsText" dxfId="2822" priority="2511" stopIfTrue="1" operator="containsText" text="M">
      <formula>NOT(ISERROR(SEARCH("M",S31)))</formula>
    </cfRule>
    <cfRule type="containsText" dxfId="2821" priority="2512" stopIfTrue="1" operator="containsText" text="J">
      <formula>NOT(ISERROR(SEARCH("J",S31)))</formula>
    </cfRule>
    <cfRule type="containsText" dxfId="2820" priority="2513" stopIfTrue="1" operator="containsText" text="D">
      <formula>NOT(ISERROR(SEARCH("D",S31)))</formula>
    </cfRule>
    <cfRule type="containsText" dxfId="2819" priority="2514" stopIfTrue="1" operator="containsText" text="M">
      <formula>NOT(ISERROR(SEARCH("M",S31)))</formula>
    </cfRule>
    <cfRule type="containsText" dxfId="2818" priority="2515" stopIfTrue="1" operator="containsText" text="R">
      <formula>NOT(ISERROR(SEARCH("R",S31)))</formula>
    </cfRule>
    <cfRule type="containsText" dxfId="2817" priority="2516" stopIfTrue="1" operator="containsText" text="S">
      <formula>NOT(ISERROR(SEARCH("S",S31)))</formula>
    </cfRule>
    <cfRule type="containsText" dxfId="2816" priority="2517" stopIfTrue="1" operator="containsText" text="H">
      <formula>NOT(ISERROR(SEARCH("H",S31)))</formula>
    </cfRule>
    <cfRule type="containsText" dxfId="2815" priority="2518" stopIfTrue="1" operator="containsText" text="V">
      <formula>NOT(ISERROR(SEARCH("V",S31)))</formula>
    </cfRule>
    <cfRule type="containsText" dxfId="2814" priority="2519" stopIfTrue="1" operator="containsText" text="G">
      <formula>NOT(ISERROR(SEARCH("G",S31)))</formula>
    </cfRule>
  </conditionalFormatting>
  <conditionalFormatting sqref="S31:S36">
    <cfRule type="containsText" dxfId="2813" priority="2509" stopIfTrue="1" operator="containsText" text="G/J">
      <formula>NOT(ISERROR(SEARCH("G/J",S31)))</formula>
    </cfRule>
    <cfRule type="containsText" dxfId="2812" priority="2510" stopIfTrue="1" operator="containsText" text="G/J">
      <formula>NOT(ISERROR(SEARCH("G/J",S31)))</formula>
    </cfRule>
  </conditionalFormatting>
  <conditionalFormatting sqref="S31:S36">
    <cfRule type="containsText" dxfId="2811" priority="2500" stopIfTrue="1" operator="containsText" text="M">
      <formula>NOT(ISERROR(SEARCH("M",S31)))</formula>
    </cfRule>
    <cfRule type="containsText" dxfId="2810" priority="2501" stopIfTrue="1" operator="containsText" text="J">
      <formula>NOT(ISERROR(SEARCH("J",S31)))</formula>
    </cfRule>
    <cfRule type="containsText" dxfId="2809" priority="2502" stopIfTrue="1" operator="containsText" text="D">
      <formula>NOT(ISERROR(SEARCH("D",S31)))</formula>
    </cfRule>
    <cfRule type="containsText" dxfId="2808" priority="2503" stopIfTrue="1" operator="containsText" text="M">
      <formula>NOT(ISERROR(SEARCH("M",S31)))</formula>
    </cfRule>
    <cfRule type="containsText" dxfId="2807" priority="2504" stopIfTrue="1" operator="containsText" text="R">
      <formula>NOT(ISERROR(SEARCH("R",S31)))</formula>
    </cfRule>
    <cfRule type="containsText" dxfId="2806" priority="2505" stopIfTrue="1" operator="containsText" text="S">
      <formula>NOT(ISERROR(SEARCH("S",S31)))</formula>
    </cfRule>
    <cfRule type="containsText" dxfId="2805" priority="2506" stopIfTrue="1" operator="containsText" text="H">
      <formula>NOT(ISERROR(SEARCH("H",S31)))</formula>
    </cfRule>
    <cfRule type="containsText" dxfId="2804" priority="2507" stopIfTrue="1" operator="containsText" text="V">
      <formula>NOT(ISERROR(SEARCH("V",S31)))</formula>
    </cfRule>
    <cfRule type="containsText" dxfId="2803" priority="2508" stopIfTrue="1" operator="containsText" text="G">
      <formula>NOT(ISERROR(SEARCH("G",S31)))</formula>
    </cfRule>
  </conditionalFormatting>
  <conditionalFormatting sqref="S31:S36">
    <cfRule type="containsText" dxfId="2802" priority="2498" stopIfTrue="1" operator="containsText" text="G/J">
      <formula>NOT(ISERROR(SEARCH("G/J",S31)))</formula>
    </cfRule>
    <cfRule type="containsText" dxfId="2801" priority="2499" stopIfTrue="1" operator="containsText" text="G/J">
      <formula>NOT(ISERROR(SEARCH("G/J",S31)))</formula>
    </cfRule>
  </conditionalFormatting>
  <conditionalFormatting sqref="S31:S36">
    <cfRule type="containsText" dxfId="2800" priority="2486" stopIfTrue="1" operator="containsText" text="GR">
      <formula>NOT(ISERROR(SEARCH("GR",S31)))</formula>
    </cfRule>
    <cfRule type="containsText" dxfId="2799" priority="2489" stopIfTrue="1" operator="containsText" text="M">
      <formula>NOT(ISERROR(SEARCH("M",S31)))</formula>
    </cfRule>
    <cfRule type="containsText" dxfId="2798" priority="2490" stopIfTrue="1" operator="containsText" text="J">
      <formula>NOT(ISERROR(SEARCH("J",S31)))</formula>
    </cfRule>
    <cfRule type="containsText" dxfId="2797" priority="2491" stopIfTrue="1" operator="containsText" text="D">
      <formula>NOT(ISERROR(SEARCH("D",S31)))</formula>
    </cfRule>
    <cfRule type="containsText" dxfId="2796" priority="2492" stopIfTrue="1" operator="containsText" text="M">
      <formula>NOT(ISERROR(SEARCH("M",S31)))</formula>
    </cfRule>
    <cfRule type="containsText" dxfId="2795" priority="2493" stopIfTrue="1" operator="containsText" text="R">
      <formula>NOT(ISERROR(SEARCH("R",S31)))</formula>
    </cfRule>
    <cfRule type="containsText" dxfId="2794" priority="2494" stopIfTrue="1" operator="containsText" text="S">
      <formula>NOT(ISERROR(SEARCH("S",S31)))</formula>
    </cfRule>
    <cfRule type="containsText" dxfId="2793" priority="2495" stopIfTrue="1" operator="containsText" text="H">
      <formula>NOT(ISERROR(SEARCH("H",S31)))</formula>
    </cfRule>
    <cfRule type="containsText" dxfId="2792" priority="2496" stopIfTrue="1" operator="containsText" text="V">
      <formula>NOT(ISERROR(SEARCH("V",S31)))</formula>
    </cfRule>
    <cfRule type="containsText" dxfId="2791" priority="2497" stopIfTrue="1" operator="containsText" text="G">
      <formula>NOT(ISERROR(SEARCH("G",S31)))</formula>
    </cfRule>
  </conditionalFormatting>
  <conditionalFormatting sqref="S31:S36">
    <cfRule type="containsText" dxfId="2790" priority="2487" stopIfTrue="1" operator="containsText" text="G/J">
      <formula>NOT(ISERROR(SEARCH("G/J",S31)))</formula>
    </cfRule>
    <cfRule type="containsText" dxfId="2789" priority="2488" stopIfTrue="1" operator="containsText" text="G/J">
      <formula>NOT(ISERROR(SEARCH("G/J",S31)))</formula>
    </cfRule>
  </conditionalFormatting>
  <conditionalFormatting sqref="AE31:AE36 S31:S36">
    <cfRule type="containsText" dxfId="2788" priority="2477" stopIfTrue="1" operator="containsText" text="M">
      <formula>NOT(ISERROR(SEARCH("M",S31)))</formula>
    </cfRule>
    <cfRule type="containsText" dxfId="2787" priority="2478" stopIfTrue="1" operator="containsText" text="J">
      <formula>NOT(ISERROR(SEARCH("J",S31)))</formula>
    </cfRule>
    <cfRule type="containsText" dxfId="2786" priority="2479" stopIfTrue="1" operator="containsText" text="D">
      <formula>NOT(ISERROR(SEARCH("D",S31)))</formula>
    </cfRule>
    <cfRule type="containsText" dxfId="2785" priority="2480" stopIfTrue="1" operator="containsText" text="M">
      <formula>NOT(ISERROR(SEARCH("M",S31)))</formula>
    </cfRule>
    <cfRule type="containsText" dxfId="2784" priority="2481" stopIfTrue="1" operator="containsText" text="R">
      <formula>NOT(ISERROR(SEARCH("R",S31)))</formula>
    </cfRule>
    <cfRule type="containsText" dxfId="2783" priority="2482" stopIfTrue="1" operator="containsText" text="S">
      <formula>NOT(ISERROR(SEARCH("S",S31)))</formula>
    </cfRule>
    <cfRule type="containsText" dxfId="2782" priority="2483" stopIfTrue="1" operator="containsText" text="H">
      <formula>NOT(ISERROR(SEARCH("H",S31)))</formula>
    </cfRule>
    <cfRule type="containsText" dxfId="2781" priority="2484" stopIfTrue="1" operator="containsText" text="V">
      <formula>NOT(ISERROR(SEARCH("V",S31)))</formula>
    </cfRule>
    <cfRule type="containsText" dxfId="2780" priority="2485" stopIfTrue="1" operator="containsText" text="G">
      <formula>NOT(ISERROR(SEARCH("G",S31)))</formula>
    </cfRule>
  </conditionalFormatting>
  <conditionalFormatting sqref="AE31:AE36 S31:S36">
    <cfRule type="containsText" dxfId="2779" priority="2475" stopIfTrue="1" operator="containsText" text="G/J">
      <formula>NOT(ISERROR(SEARCH("G/J",S31)))</formula>
    </cfRule>
    <cfRule type="containsText" dxfId="2778" priority="2476" stopIfTrue="1" operator="containsText" text="G/J">
      <formula>NOT(ISERROR(SEARCH("G/J",S31)))</formula>
    </cfRule>
  </conditionalFormatting>
  <conditionalFormatting sqref="AE31:AE36 S31:S36">
    <cfRule type="containsText" dxfId="2777" priority="2466" stopIfTrue="1" operator="containsText" text="M">
      <formula>NOT(ISERROR(SEARCH("M",S31)))</formula>
    </cfRule>
    <cfRule type="containsText" dxfId="2776" priority="2467" stopIfTrue="1" operator="containsText" text="J">
      <formula>NOT(ISERROR(SEARCH("J",S31)))</formula>
    </cfRule>
    <cfRule type="containsText" dxfId="2775" priority="2468" stopIfTrue="1" operator="containsText" text="D">
      <formula>NOT(ISERROR(SEARCH("D",S31)))</formula>
    </cfRule>
    <cfRule type="containsText" dxfId="2774" priority="2469" stopIfTrue="1" operator="containsText" text="M">
      <formula>NOT(ISERROR(SEARCH("M",S31)))</formula>
    </cfRule>
    <cfRule type="containsText" dxfId="2773" priority="2470" stopIfTrue="1" operator="containsText" text="R">
      <formula>NOT(ISERROR(SEARCH("R",S31)))</formula>
    </cfRule>
    <cfRule type="containsText" dxfId="2772" priority="2471" stopIfTrue="1" operator="containsText" text="S">
      <formula>NOT(ISERROR(SEARCH("S",S31)))</formula>
    </cfRule>
    <cfRule type="containsText" dxfId="2771" priority="2472" stopIfTrue="1" operator="containsText" text="H">
      <formula>NOT(ISERROR(SEARCH("H",S31)))</formula>
    </cfRule>
    <cfRule type="containsText" dxfId="2770" priority="2473" stopIfTrue="1" operator="containsText" text="V">
      <formula>NOT(ISERROR(SEARCH("V",S31)))</formula>
    </cfRule>
    <cfRule type="containsText" dxfId="2769" priority="2474" stopIfTrue="1" operator="containsText" text="G">
      <formula>NOT(ISERROR(SEARCH("G",S31)))</formula>
    </cfRule>
  </conditionalFormatting>
  <conditionalFormatting sqref="AE31:AE36 S31:S36">
    <cfRule type="containsText" dxfId="2768" priority="2464" stopIfTrue="1" operator="containsText" text="G/J">
      <formula>NOT(ISERROR(SEARCH("G/J",S31)))</formula>
    </cfRule>
    <cfRule type="containsText" dxfId="2767" priority="2465" stopIfTrue="1" operator="containsText" text="G/J">
      <formula>NOT(ISERROR(SEARCH("G/J",S31)))</formula>
    </cfRule>
  </conditionalFormatting>
  <conditionalFormatting sqref="AE31:AE36 S31:S36">
    <cfRule type="containsText" dxfId="2766" priority="2452" stopIfTrue="1" operator="containsText" text="GR">
      <formula>NOT(ISERROR(SEARCH("GR",S31)))</formula>
    </cfRule>
    <cfRule type="containsText" dxfId="2765" priority="2455" stopIfTrue="1" operator="containsText" text="M">
      <formula>NOT(ISERROR(SEARCH("M",S31)))</formula>
    </cfRule>
    <cfRule type="containsText" dxfId="2764" priority="2456" stopIfTrue="1" operator="containsText" text="J">
      <formula>NOT(ISERROR(SEARCH("J",S31)))</formula>
    </cfRule>
    <cfRule type="containsText" dxfId="2763" priority="2457" stopIfTrue="1" operator="containsText" text="D">
      <formula>NOT(ISERROR(SEARCH("D",S31)))</formula>
    </cfRule>
    <cfRule type="containsText" dxfId="2762" priority="2458" stopIfTrue="1" operator="containsText" text="M">
      <formula>NOT(ISERROR(SEARCH("M",S31)))</formula>
    </cfRule>
    <cfRule type="containsText" dxfId="2761" priority="2459" stopIfTrue="1" operator="containsText" text="R">
      <formula>NOT(ISERROR(SEARCH("R",S31)))</formula>
    </cfRule>
    <cfRule type="containsText" dxfId="2760" priority="2460" stopIfTrue="1" operator="containsText" text="S">
      <formula>NOT(ISERROR(SEARCH("S",S31)))</formula>
    </cfRule>
    <cfRule type="containsText" dxfId="2759" priority="2461" stopIfTrue="1" operator="containsText" text="H">
      <formula>NOT(ISERROR(SEARCH("H",S31)))</formula>
    </cfRule>
    <cfRule type="containsText" dxfId="2758" priority="2462" stopIfTrue="1" operator="containsText" text="V">
      <formula>NOT(ISERROR(SEARCH("V",S31)))</formula>
    </cfRule>
    <cfRule type="containsText" dxfId="2757" priority="2463" stopIfTrue="1" operator="containsText" text="G">
      <formula>NOT(ISERROR(SEARCH("G",S31)))</formula>
    </cfRule>
  </conditionalFormatting>
  <conditionalFormatting sqref="AE31:AE36 S31:S36">
    <cfRule type="containsText" dxfId="2756" priority="2453" stopIfTrue="1" operator="containsText" text="G/J">
      <formula>NOT(ISERROR(SEARCH("G/J",S31)))</formula>
    </cfRule>
    <cfRule type="containsText" dxfId="2755" priority="2454" stopIfTrue="1" operator="containsText" text="G/J">
      <formula>NOT(ISERROR(SEARCH("G/J",S31)))</formula>
    </cfRule>
  </conditionalFormatting>
  <conditionalFormatting sqref="AE31:AE36 S31:S36">
    <cfRule type="containsText" dxfId="2754" priority="2443" stopIfTrue="1" operator="containsText" text="M">
      <formula>NOT(ISERROR(SEARCH("M",S31)))</formula>
    </cfRule>
    <cfRule type="containsText" dxfId="2753" priority="2444" stopIfTrue="1" operator="containsText" text="J">
      <formula>NOT(ISERROR(SEARCH("J",S31)))</formula>
    </cfRule>
    <cfRule type="containsText" dxfId="2752" priority="2445" stopIfTrue="1" operator="containsText" text="D">
      <formula>NOT(ISERROR(SEARCH("D",S31)))</formula>
    </cfRule>
    <cfRule type="containsText" dxfId="2751" priority="2446" stopIfTrue="1" operator="containsText" text="M">
      <formula>NOT(ISERROR(SEARCH("M",S31)))</formula>
    </cfRule>
    <cfRule type="containsText" dxfId="2750" priority="2447" stopIfTrue="1" operator="containsText" text="R">
      <formula>NOT(ISERROR(SEARCH("R",S31)))</formula>
    </cfRule>
    <cfRule type="containsText" dxfId="2749" priority="2448" stopIfTrue="1" operator="containsText" text="S">
      <formula>NOT(ISERROR(SEARCH("S",S31)))</formula>
    </cfRule>
    <cfRule type="containsText" dxfId="2748" priority="2449" stopIfTrue="1" operator="containsText" text="H">
      <formula>NOT(ISERROR(SEARCH("H",S31)))</formula>
    </cfRule>
    <cfRule type="containsText" dxfId="2747" priority="2450" stopIfTrue="1" operator="containsText" text="V">
      <formula>NOT(ISERROR(SEARCH("V",S31)))</formula>
    </cfRule>
    <cfRule type="containsText" dxfId="2746" priority="2451" stopIfTrue="1" operator="containsText" text="G">
      <formula>NOT(ISERROR(SEARCH("G",S31)))</formula>
    </cfRule>
  </conditionalFormatting>
  <conditionalFormatting sqref="AE31:AE36 S31:S36">
    <cfRule type="containsText" dxfId="2745" priority="2441" stopIfTrue="1" operator="containsText" text="G/J">
      <formula>NOT(ISERROR(SEARCH("G/J",S31)))</formula>
    </cfRule>
    <cfRule type="containsText" dxfId="2744" priority="2442" stopIfTrue="1" operator="containsText" text="G/J">
      <formula>NOT(ISERROR(SEARCH("G/J",S31)))</formula>
    </cfRule>
  </conditionalFormatting>
  <conditionalFormatting sqref="AE31:AE36 S31:S36">
    <cfRule type="containsText" dxfId="2743" priority="2432" stopIfTrue="1" operator="containsText" text="M">
      <formula>NOT(ISERROR(SEARCH("M",S31)))</formula>
    </cfRule>
    <cfRule type="containsText" dxfId="2742" priority="2433" stopIfTrue="1" operator="containsText" text="J">
      <formula>NOT(ISERROR(SEARCH("J",S31)))</formula>
    </cfRule>
    <cfRule type="containsText" dxfId="2741" priority="2434" stopIfTrue="1" operator="containsText" text="D">
      <formula>NOT(ISERROR(SEARCH("D",S31)))</formula>
    </cfRule>
    <cfRule type="containsText" dxfId="2740" priority="2435" stopIfTrue="1" operator="containsText" text="M">
      <formula>NOT(ISERROR(SEARCH("M",S31)))</formula>
    </cfRule>
    <cfRule type="containsText" dxfId="2739" priority="2436" stopIfTrue="1" operator="containsText" text="R">
      <formula>NOT(ISERROR(SEARCH("R",S31)))</formula>
    </cfRule>
    <cfRule type="containsText" dxfId="2738" priority="2437" stopIfTrue="1" operator="containsText" text="S">
      <formula>NOT(ISERROR(SEARCH("S",S31)))</formula>
    </cfRule>
    <cfRule type="containsText" dxfId="2737" priority="2438" stopIfTrue="1" operator="containsText" text="H">
      <formula>NOT(ISERROR(SEARCH("H",S31)))</formula>
    </cfRule>
    <cfRule type="containsText" dxfId="2736" priority="2439" stopIfTrue="1" operator="containsText" text="V">
      <formula>NOT(ISERROR(SEARCH("V",S31)))</formula>
    </cfRule>
    <cfRule type="containsText" dxfId="2735" priority="2440" stopIfTrue="1" operator="containsText" text="G">
      <formula>NOT(ISERROR(SEARCH("G",S31)))</formula>
    </cfRule>
  </conditionalFormatting>
  <conditionalFormatting sqref="AE31:AE36 S31:S36">
    <cfRule type="containsText" dxfId="2734" priority="2430" stopIfTrue="1" operator="containsText" text="G/J">
      <formula>NOT(ISERROR(SEARCH("G/J",S31)))</formula>
    </cfRule>
    <cfRule type="containsText" dxfId="2733" priority="2431" stopIfTrue="1" operator="containsText" text="G/J">
      <formula>NOT(ISERROR(SEARCH("G/J",S31)))</formula>
    </cfRule>
  </conditionalFormatting>
  <conditionalFormatting sqref="AE31:AE36 S31:S36">
    <cfRule type="containsText" dxfId="2732" priority="2418" stopIfTrue="1" operator="containsText" text="GR">
      <formula>NOT(ISERROR(SEARCH("GR",S31)))</formula>
    </cfRule>
    <cfRule type="containsText" dxfId="2731" priority="2421" stopIfTrue="1" operator="containsText" text="M">
      <formula>NOT(ISERROR(SEARCH("M",S31)))</formula>
    </cfRule>
    <cfRule type="containsText" dxfId="2730" priority="2422" stopIfTrue="1" operator="containsText" text="J">
      <formula>NOT(ISERROR(SEARCH("J",S31)))</formula>
    </cfRule>
    <cfRule type="containsText" dxfId="2729" priority="2423" stopIfTrue="1" operator="containsText" text="D">
      <formula>NOT(ISERROR(SEARCH("D",S31)))</formula>
    </cfRule>
    <cfRule type="containsText" dxfId="2728" priority="2424" stopIfTrue="1" operator="containsText" text="M">
      <formula>NOT(ISERROR(SEARCH("M",S31)))</formula>
    </cfRule>
    <cfRule type="containsText" dxfId="2727" priority="2425" stopIfTrue="1" operator="containsText" text="R">
      <formula>NOT(ISERROR(SEARCH("R",S31)))</formula>
    </cfRule>
    <cfRule type="containsText" dxfId="2726" priority="2426" stopIfTrue="1" operator="containsText" text="S">
      <formula>NOT(ISERROR(SEARCH("S",S31)))</formula>
    </cfRule>
    <cfRule type="containsText" dxfId="2725" priority="2427" stopIfTrue="1" operator="containsText" text="H">
      <formula>NOT(ISERROR(SEARCH("H",S31)))</formula>
    </cfRule>
    <cfRule type="containsText" dxfId="2724" priority="2428" stopIfTrue="1" operator="containsText" text="V">
      <formula>NOT(ISERROR(SEARCH("V",S31)))</formula>
    </cfRule>
    <cfRule type="containsText" dxfId="2723" priority="2429" stopIfTrue="1" operator="containsText" text="G">
      <formula>NOT(ISERROR(SEARCH("G",S31)))</formula>
    </cfRule>
  </conditionalFormatting>
  <conditionalFormatting sqref="AE31:AE36 S31:S36">
    <cfRule type="containsText" dxfId="2722" priority="2419" stopIfTrue="1" operator="containsText" text="G/J">
      <formula>NOT(ISERROR(SEARCH("G/J",S31)))</formula>
    </cfRule>
    <cfRule type="containsText" dxfId="2721" priority="2420" stopIfTrue="1" operator="containsText" text="G/J">
      <formula>NOT(ISERROR(SEARCH("G/J",S31)))</formula>
    </cfRule>
  </conditionalFormatting>
  <conditionalFormatting sqref="AQ31:AQ36 AE31:AE36 S31:S36">
    <cfRule type="containsText" dxfId="2720" priority="2409" stopIfTrue="1" operator="containsText" text="M">
      <formula>NOT(ISERROR(SEARCH("M",S31)))</formula>
    </cfRule>
    <cfRule type="containsText" dxfId="2719" priority="2410" stopIfTrue="1" operator="containsText" text="J">
      <formula>NOT(ISERROR(SEARCH("J",S31)))</formula>
    </cfRule>
    <cfRule type="containsText" dxfId="2718" priority="2411" stopIfTrue="1" operator="containsText" text="D">
      <formula>NOT(ISERROR(SEARCH("D",S31)))</formula>
    </cfRule>
    <cfRule type="containsText" dxfId="2717" priority="2412" stopIfTrue="1" operator="containsText" text="M">
      <formula>NOT(ISERROR(SEARCH("M",S31)))</formula>
    </cfRule>
    <cfRule type="containsText" dxfId="2716" priority="2413" stopIfTrue="1" operator="containsText" text="R">
      <formula>NOT(ISERROR(SEARCH("R",S31)))</formula>
    </cfRule>
    <cfRule type="containsText" dxfId="2715" priority="2414" stopIfTrue="1" operator="containsText" text="S">
      <formula>NOT(ISERROR(SEARCH("S",S31)))</formula>
    </cfRule>
    <cfRule type="containsText" dxfId="2714" priority="2415" stopIfTrue="1" operator="containsText" text="H">
      <formula>NOT(ISERROR(SEARCH("H",S31)))</formula>
    </cfRule>
    <cfRule type="containsText" dxfId="2713" priority="2416" stopIfTrue="1" operator="containsText" text="V">
      <formula>NOT(ISERROR(SEARCH("V",S31)))</formula>
    </cfRule>
    <cfRule type="containsText" dxfId="2712" priority="2417" stopIfTrue="1" operator="containsText" text="G">
      <formula>NOT(ISERROR(SEARCH("G",S31)))</formula>
    </cfRule>
  </conditionalFormatting>
  <conditionalFormatting sqref="AQ31:AQ36 AE31:AE36 S31:S36">
    <cfRule type="containsText" dxfId="2711" priority="2407" stopIfTrue="1" operator="containsText" text="G/J">
      <formula>NOT(ISERROR(SEARCH("G/J",S31)))</formula>
    </cfRule>
    <cfRule type="containsText" dxfId="2710" priority="2408" stopIfTrue="1" operator="containsText" text="G/J">
      <formula>NOT(ISERROR(SEARCH("G/J",S31)))</formula>
    </cfRule>
  </conditionalFormatting>
  <conditionalFormatting sqref="AQ31:AQ36 AE31:AE36 S31:S36">
    <cfRule type="containsText" dxfId="2709" priority="2398" stopIfTrue="1" operator="containsText" text="M">
      <formula>NOT(ISERROR(SEARCH("M",S31)))</formula>
    </cfRule>
    <cfRule type="containsText" dxfId="2708" priority="2399" stopIfTrue="1" operator="containsText" text="J">
      <formula>NOT(ISERROR(SEARCH("J",S31)))</formula>
    </cfRule>
    <cfRule type="containsText" dxfId="2707" priority="2400" stopIfTrue="1" operator="containsText" text="D">
      <formula>NOT(ISERROR(SEARCH("D",S31)))</formula>
    </cfRule>
    <cfRule type="containsText" dxfId="2706" priority="2401" stopIfTrue="1" operator="containsText" text="M">
      <formula>NOT(ISERROR(SEARCH("M",S31)))</formula>
    </cfRule>
    <cfRule type="containsText" dxfId="2705" priority="2402" stopIfTrue="1" operator="containsText" text="R">
      <formula>NOT(ISERROR(SEARCH("R",S31)))</formula>
    </cfRule>
    <cfRule type="containsText" dxfId="2704" priority="2403" stopIfTrue="1" operator="containsText" text="S">
      <formula>NOT(ISERROR(SEARCH("S",S31)))</formula>
    </cfRule>
    <cfRule type="containsText" dxfId="2703" priority="2404" stopIfTrue="1" operator="containsText" text="H">
      <formula>NOT(ISERROR(SEARCH("H",S31)))</formula>
    </cfRule>
    <cfRule type="containsText" dxfId="2702" priority="2405" stopIfTrue="1" operator="containsText" text="V">
      <formula>NOT(ISERROR(SEARCH("V",S31)))</formula>
    </cfRule>
    <cfRule type="containsText" dxfId="2701" priority="2406" stopIfTrue="1" operator="containsText" text="G">
      <formula>NOT(ISERROR(SEARCH("G",S31)))</formula>
    </cfRule>
  </conditionalFormatting>
  <conditionalFormatting sqref="AQ31:AQ36 AE31:AE36 S31:S36">
    <cfRule type="containsText" dxfId="2700" priority="2396" stopIfTrue="1" operator="containsText" text="G/J">
      <formula>NOT(ISERROR(SEARCH("G/J",S31)))</formula>
    </cfRule>
    <cfRule type="containsText" dxfId="2699" priority="2397" stopIfTrue="1" operator="containsText" text="G/J">
      <formula>NOT(ISERROR(SEARCH("G/J",S31)))</formula>
    </cfRule>
  </conditionalFormatting>
  <conditionalFormatting sqref="AQ31:AQ36 AE31:AE36 S31:S36">
    <cfRule type="containsText" dxfId="2698" priority="2384" stopIfTrue="1" operator="containsText" text="GR">
      <formula>NOT(ISERROR(SEARCH("GR",S31)))</formula>
    </cfRule>
    <cfRule type="containsText" dxfId="2697" priority="2387" stopIfTrue="1" operator="containsText" text="M">
      <formula>NOT(ISERROR(SEARCH("M",S31)))</formula>
    </cfRule>
    <cfRule type="containsText" dxfId="2696" priority="2388" stopIfTrue="1" operator="containsText" text="J">
      <formula>NOT(ISERROR(SEARCH("J",S31)))</formula>
    </cfRule>
    <cfRule type="containsText" dxfId="2695" priority="2389" stopIfTrue="1" operator="containsText" text="D">
      <formula>NOT(ISERROR(SEARCH("D",S31)))</formula>
    </cfRule>
    <cfRule type="containsText" dxfId="2694" priority="2390" stopIfTrue="1" operator="containsText" text="M">
      <formula>NOT(ISERROR(SEARCH("M",S31)))</formula>
    </cfRule>
    <cfRule type="containsText" dxfId="2693" priority="2391" stopIfTrue="1" operator="containsText" text="R">
      <formula>NOT(ISERROR(SEARCH("R",S31)))</formula>
    </cfRule>
    <cfRule type="containsText" dxfId="2692" priority="2392" stopIfTrue="1" operator="containsText" text="S">
      <formula>NOT(ISERROR(SEARCH("S",S31)))</formula>
    </cfRule>
    <cfRule type="containsText" dxfId="2691" priority="2393" stopIfTrue="1" operator="containsText" text="H">
      <formula>NOT(ISERROR(SEARCH("H",S31)))</formula>
    </cfRule>
    <cfRule type="containsText" dxfId="2690" priority="2394" stopIfTrue="1" operator="containsText" text="V">
      <formula>NOT(ISERROR(SEARCH("V",S31)))</formula>
    </cfRule>
    <cfRule type="containsText" dxfId="2689" priority="2395" stopIfTrue="1" operator="containsText" text="G">
      <formula>NOT(ISERROR(SEARCH("G",S31)))</formula>
    </cfRule>
  </conditionalFormatting>
  <conditionalFormatting sqref="AQ31:AQ36 AE31:AE36 S31:S36">
    <cfRule type="containsText" dxfId="2688" priority="2385" stopIfTrue="1" operator="containsText" text="G/J">
      <formula>NOT(ISERROR(SEARCH("G/J",S31)))</formula>
    </cfRule>
    <cfRule type="containsText" dxfId="2687" priority="2386" stopIfTrue="1" operator="containsText" text="G/J">
      <formula>NOT(ISERROR(SEARCH("G/J",S31)))</formula>
    </cfRule>
  </conditionalFormatting>
  <conditionalFormatting sqref="AQ31:AQ36 AE31:AE36 S31:S36">
    <cfRule type="containsText" dxfId="2686" priority="2375" stopIfTrue="1" operator="containsText" text="M">
      <formula>NOT(ISERROR(SEARCH("M",S31)))</formula>
    </cfRule>
    <cfRule type="containsText" dxfId="2685" priority="2376" stopIfTrue="1" operator="containsText" text="J">
      <formula>NOT(ISERROR(SEARCH("J",S31)))</formula>
    </cfRule>
    <cfRule type="containsText" dxfId="2684" priority="2377" stopIfTrue="1" operator="containsText" text="D">
      <formula>NOT(ISERROR(SEARCH("D",S31)))</formula>
    </cfRule>
    <cfRule type="containsText" dxfId="2683" priority="2378" stopIfTrue="1" operator="containsText" text="M">
      <formula>NOT(ISERROR(SEARCH("M",S31)))</formula>
    </cfRule>
    <cfRule type="containsText" dxfId="2682" priority="2379" stopIfTrue="1" operator="containsText" text="R">
      <formula>NOT(ISERROR(SEARCH("R",S31)))</formula>
    </cfRule>
    <cfRule type="containsText" dxfId="2681" priority="2380" stopIfTrue="1" operator="containsText" text="S">
      <formula>NOT(ISERROR(SEARCH("S",S31)))</formula>
    </cfRule>
    <cfRule type="containsText" dxfId="2680" priority="2381" stopIfTrue="1" operator="containsText" text="H">
      <formula>NOT(ISERROR(SEARCH("H",S31)))</formula>
    </cfRule>
    <cfRule type="containsText" dxfId="2679" priority="2382" stopIfTrue="1" operator="containsText" text="V">
      <formula>NOT(ISERROR(SEARCH("V",S31)))</formula>
    </cfRule>
    <cfRule type="containsText" dxfId="2678" priority="2383" stopIfTrue="1" operator="containsText" text="G">
      <formula>NOT(ISERROR(SEARCH("G",S31)))</formula>
    </cfRule>
  </conditionalFormatting>
  <conditionalFormatting sqref="AQ31:AQ36 AE31:AE36 S31:S36">
    <cfRule type="containsText" dxfId="2677" priority="2373" stopIfTrue="1" operator="containsText" text="G/J">
      <formula>NOT(ISERROR(SEARCH("G/J",S31)))</formula>
    </cfRule>
    <cfRule type="containsText" dxfId="2676" priority="2374" stopIfTrue="1" operator="containsText" text="G/J">
      <formula>NOT(ISERROR(SEARCH("G/J",S31)))</formula>
    </cfRule>
  </conditionalFormatting>
  <conditionalFormatting sqref="AQ31:AQ36 AE31:AE36 S31:S36">
    <cfRule type="containsText" dxfId="2675" priority="2364" stopIfTrue="1" operator="containsText" text="M">
      <formula>NOT(ISERROR(SEARCH("M",S31)))</formula>
    </cfRule>
    <cfRule type="containsText" dxfId="2674" priority="2365" stopIfTrue="1" operator="containsText" text="J">
      <formula>NOT(ISERROR(SEARCH("J",S31)))</formula>
    </cfRule>
    <cfRule type="containsText" dxfId="2673" priority="2366" stopIfTrue="1" operator="containsText" text="D">
      <formula>NOT(ISERROR(SEARCH("D",S31)))</formula>
    </cfRule>
    <cfRule type="containsText" dxfId="2672" priority="2367" stopIfTrue="1" operator="containsText" text="M">
      <formula>NOT(ISERROR(SEARCH("M",S31)))</formula>
    </cfRule>
    <cfRule type="containsText" dxfId="2671" priority="2368" stopIfTrue="1" operator="containsText" text="R">
      <formula>NOT(ISERROR(SEARCH("R",S31)))</formula>
    </cfRule>
    <cfRule type="containsText" dxfId="2670" priority="2369" stopIfTrue="1" operator="containsText" text="S">
      <formula>NOT(ISERROR(SEARCH("S",S31)))</formula>
    </cfRule>
    <cfRule type="containsText" dxfId="2669" priority="2370" stopIfTrue="1" operator="containsText" text="H">
      <formula>NOT(ISERROR(SEARCH("H",S31)))</formula>
    </cfRule>
    <cfRule type="containsText" dxfId="2668" priority="2371" stopIfTrue="1" operator="containsText" text="V">
      <formula>NOT(ISERROR(SEARCH("V",S31)))</formula>
    </cfRule>
    <cfRule type="containsText" dxfId="2667" priority="2372" stopIfTrue="1" operator="containsText" text="G">
      <formula>NOT(ISERROR(SEARCH("G",S31)))</formula>
    </cfRule>
  </conditionalFormatting>
  <conditionalFormatting sqref="AQ31:AQ36 AE31:AE36 S31:S36">
    <cfRule type="containsText" dxfId="2666" priority="2362" stopIfTrue="1" operator="containsText" text="G/J">
      <formula>NOT(ISERROR(SEARCH("G/J",S31)))</formula>
    </cfRule>
    <cfRule type="containsText" dxfId="2665" priority="2363" stopIfTrue="1" operator="containsText" text="G/J">
      <formula>NOT(ISERROR(SEARCH("G/J",S31)))</formula>
    </cfRule>
  </conditionalFormatting>
  <conditionalFormatting sqref="AQ31:AQ36 AE31:AE36 S31:S36">
    <cfRule type="containsText" dxfId="2664" priority="2350" stopIfTrue="1" operator="containsText" text="GR">
      <formula>NOT(ISERROR(SEARCH("GR",S31)))</formula>
    </cfRule>
    <cfRule type="containsText" dxfId="2663" priority="2353" stopIfTrue="1" operator="containsText" text="M">
      <formula>NOT(ISERROR(SEARCH("M",S31)))</formula>
    </cfRule>
    <cfRule type="containsText" dxfId="2662" priority="2354" stopIfTrue="1" operator="containsText" text="J">
      <formula>NOT(ISERROR(SEARCH("J",S31)))</formula>
    </cfRule>
    <cfRule type="containsText" dxfId="2661" priority="2355" stopIfTrue="1" operator="containsText" text="D">
      <formula>NOT(ISERROR(SEARCH("D",S31)))</formula>
    </cfRule>
    <cfRule type="containsText" dxfId="2660" priority="2356" stopIfTrue="1" operator="containsText" text="M">
      <formula>NOT(ISERROR(SEARCH("M",S31)))</formula>
    </cfRule>
    <cfRule type="containsText" dxfId="2659" priority="2357" stopIfTrue="1" operator="containsText" text="R">
      <formula>NOT(ISERROR(SEARCH("R",S31)))</formula>
    </cfRule>
    <cfRule type="containsText" dxfId="2658" priority="2358" stopIfTrue="1" operator="containsText" text="S">
      <formula>NOT(ISERROR(SEARCH("S",S31)))</formula>
    </cfRule>
    <cfRule type="containsText" dxfId="2657" priority="2359" stopIfTrue="1" operator="containsText" text="H">
      <formula>NOT(ISERROR(SEARCH("H",S31)))</formula>
    </cfRule>
    <cfRule type="containsText" dxfId="2656" priority="2360" stopIfTrue="1" operator="containsText" text="V">
      <formula>NOT(ISERROR(SEARCH("V",S31)))</formula>
    </cfRule>
    <cfRule type="containsText" dxfId="2655" priority="2361" stopIfTrue="1" operator="containsText" text="G">
      <formula>NOT(ISERROR(SEARCH("G",S31)))</formula>
    </cfRule>
  </conditionalFormatting>
  <conditionalFormatting sqref="AQ31:AQ36 AE31:AE36 S31:S36">
    <cfRule type="containsText" dxfId="2654" priority="2351" stopIfTrue="1" operator="containsText" text="G/J">
      <formula>NOT(ISERROR(SEARCH("G/J",S31)))</formula>
    </cfRule>
    <cfRule type="containsText" dxfId="2653" priority="2352" stopIfTrue="1" operator="containsText" text="G/J">
      <formula>NOT(ISERROR(SEARCH("G/J",S31)))</formula>
    </cfRule>
  </conditionalFormatting>
  <conditionalFormatting sqref="BC31:BC36 AQ31:AQ36 AE31:AE36 S31:S36">
    <cfRule type="containsText" dxfId="2652" priority="2341" stopIfTrue="1" operator="containsText" text="M">
      <formula>NOT(ISERROR(SEARCH("M",S31)))</formula>
    </cfRule>
    <cfRule type="containsText" dxfId="2651" priority="2342" stopIfTrue="1" operator="containsText" text="J">
      <formula>NOT(ISERROR(SEARCH("J",S31)))</formula>
    </cfRule>
    <cfRule type="containsText" dxfId="2650" priority="2343" stopIfTrue="1" operator="containsText" text="D">
      <formula>NOT(ISERROR(SEARCH("D",S31)))</formula>
    </cfRule>
    <cfRule type="containsText" dxfId="2649" priority="2344" stopIfTrue="1" operator="containsText" text="M">
      <formula>NOT(ISERROR(SEARCH("M",S31)))</formula>
    </cfRule>
    <cfRule type="containsText" dxfId="2648" priority="2345" stopIfTrue="1" operator="containsText" text="R">
      <formula>NOT(ISERROR(SEARCH("R",S31)))</formula>
    </cfRule>
    <cfRule type="containsText" dxfId="2647" priority="2346" stopIfTrue="1" operator="containsText" text="S">
      <formula>NOT(ISERROR(SEARCH("S",S31)))</formula>
    </cfRule>
    <cfRule type="containsText" dxfId="2646" priority="2347" stopIfTrue="1" operator="containsText" text="H">
      <formula>NOT(ISERROR(SEARCH("H",S31)))</formula>
    </cfRule>
    <cfRule type="containsText" dxfId="2645" priority="2348" stopIfTrue="1" operator="containsText" text="V">
      <formula>NOT(ISERROR(SEARCH("V",S31)))</formula>
    </cfRule>
    <cfRule type="containsText" dxfId="2644" priority="2349" stopIfTrue="1" operator="containsText" text="G">
      <formula>NOT(ISERROR(SEARCH("G",S31)))</formula>
    </cfRule>
  </conditionalFormatting>
  <conditionalFormatting sqref="BC31:BC36 AQ31:AQ36 AE31:AE36 S31:S36">
    <cfRule type="containsText" dxfId="2643" priority="2339" stopIfTrue="1" operator="containsText" text="G/J">
      <formula>NOT(ISERROR(SEARCH("G/J",S31)))</formula>
    </cfRule>
    <cfRule type="containsText" dxfId="2642" priority="2340" stopIfTrue="1" operator="containsText" text="G/J">
      <formula>NOT(ISERROR(SEARCH("G/J",S31)))</formula>
    </cfRule>
  </conditionalFormatting>
  <conditionalFormatting sqref="BC31:BC36 AQ31:AQ36 AE31:AE36 S31:S36">
    <cfRule type="containsText" dxfId="2641" priority="2330" stopIfTrue="1" operator="containsText" text="M">
      <formula>NOT(ISERROR(SEARCH("M",S31)))</formula>
    </cfRule>
    <cfRule type="containsText" dxfId="2640" priority="2331" stopIfTrue="1" operator="containsText" text="J">
      <formula>NOT(ISERROR(SEARCH("J",S31)))</formula>
    </cfRule>
    <cfRule type="containsText" dxfId="2639" priority="2332" stopIfTrue="1" operator="containsText" text="D">
      <formula>NOT(ISERROR(SEARCH("D",S31)))</formula>
    </cfRule>
    <cfRule type="containsText" dxfId="2638" priority="2333" stopIfTrue="1" operator="containsText" text="M">
      <formula>NOT(ISERROR(SEARCH("M",S31)))</formula>
    </cfRule>
    <cfRule type="containsText" dxfId="2637" priority="2334" stopIfTrue="1" operator="containsText" text="R">
      <formula>NOT(ISERROR(SEARCH("R",S31)))</formula>
    </cfRule>
    <cfRule type="containsText" dxfId="2636" priority="2335" stopIfTrue="1" operator="containsText" text="S">
      <formula>NOT(ISERROR(SEARCH("S",S31)))</formula>
    </cfRule>
    <cfRule type="containsText" dxfId="2635" priority="2336" stopIfTrue="1" operator="containsText" text="H">
      <formula>NOT(ISERROR(SEARCH("H",S31)))</formula>
    </cfRule>
    <cfRule type="containsText" dxfId="2634" priority="2337" stopIfTrue="1" operator="containsText" text="V">
      <formula>NOT(ISERROR(SEARCH("V",S31)))</formula>
    </cfRule>
    <cfRule type="containsText" dxfId="2633" priority="2338" stopIfTrue="1" operator="containsText" text="G">
      <formula>NOT(ISERROR(SEARCH("G",S31)))</formula>
    </cfRule>
  </conditionalFormatting>
  <conditionalFormatting sqref="BC31:BC36 AQ31:AQ36 AE31:AE36 S31:S36">
    <cfRule type="containsText" dxfId="2632" priority="2328" stopIfTrue="1" operator="containsText" text="G/J">
      <formula>NOT(ISERROR(SEARCH("G/J",S31)))</formula>
    </cfRule>
    <cfRule type="containsText" dxfId="2631" priority="2329" stopIfTrue="1" operator="containsText" text="G/J">
      <formula>NOT(ISERROR(SEARCH("G/J",S31)))</formula>
    </cfRule>
  </conditionalFormatting>
  <conditionalFormatting sqref="BC31:BC36 AQ31:AQ36 AE31:AE36 S31:S36">
    <cfRule type="containsText" dxfId="2630" priority="2316" stopIfTrue="1" operator="containsText" text="GR">
      <formula>NOT(ISERROR(SEARCH("GR",S31)))</formula>
    </cfRule>
    <cfRule type="containsText" dxfId="2629" priority="2319" stopIfTrue="1" operator="containsText" text="M">
      <formula>NOT(ISERROR(SEARCH("M",S31)))</formula>
    </cfRule>
    <cfRule type="containsText" dxfId="2628" priority="2320" stopIfTrue="1" operator="containsText" text="J">
      <formula>NOT(ISERROR(SEARCH("J",S31)))</formula>
    </cfRule>
    <cfRule type="containsText" dxfId="2627" priority="2321" stopIfTrue="1" operator="containsText" text="D">
      <formula>NOT(ISERROR(SEARCH("D",S31)))</formula>
    </cfRule>
    <cfRule type="containsText" dxfId="2626" priority="2322" stopIfTrue="1" operator="containsText" text="M">
      <formula>NOT(ISERROR(SEARCH("M",S31)))</formula>
    </cfRule>
    <cfRule type="containsText" dxfId="2625" priority="2323" stopIfTrue="1" operator="containsText" text="R">
      <formula>NOT(ISERROR(SEARCH("R",S31)))</formula>
    </cfRule>
    <cfRule type="containsText" dxfId="2624" priority="2324" stopIfTrue="1" operator="containsText" text="S">
      <formula>NOT(ISERROR(SEARCH("S",S31)))</formula>
    </cfRule>
    <cfRule type="containsText" dxfId="2623" priority="2325" stopIfTrue="1" operator="containsText" text="H">
      <formula>NOT(ISERROR(SEARCH("H",S31)))</formula>
    </cfRule>
    <cfRule type="containsText" dxfId="2622" priority="2326" stopIfTrue="1" operator="containsText" text="V">
      <formula>NOT(ISERROR(SEARCH("V",S31)))</formula>
    </cfRule>
    <cfRule type="containsText" dxfId="2621" priority="2327" stopIfTrue="1" operator="containsText" text="G">
      <formula>NOT(ISERROR(SEARCH("G",S31)))</formula>
    </cfRule>
  </conditionalFormatting>
  <conditionalFormatting sqref="BC31:BC36 AQ31:AQ36 AE31:AE36 S31:S36">
    <cfRule type="containsText" dxfId="2620" priority="2317" stopIfTrue="1" operator="containsText" text="G/J">
      <formula>NOT(ISERROR(SEARCH("G/J",S31)))</formula>
    </cfRule>
    <cfRule type="containsText" dxfId="2619" priority="2318" stopIfTrue="1" operator="containsText" text="G/J">
      <formula>NOT(ISERROR(SEARCH("G/J",S31)))</formula>
    </cfRule>
  </conditionalFormatting>
  <conditionalFormatting sqref="BE38 AS38 U38 I38">
    <cfRule type="containsText" dxfId="2618" priority="2307" stopIfTrue="1" operator="containsText" text="M">
      <formula>NOT(ISERROR(SEARCH("M",I38)))</formula>
    </cfRule>
    <cfRule type="containsText" dxfId="2617" priority="2308" stopIfTrue="1" operator="containsText" text="J">
      <formula>NOT(ISERROR(SEARCH("J",I38)))</formula>
    </cfRule>
    <cfRule type="containsText" dxfId="2616" priority="2309" stopIfTrue="1" operator="containsText" text="D">
      <formula>NOT(ISERROR(SEARCH("D",I38)))</formula>
    </cfRule>
    <cfRule type="containsText" dxfId="2615" priority="2310" stopIfTrue="1" operator="containsText" text="M">
      <formula>NOT(ISERROR(SEARCH("M",I38)))</formula>
    </cfRule>
    <cfRule type="containsText" dxfId="2614" priority="2311" stopIfTrue="1" operator="containsText" text="R">
      <formula>NOT(ISERROR(SEARCH("R",I38)))</formula>
    </cfRule>
    <cfRule type="containsText" dxfId="2613" priority="2312" stopIfTrue="1" operator="containsText" text="S">
      <formula>NOT(ISERROR(SEARCH("S",I38)))</formula>
    </cfRule>
    <cfRule type="containsText" dxfId="2612" priority="2313" stopIfTrue="1" operator="containsText" text="H">
      <formula>NOT(ISERROR(SEARCH("H",I38)))</formula>
    </cfRule>
    <cfRule type="containsText" dxfId="2611" priority="2314" stopIfTrue="1" operator="containsText" text="V">
      <formula>NOT(ISERROR(SEARCH("V",I38)))</formula>
    </cfRule>
    <cfRule type="containsText" dxfId="2610" priority="2315" stopIfTrue="1" operator="containsText" text="G">
      <formula>NOT(ISERROR(SEARCH("G",I38)))</formula>
    </cfRule>
  </conditionalFormatting>
  <conditionalFormatting sqref="BE38 AS38 U38 I38">
    <cfRule type="containsText" dxfId="2609" priority="2305" stopIfTrue="1" operator="containsText" text="G/J">
      <formula>NOT(ISERROR(SEARCH("G/J",I38)))</formula>
    </cfRule>
    <cfRule type="containsText" dxfId="2608" priority="2306" stopIfTrue="1" operator="containsText" text="G/J">
      <formula>NOT(ISERROR(SEARCH("G/J",I38)))</formula>
    </cfRule>
  </conditionalFormatting>
  <conditionalFormatting sqref="BE38 AS38 U38 I38">
    <cfRule type="containsText" dxfId="2607" priority="2296" stopIfTrue="1" operator="containsText" text="M">
      <formula>NOT(ISERROR(SEARCH("M",I38)))</formula>
    </cfRule>
    <cfRule type="containsText" dxfId="2606" priority="2297" stopIfTrue="1" operator="containsText" text="J">
      <formula>NOT(ISERROR(SEARCH("J",I38)))</formula>
    </cfRule>
    <cfRule type="containsText" dxfId="2605" priority="2298" stopIfTrue="1" operator="containsText" text="D">
      <formula>NOT(ISERROR(SEARCH("D",I38)))</formula>
    </cfRule>
    <cfRule type="containsText" dxfId="2604" priority="2299" stopIfTrue="1" operator="containsText" text="M">
      <formula>NOT(ISERROR(SEARCH("M",I38)))</formula>
    </cfRule>
    <cfRule type="containsText" dxfId="2603" priority="2300" stopIfTrue="1" operator="containsText" text="R">
      <formula>NOT(ISERROR(SEARCH("R",I38)))</formula>
    </cfRule>
    <cfRule type="containsText" dxfId="2602" priority="2301" stopIfTrue="1" operator="containsText" text="S">
      <formula>NOT(ISERROR(SEARCH("S",I38)))</formula>
    </cfRule>
    <cfRule type="containsText" dxfId="2601" priority="2302" stopIfTrue="1" operator="containsText" text="H">
      <formula>NOT(ISERROR(SEARCH("H",I38)))</formula>
    </cfRule>
    <cfRule type="containsText" dxfId="2600" priority="2303" stopIfTrue="1" operator="containsText" text="V">
      <formula>NOT(ISERROR(SEARCH("V",I38)))</formula>
    </cfRule>
    <cfRule type="containsText" dxfId="2599" priority="2304" stopIfTrue="1" operator="containsText" text="G">
      <formula>NOT(ISERROR(SEARCH("G",I38)))</formula>
    </cfRule>
  </conditionalFormatting>
  <conditionalFormatting sqref="BE38 AS38 U38 I38">
    <cfRule type="containsText" dxfId="2598" priority="2294" stopIfTrue="1" operator="containsText" text="G/J">
      <formula>NOT(ISERROR(SEARCH("G/J",I38)))</formula>
    </cfRule>
    <cfRule type="containsText" dxfId="2597" priority="2295" stopIfTrue="1" operator="containsText" text="G/J">
      <formula>NOT(ISERROR(SEARCH("G/J",I38)))</formula>
    </cfRule>
  </conditionalFormatting>
  <conditionalFormatting sqref="BE38 AS38 U38 I38">
    <cfRule type="containsText" dxfId="2596" priority="2282" stopIfTrue="1" operator="containsText" text="GR">
      <formula>NOT(ISERROR(SEARCH("GR",I38)))</formula>
    </cfRule>
    <cfRule type="containsText" dxfId="2595" priority="2285" stopIfTrue="1" operator="containsText" text="M">
      <formula>NOT(ISERROR(SEARCH("M",I38)))</formula>
    </cfRule>
    <cfRule type="containsText" dxfId="2594" priority="2286" stopIfTrue="1" operator="containsText" text="J">
      <formula>NOT(ISERROR(SEARCH("J",I38)))</formula>
    </cfRule>
    <cfRule type="containsText" dxfId="2593" priority="2287" stopIfTrue="1" operator="containsText" text="D">
      <formula>NOT(ISERROR(SEARCH("D",I38)))</formula>
    </cfRule>
    <cfRule type="containsText" dxfId="2592" priority="2288" stopIfTrue="1" operator="containsText" text="M">
      <formula>NOT(ISERROR(SEARCH("M",I38)))</formula>
    </cfRule>
    <cfRule type="containsText" dxfId="2591" priority="2289" stopIfTrue="1" operator="containsText" text="R">
      <formula>NOT(ISERROR(SEARCH("R",I38)))</formula>
    </cfRule>
    <cfRule type="containsText" dxfId="2590" priority="2290" stopIfTrue="1" operator="containsText" text="S">
      <formula>NOT(ISERROR(SEARCH("S",I38)))</formula>
    </cfRule>
    <cfRule type="containsText" dxfId="2589" priority="2291" stopIfTrue="1" operator="containsText" text="H">
      <formula>NOT(ISERROR(SEARCH("H",I38)))</formula>
    </cfRule>
    <cfRule type="containsText" dxfId="2588" priority="2292" stopIfTrue="1" operator="containsText" text="V">
      <formula>NOT(ISERROR(SEARCH("V",I38)))</formula>
    </cfRule>
    <cfRule type="containsText" dxfId="2587" priority="2293" stopIfTrue="1" operator="containsText" text="G">
      <formula>NOT(ISERROR(SEARCH("G",I38)))</formula>
    </cfRule>
  </conditionalFormatting>
  <conditionalFormatting sqref="BE38 AS38 U38 I38">
    <cfRule type="containsText" dxfId="2586" priority="2283" stopIfTrue="1" operator="containsText" text="G/J">
      <formula>NOT(ISERROR(SEARCH("G/J",I38)))</formula>
    </cfRule>
    <cfRule type="containsText" dxfId="2585" priority="2284" stopIfTrue="1" operator="containsText" text="G/J">
      <formula>NOT(ISERROR(SEARCH("G/J",I38)))</formula>
    </cfRule>
  </conditionalFormatting>
  <conditionalFormatting sqref="S38">
    <cfRule type="containsText" dxfId="2584" priority="2273" stopIfTrue="1" operator="containsText" text="M">
      <formula>NOT(ISERROR(SEARCH("M",S38)))</formula>
    </cfRule>
    <cfRule type="containsText" dxfId="2583" priority="2274" stopIfTrue="1" operator="containsText" text="J">
      <formula>NOT(ISERROR(SEARCH("J",S38)))</formula>
    </cfRule>
    <cfRule type="containsText" dxfId="2582" priority="2275" stopIfTrue="1" operator="containsText" text="D">
      <formula>NOT(ISERROR(SEARCH("D",S38)))</formula>
    </cfRule>
    <cfRule type="containsText" dxfId="2581" priority="2276" stopIfTrue="1" operator="containsText" text="M">
      <formula>NOT(ISERROR(SEARCH("M",S38)))</formula>
    </cfRule>
    <cfRule type="containsText" dxfId="2580" priority="2277" stopIfTrue="1" operator="containsText" text="R">
      <formula>NOT(ISERROR(SEARCH("R",S38)))</formula>
    </cfRule>
    <cfRule type="containsText" dxfId="2579" priority="2278" stopIfTrue="1" operator="containsText" text="S">
      <formula>NOT(ISERROR(SEARCH("S",S38)))</formula>
    </cfRule>
    <cfRule type="containsText" dxfId="2578" priority="2279" stopIfTrue="1" operator="containsText" text="H">
      <formula>NOT(ISERROR(SEARCH("H",S38)))</formula>
    </cfRule>
    <cfRule type="containsText" dxfId="2577" priority="2280" stopIfTrue="1" operator="containsText" text="V">
      <formula>NOT(ISERROR(SEARCH("V",S38)))</formula>
    </cfRule>
    <cfRule type="containsText" dxfId="2576" priority="2281" stopIfTrue="1" operator="containsText" text="G">
      <formula>NOT(ISERROR(SEARCH("G",S38)))</formula>
    </cfRule>
  </conditionalFormatting>
  <conditionalFormatting sqref="S38">
    <cfRule type="containsText" dxfId="2575" priority="2271" stopIfTrue="1" operator="containsText" text="G/J">
      <formula>NOT(ISERROR(SEARCH("G/J",S38)))</formula>
    </cfRule>
    <cfRule type="containsText" dxfId="2574" priority="2272" stopIfTrue="1" operator="containsText" text="G/J">
      <formula>NOT(ISERROR(SEARCH("G/J",S38)))</formula>
    </cfRule>
  </conditionalFormatting>
  <conditionalFormatting sqref="S38">
    <cfRule type="containsText" dxfId="2573" priority="2262" stopIfTrue="1" operator="containsText" text="M">
      <formula>NOT(ISERROR(SEARCH("M",S38)))</formula>
    </cfRule>
    <cfRule type="containsText" dxfId="2572" priority="2263" stopIfTrue="1" operator="containsText" text="J">
      <formula>NOT(ISERROR(SEARCH("J",S38)))</formula>
    </cfRule>
    <cfRule type="containsText" dxfId="2571" priority="2264" stopIfTrue="1" operator="containsText" text="D">
      <formula>NOT(ISERROR(SEARCH("D",S38)))</formula>
    </cfRule>
    <cfRule type="containsText" dxfId="2570" priority="2265" stopIfTrue="1" operator="containsText" text="M">
      <formula>NOT(ISERROR(SEARCH("M",S38)))</formula>
    </cfRule>
    <cfRule type="containsText" dxfId="2569" priority="2266" stopIfTrue="1" operator="containsText" text="R">
      <formula>NOT(ISERROR(SEARCH("R",S38)))</formula>
    </cfRule>
    <cfRule type="containsText" dxfId="2568" priority="2267" stopIfTrue="1" operator="containsText" text="S">
      <formula>NOT(ISERROR(SEARCH("S",S38)))</formula>
    </cfRule>
    <cfRule type="containsText" dxfId="2567" priority="2268" stopIfTrue="1" operator="containsText" text="H">
      <formula>NOT(ISERROR(SEARCH("H",S38)))</formula>
    </cfRule>
    <cfRule type="containsText" dxfId="2566" priority="2269" stopIfTrue="1" operator="containsText" text="V">
      <formula>NOT(ISERROR(SEARCH("V",S38)))</formula>
    </cfRule>
    <cfRule type="containsText" dxfId="2565" priority="2270" stopIfTrue="1" operator="containsText" text="G">
      <formula>NOT(ISERROR(SEARCH("G",S38)))</formula>
    </cfRule>
  </conditionalFormatting>
  <conditionalFormatting sqref="S38">
    <cfRule type="containsText" dxfId="2564" priority="2260" stopIfTrue="1" operator="containsText" text="G/J">
      <formula>NOT(ISERROR(SEARCH("G/J",S38)))</formula>
    </cfRule>
    <cfRule type="containsText" dxfId="2563" priority="2261" stopIfTrue="1" operator="containsText" text="G/J">
      <formula>NOT(ISERROR(SEARCH("G/J",S38)))</formula>
    </cfRule>
  </conditionalFormatting>
  <conditionalFormatting sqref="S38">
    <cfRule type="containsText" dxfId="2562" priority="2248" stopIfTrue="1" operator="containsText" text="GR">
      <formula>NOT(ISERROR(SEARCH("GR",S38)))</formula>
    </cfRule>
    <cfRule type="containsText" dxfId="2561" priority="2251" stopIfTrue="1" operator="containsText" text="M">
      <formula>NOT(ISERROR(SEARCH("M",S38)))</formula>
    </cfRule>
    <cfRule type="containsText" dxfId="2560" priority="2252" stopIfTrue="1" operator="containsText" text="J">
      <formula>NOT(ISERROR(SEARCH("J",S38)))</formula>
    </cfRule>
    <cfRule type="containsText" dxfId="2559" priority="2253" stopIfTrue="1" operator="containsText" text="D">
      <formula>NOT(ISERROR(SEARCH("D",S38)))</formula>
    </cfRule>
    <cfRule type="containsText" dxfId="2558" priority="2254" stopIfTrue="1" operator="containsText" text="M">
      <formula>NOT(ISERROR(SEARCH("M",S38)))</formula>
    </cfRule>
    <cfRule type="containsText" dxfId="2557" priority="2255" stopIfTrue="1" operator="containsText" text="R">
      <formula>NOT(ISERROR(SEARCH("R",S38)))</formula>
    </cfRule>
    <cfRule type="containsText" dxfId="2556" priority="2256" stopIfTrue="1" operator="containsText" text="S">
      <formula>NOT(ISERROR(SEARCH("S",S38)))</formula>
    </cfRule>
    <cfRule type="containsText" dxfId="2555" priority="2257" stopIfTrue="1" operator="containsText" text="H">
      <formula>NOT(ISERROR(SEARCH("H",S38)))</formula>
    </cfRule>
    <cfRule type="containsText" dxfId="2554" priority="2258" stopIfTrue="1" operator="containsText" text="V">
      <formula>NOT(ISERROR(SEARCH("V",S38)))</formula>
    </cfRule>
    <cfRule type="containsText" dxfId="2553" priority="2259" stopIfTrue="1" operator="containsText" text="G">
      <formula>NOT(ISERROR(SEARCH("G",S38)))</formula>
    </cfRule>
  </conditionalFormatting>
  <conditionalFormatting sqref="S38">
    <cfRule type="containsText" dxfId="2552" priority="2249" stopIfTrue="1" operator="containsText" text="G/J">
      <formula>NOT(ISERROR(SEARCH("G/J",S38)))</formula>
    </cfRule>
    <cfRule type="containsText" dxfId="2551" priority="2250" stopIfTrue="1" operator="containsText" text="G/J">
      <formula>NOT(ISERROR(SEARCH("G/J",S38)))</formula>
    </cfRule>
  </conditionalFormatting>
  <conditionalFormatting sqref="S38">
    <cfRule type="containsText" dxfId="2550" priority="2239" stopIfTrue="1" operator="containsText" text="M">
      <formula>NOT(ISERROR(SEARCH("M",S38)))</formula>
    </cfRule>
    <cfRule type="containsText" dxfId="2549" priority="2240" stopIfTrue="1" operator="containsText" text="J">
      <formula>NOT(ISERROR(SEARCH("J",S38)))</formula>
    </cfRule>
    <cfRule type="containsText" dxfId="2548" priority="2241" stopIfTrue="1" operator="containsText" text="D">
      <formula>NOT(ISERROR(SEARCH("D",S38)))</formula>
    </cfRule>
    <cfRule type="containsText" dxfId="2547" priority="2242" stopIfTrue="1" operator="containsText" text="M">
      <formula>NOT(ISERROR(SEARCH("M",S38)))</formula>
    </cfRule>
    <cfRule type="containsText" dxfId="2546" priority="2243" stopIfTrue="1" operator="containsText" text="R">
      <formula>NOT(ISERROR(SEARCH("R",S38)))</formula>
    </cfRule>
    <cfRule type="containsText" dxfId="2545" priority="2244" stopIfTrue="1" operator="containsText" text="S">
      <formula>NOT(ISERROR(SEARCH("S",S38)))</formula>
    </cfRule>
    <cfRule type="containsText" dxfId="2544" priority="2245" stopIfTrue="1" operator="containsText" text="H">
      <formula>NOT(ISERROR(SEARCH("H",S38)))</formula>
    </cfRule>
    <cfRule type="containsText" dxfId="2543" priority="2246" stopIfTrue="1" operator="containsText" text="V">
      <formula>NOT(ISERROR(SEARCH("V",S38)))</formula>
    </cfRule>
    <cfRule type="containsText" dxfId="2542" priority="2247" stopIfTrue="1" operator="containsText" text="G">
      <formula>NOT(ISERROR(SEARCH("G",S38)))</formula>
    </cfRule>
  </conditionalFormatting>
  <conditionalFormatting sqref="S38">
    <cfRule type="containsText" dxfId="2541" priority="2237" stopIfTrue="1" operator="containsText" text="G/J">
      <formula>NOT(ISERROR(SEARCH("G/J",S38)))</formula>
    </cfRule>
    <cfRule type="containsText" dxfId="2540" priority="2238" stopIfTrue="1" operator="containsText" text="G/J">
      <formula>NOT(ISERROR(SEARCH("G/J",S38)))</formula>
    </cfRule>
  </conditionalFormatting>
  <conditionalFormatting sqref="S38">
    <cfRule type="containsText" dxfId="2539" priority="2228" stopIfTrue="1" operator="containsText" text="M">
      <formula>NOT(ISERROR(SEARCH("M",S38)))</formula>
    </cfRule>
    <cfRule type="containsText" dxfId="2538" priority="2229" stopIfTrue="1" operator="containsText" text="J">
      <formula>NOT(ISERROR(SEARCH("J",S38)))</formula>
    </cfRule>
    <cfRule type="containsText" dxfId="2537" priority="2230" stopIfTrue="1" operator="containsText" text="D">
      <formula>NOT(ISERROR(SEARCH("D",S38)))</formula>
    </cfRule>
    <cfRule type="containsText" dxfId="2536" priority="2231" stopIfTrue="1" operator="containsText" text="M">
      <formula>NOT(ISERROR(SEARCH("M",S38)))</formula>
    </cfRule>
    <cfRule type="containsText" dxfId="2535" priority="2232" stopIfTrue="1" operator="containsText" text="R">
      <formula>NOT(ISERROR(SEARCH("R",S38)))</formula>
    </cfRule>
    <cfRule type="containsText" dxfId="2534" priority="2233" stopIfTrue="1" operator="containsText" text="S">
      <formula>NOT(ISERROR(SEARCH("S",S38)))</formula>
    </cfRule>
    <cfRule type="containsText" dxfId="2533" priority="2234" stopIfTrue="1" operator="containsText" text="H">
      <formula>NOT(ISERROR(SEARCH("H",S38)))</formula>
    </cfRule>
    <cfRule type="containsText" dxfId="2532" priority="2235" stopIfTrue="1" operator="containsText" text="V">
      <formula>NOT(ISERROR(SEARCH("V",S38)))</formula>
    </cfRule>
    <cfRule type="containsText" dxfId="2531" priority="2236" stopIfTrue="1" operator="containsText" text="G">
      <formula>NOT(ISERROR(SEARCH("G",S38)))</formula>
    </cfRule>
  </conditionalFormatting>
  <conditionalFormatting sqref="S38">
    <cfRule type="containsText" dxfId="2530" priority="2226" stopIfTrue="1" operator="containsText" text="G/J">
      <formula>NOT(ISERROR(SEARCH("G/J",S38)))</formula>
    </cfRule>
    <cfRule type="containsText" dxfId="2529" priority="2227" stopIfTrue="1" operator="containsText" text="G/J">
      <formula>NOT(ISERROR(SEARCH("G/J",S38)))</formula>
    </cfRule>
  </conditionalFormatting>
  <conditionalFormatting sqref="S38">
    <cfRule type="containsText" dxfId="2528" priority="2214" stopIfTrue="1" operator="containsText" text="GR">
      <formula>NOT(ISERROR(SEARCH("GR",S38)))</formula>
    </cfRule>
    <cfRule type="containsText" dxfId="2527" priority="2217" stopIfTrue="1" operator="containsText" text="M">
      <formula>NOT(ISERROR(SEARCH("M",S38)))</formula>
    </cfRule>
    <cfRule type="containsText" dxfId="2526" priority="2218" stopIfTrue="1" operator="containsText" text="J">
      <formula>NOT(ISERROR(SEARCH("J",S38)))</formula>
    </cfRule>
    <cfRule type="containsText" dxfId="2525" priority="2219" stopIfTrue="1" operator="containsText" text="D">
      <formula>NOT(ISERROR(SEARCH("D",S38)))</formula>
    </cfRule>
    <cfRule type="containsText" dxfId="2524" priority="2220" stopIfTrue="1" operator="containsText" text="M">
      <formula>NOT(ISERROR(SEARCH("M",S38)))</formula>
    </cfRule>
    <cfRule type="containsText" dxfId="2523" priority="2221" stopIfTrue="1" operator="containsText" text="R">
      <formula>NOT(ISERROR(SEARCH("R",S38)))</formula>
    </cfRule>
    <cfRule type="containsText" dxfId="2522" priority="2222" stopIfTrue="1" operator="containsText" text="S">
      <formula>NOT(ISERROR(SEARCH("S",S38)))</formula>
    </cfRule>
    <cfRule type="containsText" dxfId="2521" priority="2223" stopIfTrue="1" operator="containsText" text="H">
      <formula>NOT(ISERROR(SEARCH("H",S38)))</formula>
    </cfRule>
    <cfRule type="containsText" dxfId="2520" priority="2224" stopIfTrue="1" operator="containsText" text="V">
      <formula>NOT(ISERROR(SEARCH("V",S38)))</formula>
    </cfRule>
    <cfRule type="containsText" dxfId="2519" priority="2225" stopIfTrue="1" operator="containsText" text="G">
      <formula>NOT(ISERROR(SEARCH("G",S38)))</formula>
    </cfRule>
  </conditionalFormatting>
  <conditionalFormatting sqref="S38">
    <cfRule type="containsText" dxfId="2518" priority="2215" stopIfTrue="1" operator="containsText" text="G/J">
      <formula>NOT(ISERROR(SEARCH("G/J",S38)))</formula>
    </cfRule>
    <cfRule type="containsText" dxfId="2517" priority="2216" stopIfTrue="1" operator="containsText" text="G/J">
      <formula>NOT(ISERROR(SEARCH("G/J",S38)))</formula>
    </cfRule>
  </conditionalFormatting>
  <conditionalFormatting sqref="AE38 S38">
    <cfRule type="containsText" dxfId="2516" priority="2205" stopIfTrue="1" operator="containsText" text="M">
      <formula>NOT(ISERROR(SEARCH("M",S38)))</formula>
    </cfRule>
    <cfRule type="containsText" dxfId="2515" priority="2206" stopIfTrue="1" operator="containsText" text="J">
      <formula>NOT(ISERROR(SEARCH("J",S38)))</formula>
    </cfRule>
    <cfRule type="containsText" dxfId="2514" priority="2207" stopIfTrue="1" operator="containsText" text="D">
      <formula>NOT(ISERROR(SEARCH("D",S38)))</formula>
    </cfRule>
    <cfRule type="containsText" dxfId="2513" priority="2208" stopIfTrue="1" operator="containsText" text="M">
      <formula>NOT(ISERROR(SEARCH("M",S38)))</formula>
    </cfRule>
    <cfRule type="containsText" dxfId="2512" priority="2209" stopIfTrue="1" operator="containsText" text="R">
      <formula>NOT(ISERROR(SEARCH("R",S38)))</formula>
    </cfRule>
    <cfRule type="containsText" dxfId="2511" priority="2210" stopIfTrue="1" operator="containsText" text="S">
      <formula>NOT(ISERROR(SEARCH("S",S38)))</formula>
    </cfRule>
    <cfRule type="containsText" dxfId="2510" priority="2211" stopIfTrue="1" operator="containsText" text="H">
      <formula>NOT(ISERROR(SEARCH("H",S38)))</formula>
    </cfRule>
    <cfRule type="containsText" dxfId="2509" priority="2212" stopIfTrue="1" operator="containsText" text="V">
      <formula>NOT(ISERROR(SEARCH("V",S38)))</formula>
    </cfRule>
    <cfRule type="containsText" dxfId="2508" priority="2213" stopIfTrue="1" operator="containsText" text="G">
      <formula>NOT(ISERROR(SEARCH("G",S38)))</formula>
    </cfRule>
  </conditionalFormatting>
  <conditionalFormatting sqref="AE38 S38">
    <cfRule type="containsText" dxfId="2507" priority="2203" stopIfTrue="1" operator="containsText" text="G/J">
      <formula>NOT(ISERROR(SEARCH("G/J",S38)))</formula>
    </cfRule>
    <cfRule type="containsText" dxfId="2506" priority="2204" stopIfTrue="1" operator="containsText" text="G/J">
      <formula>NOT(ISERROR(SEARCH("G/J",S38)))</formula>
    </cfRule>
  </conditionalFormatting>
  <conditionalFormatting sqref="AE38 S38">
    <cfRule type="containsText" dxfId="2505" priority="2194" stopIfTrue="1" operator="containsText" text="M">
      <formula>NOT(ISERROR(SEARCH("M",S38)))</formula>
    </cfRule>
    <cfRule type="containsText" dxfId="2504" priority="2195" stopIfTrue="1" operator="containsText" text="J">
      <formula>NOT(ISERROR(SEARCH("J",S38)))</formula>
    </cfRule>
    <cfRule type="containsText" dxfId="2503" priority="2196" stopIfTrue="1" operator="containsText" text="D">
      <formula>NOT(ISERROR(SEARCH("D",S38)))</formula>
    </cfRule>
    <cfRule type="containsText" dxfId="2502" priority="2197" stopIfTrue="1" operator="containsText" text="M">
      <formula>NOT(ISERROR(SEARCH("M",S38)))</formula>
    </cfRule>
    <cfRule type="containsText" dxfId="2501" priority="2198" stopIfTrue="1" operator="containsText" text="R">
      <formula>NOT(ISERROR(SEARCH("R",S38)))</formula>
    </cfRule>
    <cfRule type="containsText" dxfId="2500" priority="2199" stopIfTrue="1" operator="containsText" text="S">
      <formula>NOT(ISERROR(SEARCH("S",S38)))</formula>
    </cfRule>
    <cfRule type="containsText" dxfId="2499" priority="2200" stopIfTrue="1" operator="containsText" text="H">
      <formula>NOT(ISERROR(SEARCH("H",S38)))</formula>
    </cfRule>
    <cfRule type="containsText" dxfId="2498" priority="2201" stopIfTrue="1" operator="containsText" text="V">
      <formula>NOT(ISERROR(SEARCH("V",S38)))</formula>
    </cfRule>
    <cfRule type="containsText" dxfId="2497" priority="2202" stopIfTrue="1" operator="containsText" text="G">
      <formula>NOT(ISERROR(SEARCH("G",S38)))</formula>
    </cfRule>
  </conditionalFormatting>
  <conditionalFormatting sqref="AE38 S38">
    <cfRule type="containsText" dxfId="2496" priority="2192" stopIfTrue="1" operator="containsText" text="G/J">
      <formula>NOT(ISERROR(SEARCH("G/J",S38)))</formula>
    </cfRule>
    <cfRule type="containsText" dxfId="2495" priority="2193" stopIfTrue="1" operator="containsText" text="G/J">
      <formula>NOT(ISERROR(SEARCH("G/J",S38)))</formula>
    </cfRule>
  </conditionalFormatting>
  <conditionalFormatting sqref="AE38 S38">
    <cfRule type="containsText" dxfId="2494" priority="2180" stopIfTrue="1" operator="containsText" text="GR">
      <formula>NOT(ISERROR(SEARCH("GR",S38)))</formula>
    </cfRule>
    <cfRule type="containsText" dxfId="2493" priority="2183" stopIfTrue="1" operator="containsText" text="M">
      <formula>NOT(ISERROR(SEARCH("M",S38)))</formula>
    </cfRule>
    <cfRule type="containsText" dxfId="2492" priority="2184" stopIfTrue="1" operator="containsText" text="J">
      <formula>NOT(ISERROR(SEARCH("J",S38)))</formula>
    </cfRule>
    <cfRule type="containsText" dxfId="2491" priority="2185" stopIfTrue="1" operator="containsText" text="D">
      <formula>NOT(ISERROR(SEARCH("D",S38)))</formula>
    </cfRule>
    <cfRule type="containsText" dxfId="2490" priority="2186" stopIfTrue="1" operator="containsText" text="M">
      <formula>NOT(ISERROR(SEARCH("M",S38)))</formula>
    </cfRule>
    <cfRule type="containsText" dxfId="2489" priority="2187" stopIfTrue="1" operator="containsText" text="R">
      <formula>NOT(ISERROR(SEARCH("R",S38)))</formula>
    </cfRule>
    <cfRule type="containsText" dxfId="2488" priority="2188" stopIfTrue="1" operator="containsText" text="S">
      <formula>NOT(ISERROR(SEARCH("S",S38)))</formula>
    </cfRule>
    <cfRule type="containsText" dxfId="2487" priority="2189" stopIfTrue="1" operator="containsText" text="H">
      <formula>NOT(ISERROR(SEARCH("H",S38)))</formula>
    </cfRule>
    <cfRule type="containsText" dxfId="2486" priority="2190" stopIfTrue="1" operator="containsText" text="V">
      <formula>NOT(ISERROR(SEARCH("V",S38)))</formula>
    </cfRule>
    <cfRule type="containsText" dxfId="2485" priority="2191" stopIfTrue="1" operator="containsText" text="G">
      <formula>NOT(ISERROR(SEARCH("G",S38)))</formula>
    </cfRule>
  </conditionalFormatting>
  <conditionalFormatting sqref="AE38 S38">
    <cfRule type="containsText" dxfId="2484" priority="2181" stopIfTrue="1" operator="containsText" text="G/J">
      <formula>NOT(ISERROR(SEARCH("G/J",S38)))</formula>
    </cfRule>
    <cfRule type="containsText" dxfId="2483" priority="2182" stopIfTrue="1" operator="containsText" text="G/J">
      <formula>NOT(ISERROR(SEARCH("G/J",S38)))</formula>
    </cfRule>
  </conditionalFormatting>
  <conditionalFormatting sqref="AE38 S38">
    <cfRule type="containsText" dxfId="2482" priority="2171" stopIfTrue="1" operator="containsText" text="M">
      <formula>NOT(ISERROR(SEARCH("M",S38)))</formula>
    </cfRule>
    <cfRule type="containsText" dxfId="2481" priority="2172" stopIfTrue="1" operator="containsText" text="J">
      <formula>NOT(ISERROR(SEARCH("J",S38)))</formula>
    </cfRule>
    <cfRule type="containsText" dxfId="2480" priority="2173" stopIfTrue="1" operator="containsText" text="D">
      <formula>NOT(ISERROR(SEARCH("D",S38)))</formula>
    </cfRule>
    <cfRule type="containsText" dxfId="2479" priority="2174" stopIfTrue="1" operator="containsText" text="M">
      <formula>NOT(ISERROR(SEARCH("M",S38)))</formula>
    </cfRule>
    <cfRule type="containsText" dxfId="2478" priority="2175" stopIfTrue="1" operator="containsText" text="R">
      <formula>NOT(ISERROR(SEARCH("R",S38)))</formula>
    </cfRule>
    <cfRule type="containsText" dxfId="2477" priority="2176" stopIfTrue="1" operator="containsText" text="S">
      <formula>NOT(ISERROR(SEARCH("S",S38)))</formula>
    </cfRule>
    <cfRule type="containsText" dxfId="2476" priority="2177" stopIfTrue="1" operator="containsText" text="H">
      <formula>NOT(ISERROR(SEARCH("H",S38)))</formula>
    </cfRule>
    <cfRule type="containsText" dxfId="2475" priority="2178" stopIfTrue="1" operator="containsText" text="V">
      <formula>NOT(ISERROR(SEARCH("V",S38)))</formula>
    </cfRule>
    <cfRule type="containsText" dxfId="2474" priority="2179" stopIfTrue="1" operator="containsText" text="G">
      <formula>NOT(ISERROR(SEARCH("G",S38)))</formula>
    </cfRule>
  </conditionalFormatting>
  <conditionalFormatting sqref="AE38 S38">
    <cfRule type="containsText" dxfId="2473" priority="2169" stopIfTrue="1" operator="containsText" text="G/J">
      <formula>NOT(ISERROR(SEARCH("G/J",S38)))</formula>
    </cfRule>
    <cfRule type="containsText" dxfId="2472" priority="2170" stopIfTrue="1" operator="containsText" text="G/J">
      <formula>NOT(ISERROR(SEARCH("G/J",S38)))</formula>
    </cfRule>
  </conditionalFormatting>
  <conditionalFormatting sqref="AE38 S38">
    <cfRule type="containsText" dxfId="2471" priority="2160" stopIfTrue="1" operator="containsText" text="M">
      <formula>NOT(ISERROR(SEARCH("M",S38)))</formula>
    </cfRule>
    <cfRule type="containsText" dxfId="2470" priority="2161" stopIfTrue="1" operator="containsText" text="J">
      <formula>NOT(ISERROR(SEARCH("J",S38)))</formula>
    </cfRule>
    <cfRule type="containsText" dxfId="2469" priority="2162" stopIfTrue="1" operator="containsText" text="D">
      <formula>NOT(ISERROR(SEARCH("D",S38)))</formula>
    </cfRule>
    <cfRule type="containsText" dxfId="2468" priority="2163" stopIfTrue="1" operator="containsText" text="M">
      <formula>NOT(ISERROR(SEARCH("M",S38)))</formula>
    </cfRule>
    <cfRule type="containsText" dxfId="2467" priority="2164" stopIfTrue="1" operator="containsText" text="R">
      <formula>NOT(ISERROR(SEARCH("R",S38)))</formula>
    </cfRule>
    <cfRule type="containsText" dxfId="2466" priority="2165" stopIfTrue="1" operator="containsText" text="S">
      <formula>NOT(ISERROR(SEARCH("S",S38)))</formula>
    </cfRule>
    <cfRule type="containsText" dxfId="2465" priority="2166" stopIfTrue="1" operator="containsText" text="H">
      <formula>NOT(ISERROR(SEARCH("H",S38)))</formula>
    </cfRule>
    <cfRule type="containsText" dxfId="2464" priority="2167" stopIfTrue="1" operator="containsText" text="V">
      <formula>NOT(ISERROR(SEARCH("V",S38)))</formula>
    </cfRule>
    <cfRule type="containsText" dxfId="2463" priority="2168" stopIfTrue="1" operator="containsText" text="G">
      <formula>NOT(ISERROR(SEARCH("G",S38)))</formula>
    </cfRule>
  </conditionalFormatting>
  <conditionalFormatting sqref="AE38 S38">
    <cfRule type="containsText" dxfId="2462" priority="2158" stopIfTrue="1" operator="containsText" text="G/J">
      <formula>NOT(ISERROR(SEARCH("G/J",S38)))</formula>
    </cfRule>
    <cfRule type="containsText" dxfId="2461" priority="2159" stopIfTrue="1" operator="containsText" text="G/J">
      <formula>NOT(ISERROR(SEARCH("G/J",S38)))</formula>
    </cfRule>
  </conditionalFormatting>
  <conditionalFormatting sqref="AE38 S38">
    <cfRule type="containsText" dxfId="2460" priority="2146" stopIfTrue="1" operator="containsText" text="GR">
      <formula>NOT(ISERROR(SEARCH("GR",S38)))</formula>
    </cfRule>
    <cfRule type="containsText" dxfId="2459" priority="2149" stopIfTrue="1" operator="containsText" text="M">
      <formula>NOT(ISERROR(SEARCH("M",S38)))</formula>
    </cfRule>
    <cfRule type="containsText" dxfId="2458" priority="2150" stopIfTrue="1" operator="containsText" text="J">
      <formula>NOT(ISERROR(SEARCH("J",S38)))</formula>
    </cfRule>
    <cfRule type="containsText" dxfId="2457" priority="2151" stopIfTrue="1" operator="containsText" text="D">
      <formula>NOT(ISERROR(SEARCH("D",S38)))</formula>
    </cfRule>
    <cfRule type="containsText" dxfId="2456" priority="2152" stopIfTrue="1" operator="containsText" text="M">
      <formula>NOT(ISERROR(SEARCH("M",S38)))</formula>
    </cfRule>
    <cfRule type="containsText" dxfId="2455" priority="2153" stopIfTrue="1" operator="containsText" text="R">
      <formula>NOT(ISERROR(SEARCH("R",S38)))</formula>
    </cfRule>
    <cfRule type="containsText" dxfId="2454" priority="2154" stopIfTrue="1" operator="containsText" text="S">
      <formula>NOT(ISERROR(SEARCH("S",S38)))</formula>
    </cfRule>
    <cfRule type="containsText" dxfId="2453" priority="2155" stopIfTrue="1" operator="containsText" text="H">
      <formula>NOT(ISERROR(SEARCH("H",S38)))</formula>
    </cfRule>
    <cfRule type="containsText" dxfId="2452" priority="2156" stopIfTrue="1" operator="containsText" text="V">
      <formula>NOT(ISERROR(SEARCH("V",S38)))</formula>
    </cfRule>
    <cfRule type="containsText" dxfId="2451" priority="2157" stopIfTrue="1" operator="containsText" text="G">
      <formula>NOT(ISERROR(SEARCH("G",S38)))</formula>
    </cfRule>
  </conditionalFormatting>
  <conditionalFormatting sqref="AE38 S38">
    <cfRule type="containsText" dxfId="2450" priority="2147" stopIfTrue="1" operator="containsText" text="G/J">
      <formula>NOT(ISERROR(SEARCH("G/J",S38)))</formula>
    </cfRule>
    <cfRule type="containsText" dxfId="2449" priority="2148" stopIfTrue="1" operator="containsText" text="G/J">
      <formula>NOT(ISERROR(SEARCH("G/J",S38)))</formula>
    </cfRule>
  </conditionalFormatting>
  <conditionalFormatting sqref="AQ38 AE38 S38">
    <cfRule type="containsText" dxfId="2448" priority="2137" stopIfTrue="1" operator="containsText" text="M">
      <formula>NOT(ISERROR(SEARCH("M",S38)))</formula>
    </cfRule>
    <cfRule type="containsText" dxfId="2447" priority="2138" stopIfTrue="1" operator="containsText" text="J">
      <formula>NOT(ISERROR(SEARCH("J",S38)))</formula>
    </cfRule>
    <cfRule type="containsText" dxfId="2446" priority="2139" stopIfTrue="1" operator="containsText" text="D">
      <formula>NOT(ISERROR(SEARCH("D",S38)))</formula>
    </cfRule>
    <cfRule type="containsText" dxfId="2445" priority="2140" stopIfTrue="1" operator="containsText" text="M">
      <formula>NOT(ISERROR(SEARCH("M",S38)))</formula>
    </cfRule>
    <cfRule type="containsText" dxfId="2444" priority="2141" stopIfTrue="1" operator="containsText" text="R">
      <formula>NOT(ISERROR(SEARCH("R",S38)))</formula>
    </cfRule>
    <cfRule type="containsText" dxfId="2443" priority="2142" stopIfTrue="1" operator="containsText" text="S">
      <formula>NOT(ISERROR(SEARCH("S",S38)))</formula>
    </cfRule>
    <cfRule type="containsText" dxfId="2442" priority="2143" stopIfTrue="1" operator="containsText" text="H">
      <formula>NOT(ISERROR(SEARCH("H",S38)))</formula>
    </cfRule>
    <cfRule type="containsText" dxfId="2441" priority="2144" stopIfTrue="1" operator="containsText" text="V">
      <formula>NOT(ISERROR(SEARCH("V",S38)))</formula>
    </cfRule>
    <cfRule type="containsText" dxfId="2440" priority="2145" stopIfTrue="1" operator="containsText" text="G">
      <formula>NOT(ISERROR(SEARCH("G",S38)))</formula>
    </cfRule>
  </conditionalFormatting>
  <conditionalFormatting sqref="AQ38 AE38 S38">
    <cfRule type="containsText" dxfId="2439" priority="2135" stopIfTrue="1" operator="containsText" text="G/J">
      <formula>NOT(ISERROR(SEARCH("G/J",S38)))</formula>
    </cfRule>
    <cfRule type="containsText" dxfId="2438" priority="2136" stopIfTrue="1" operator="containsText" text="G/J">
      <formula>NOT(ISERROR(SEARCH("G/J",S38)))</formula>
    </cfRule>
  </conditionalFormatting>
  <conditionalFormatting sqref="AQ38 AE38 S38">
    <cfRule type="containsText" dxfId="2437" priority="2126" stopIfTrue="1" operator="containsText" text="M">
      <formula>NOT(ISERROR(SEARCH("M",S38)))</formula>
    </cfRule>
    <cfRule type="containsText" dxfId="2436" priority="2127" stopIfTrue="1" operator="containsText" text="J">
      <formula>NOT(ISERROR(SEARCH("J",S38)))</formula>
    </cfRule>
    <cfRule type="containsText" dxfId="2435" priority="2128" stopIfTrue="1" operator="containsText" text="D">
      <formula>NOT(ISERROR(SEARCH("D",S38)))</formula>
    </cfRule>
    <cfRule type="containsText" dxfId="2434" priority="2129" stopIfTrue="1" operator="containsText" text="M">
      <formula>NOT(ISERROR(SEARCH("M",S38)))</formula>
    </cfRule>
    <cfRule type="containsText" dxfId="2433" priority="2130" stopIfTrue="1" operator="containsText" text="R">
      <formula>NOT(ISERROR(SEARCH("R",S38)))</formula>
    </cfRule>
    <cfRule type="containsText" dxfId="2432" priority="2131" stopIfTrue="1" operator="containsText" text="S">
      <formula>NOT(ISERROR(SEARCH("S",S38)))</formula>
    </cfRule>
    <cfRule type="containsText" dxfId="2431" priority="2132" stopIfTrue="1" operator="containsText" text="H">
      <formula>NOT(ISERROR(SEARCH("H",S38)))</formula>
    </cfRule>
    <cfRule type="containsText" dxfId="2430" priority="2133" stopIfTrue="1" operator="containsText" text="V">
      <formula>NOT(ISERROR(SEARCH("V",S38)))</formula>
    </cfRule>
    <cfRule type="containsText" dxfId="2429" priority="2134" stopIfTrue="1" operator="containsText" text="G">
      <formula>NOT(ISERROR(SEARCH("G",S38)))</formula>
    </cfRule>
  </conditionalFormatting>
  <conditionalFormatting sqref="AQ38 AE38 S38">
    <cfRule type="containsText" dxfId="2428" priority="2124" stopIfTrue="1" operator="containsText" text="G/J">
      <formula>NOT(ISERROR(SEARCH("G/J",S38)))</formula>
    </cfRule>
    <cfRule type="containsText" dxfId="2427" priority="2125" stopIfTrue="1" operator="containsText" text="G/J">
      <formula>NOT(ISERROR(SEARCH("G/J",S38)))</formula>
    </cfRule>
  </conditionalFormatting>
  <conditionalFormatting sqref="AQ38 AE38 S38">
    <cfRule type="containsText" dxfId="2426" priority="2112" stopIfTrue="1" operator="containsText" text="GR">
      <formula>NOT(ISERROR(SEARCH("GR",S38)))</formula>
    </cfRule>
    <cfRule type="containsText" dxfId="2425" priority="2115" stopIfTrue="1" operator="containsText" text="M">
      <formula>NOT(ISERROR(SEARCH("M",S38)))</formula>
    </cfRule>
    <cfRule type="containsText" dxfId="2424" priority="2116" stopIfTrue="1" operator="containsText" text="J">
      <formula>NOT(ISERROR(SEARCH("J",S38)))</formula>
    </cfRule>
    <cfRule type="containsText" dxfId="2423" priority="2117" stopIfTrue="1" operator="containsText" text="D">
      <formula>NOT(ISERROR(SEARCH("D",S38)))</formula>
    </cfRule>
    <cfRule type="containsText" dxfId="2422" priority="2118" stopIfTrue="1" operator="containsText" text="M">
      <formula>NOT(ISERROR(SEARCH("M",S38)))</formula>
    </cfRule>
    <cfRule type="containsText" dxfId="2421" priority="2119" stopIfTrue="1" operator="containsText" text="R">
      <formula>NOT(ISERROR(SEARCH("R",S38)))</formula>
    </cfRule>
    <cfRule type="containsText" dxfId="2420" priority="2120" stopIfTrue="1" operator="containsText" text="S">
      <formula>NOT(ISERROR(SEARCH("S",S38)))</formula>
    </cfRule>
    <cfRule type="containsText" dxfId="2419" priority="2121" stopIfTrue="1" operator="containsText" text="H">
      <formula>NOT(ISERROR(SEARCH("H",S38)))</formula>
    </cfRule>
    <cfRule type="containsText" dxfId="2418" priority="2122" stopIfTrue="1" operator="containsText" text="V">
      <formula>NOT(ISERROR(SEARCH("V",S38)))</formula>
    </cfRule>
    <cfRule type="containsText" dxfId="2417" priority="2123" stopIfTrue="1" operator="containsText" text="G">
      <formula>NOT(ISERROR(SEARCH("G",S38)))</formula>
    </cfRule>
  </conditionalFormatting>
  <conditionalFormatting sqref="AQ38 AE38 S38">
    <cfRule type="containsText" dxfId="2416" priority="2113" stopIfTrue="1" operator="containsText" text="G/J">
      <formula>NOT(ISERROR(SEARCH("G/J",S38)))</formula>
    </cfRule>
    <cfRule type="containsText" dxfId="2415" priority="2114" stopIfTrue="1" operator="containsText" text="G/J">
      <formula>NOT(ISERROR(SEARCH("G/J",S38)))</formula>
    </cfRule>
  </conditionalFormatting>
  <conditionalFormatting sqref="AQ38 AE38 S38">
    <cfRule type="containsText" dxfId="2414" priority="2103" stopIfTrue="1" operator="containsText" text="M">
      <formula>NOT(ISERROR(SEARCH("M",S38)))</formula>
    </cfRule>
    <cfRule type="containsText" dxfId="2413" priority="2104" stopIfTrue="1" operator="containsText" text="J">
      <formula>NOT(ISERROR(SEARCH("J",S38)))</formula>
    </cfRule>
    <cfRule type="containsText" dxfId="2412" priority="2105" stopIfTrue="1" operator="containsText" text="D">
      <formula>NOT(ISERROR(SEARCH("D",S38)))</formula>
    </cfRule>
    <cfRule type="containsText" dxfId="2411" priority="2106" stopIfTrue="1" operator="containsText" text="M">
      <formula>NOT(ISERROR(SEARCH("M",S38)))</formula>
    </cfRule>
    <cfRule type="containsText" dxfId="2410" priority="2107" stopIfTrue="1" operator="containsText" text="R">
      <formula>NOT(ISERROR(SEARCH("R",S38)))</formula>
    </cfRule>
    <cfRule type="containsText" dxfId="2409" priority="2108" stopIfTrue="1" operator="containsText" text="S">
      <formula>NOT(ISERROR(SEARCH("S",S38)))</formula>
    </cfRule>
    <cfRule type="containsText" dxfId="2408" priority="2109" stopIfTrue="1" operator="containsText" text="H">
      <formula>NOT(ISERROR(SEARCH("H",S38)))</formula>
    </cfRule>
    <cfRule type="containsText" dxfId="2407" priority="2110" stopIfTrue="1" operator="containsText" text="V">
      <formula>NOT(ISERROR(SEARCH("V",S38)))</formula>
    </cfRule>
    <cfRule type="containsText" dxfId="2406" priority="2111" stopIfTrue="1" operator="containsText" text="G">
      <formula>NOT(ISERROR(SEARCH("G",S38)))</formula>
    </cfRule>
  </conditionalFormatting>
  <conditionalFormatting sqref="AQ38 AE38 S38">
    <cfRule type="containsText" dxfId="2405" priority="2101" stopIfTrue="1" operator="containsText" text="G/J">
      <formula>NOT(ISERROR(SEARCH("G/J",S38)))</formula>
    </cfRule>
    <cfRule type="containsText" dxfId="2404" priority="2102" stopIfTrue="1" operator="containsText" text="G/J">
      <formula>NOT(ISERROR(SEARCH("G/J",S38)))</formula>
    </cfRule>
  </conditionalFormatting>
  <conditionalFormatting sqref="AQ38 AE38 S38">
    <cfRule type="containsText" dxfId="2403" priority="2092" stopIfTrue="1" operator="containsText" text="M">
      <formula>NOT(ISERROR(SEARCH("M",S38)))</formula>
    </cfRule>
    <cfRule type="containsText" dxfId="2402" priority="2093" stopIfTrue="1" operator="containsText" text="J">
      <formula>NOT(ISERROR(SEARCH("J",S38)))</formula>
    </cfRule>
    <cfRule type="containsText" dxfId="2401" priority="2094" stopIfTrue="1" operator="containsText" text="D">
      <formula>NOT(ISERROR(SEARCH("D",S38)))</formula>
    </cfRule>
    <cfRule type="containsText" dxfId="2400" priority="2095" stopIfTrue="1" operator="containsText" text="M">
      <formula>NOT(ISERROR(SEARCH("M",S38)))</formula>
    </cfRule>
    <cfRule type="containsText" dxfId="2399" priority="2096" stopIfTrue="1" operator="containsText" text="R">
      <formula>NOT(ISERROR(SEARCH("R",S38)))</formula>
    </cfRule>
    <cfRule type="containsText" dxfId="2398" priority="2097" stopIfTrue="1" operator="containsText" text="S">
      <formula>NOT(ISERROR(SEARCH("S",S38)))</formula>
    </cfRule>
    <cfRule type="containsText" dxfId="2397" priority="2098" stopIfTrue="1" operator="containsText" text="H">
      <formula>NOT(ISERROR(SEARCH("H",S38)))</formula>
    </cfRule>
    <cfRule type="containsText" dxfId="2396" priority="2099" stopIfTrue="1" operator="containsText" text="V">
      <formula>NOT(ISERROR(SEARCH("V",S38)))</formula>
    </cfRule>
    <cfRule type="containsText" dxfId="2395" priority="2100" stopIfTrue="1" operator="containsText" text="G">
      <formula>NOT(ISERROR(SEARCH("G",S38)))</formula>
    </cfRule>
  </conditionalFormatting>
  <conditionalFormatting sqref="AQ38 AE38 S38">
    <cfRule type="containsText" dxfId="2394" priority="2090" stopIfTrue="1" operator="containsText" text="G/J">
      <formula>NOT(ISERROR(SEARCH("G/J",S38)))</formula>
    </cfRule>
    <cfRule type="containsText" dxfId="2393" priority="2091" stopIfTrue="1" operator="containsText" text="G/J">
      <formula>NOT(ISERROR(SEARCH("G/J",S38)))</formula>
    </cfRule>
  </conditionalFormatting>
  <conditionalFormatting sqref="AQ38 AE38 S38">
    <cfRule type="containsText" dxfId="2392" priority="2078" stopIfTrue="1" operator="containsText" text="GR">
      <formula>NOT(ISERROR(SEARCH("GR",S38)))</formula>
    </cfRule>
    <cfRule type="containsText" dxfId="2391" priority="2081" stopIfTrue="1" operator="containsText" text="M">
      <formula>NOT(ISERROR(SEARCH("M",S38)))</formula>
    </cfRule>
    <cfRule type="containsText" dxfId="2390" priority="2082" stopIfTrue="1" operator="containsText" text="J">
      <formula>NOT(ISERROR(SEARCH("J",S38)))</formula>
    </cfRule>
    <cfRule type="containsText" dxfId="2389" priority="2083" stopIfTrue="1" operator="containsText" text="D">
      <formula>NOT(ISERROR(SEARCH("D",S38)))</formula>
    </cfRule>
    <cfRule type="containsText" dxfId="2388" priority="2084" stopIfTrue="1" operator="containsText" text="M">
      <formula>NOT(ISERROR(SEARCH("M",S38)))</formula>
    </cfRule>
    <cfRule type="containsText" dxfId="2387" priority="2085" stopIfTrue="1" operator="containsText" text="R">
      <formula>NOT(ISERROR(SEARCH("R",S38)))</formula>
    </cfRule>
    <cfRule type="containsText" dxfId="2386" priority="2086" stopIfTrue="1" operator="containsText" text="S">
      <formula>NOT(ISERROR(SEARCH("S",S38)))</formula>
    </cfRule>
    <cfRule type="containsText" dxfId="2385" priority="2087" stopIfTrue="1" operator="containsText" text="H">
      <formula>NOT(ISERROR(SEARCH("H",S38)))</formula>
    </cfRule>
    <cfRule type="containsText" dxfId="2384" priority="2088" stopIfTrue="1" operator="containsText" text="V">
      <formula>NOT(ISERROR(SEARCH("V",S38)))</formula>
    </cfRule>
    <cfRule type="containsText" dxfId="2383" priority="2089" stopIfTrue="1" operator="containsText" text="G">
      <formula>NOT(ISERROR(SEARCH("G",S38)))</formula>
    </cfRule>
  </conditionalFormatting>
  <conditionalFormatting sqref="AQ38 AE38 S38">
    <cfRule type="containsText" dxfId="2382" priority="2079" stopIfTrue="1" operator="containsText" text="G/J">
      <formula>NOT(ISERROR(SEARCH("G/J",S38)))</formula>
    </cfRule>
    <cfRule type="containsText" dxfId="2381" priority="2080" stopIfTrue="1" operator="containsText" text="G/J">
      <formula>NOT(ISERROR(SEARCH("G/J",S38)))</formula>
    </cfRule>
  </conditionalFormatting>
  <conditionalFormatting sqref="BC38 AQ38 AE38 S38">
    <cfRule type="containsText" dxfId="2380" priority="2069" stopIfTrue="1" operator="containsText" text="M">
      <formula>NOT(ISERROR(SEARCH("M",S38)))</formula>
    </cfRule>
    <cfRule type="containsText" dxfId="2379" priority="2070" stopIfTrue="1" operator="containsText" text="J">
      <formula>NOT(ISERROR(SEARCH("J",S38)))</formula>
    </cfRule>
    <cfRule type="containsText" dxfId="2378" priority="2071" stopIfTrue="1" operator="containsText" text="D">
      <formula>NOT(ISERROR(SEARCH("D",S38)))</formula>
    </cfRule>
    <cfRule type="containsText" dxfId="2377" priority="2072" stopIfTrue="1" operator="containsText" text="M">
      <formula>NOT(ISERROR(SEARCH("M",S38)))</formula>
    </cfRule>
    <cfRule type="containsText" dxfId="2376" priority="2073" stopIfTrue="1" operator="containsText" text="R">
      <formula>NOT(ISERROR(SEARCH("R",S38)))</formula>
    </cfRule>
    <cfRule type="containsText" dxfId="2375" priority="2074" stopIfTrue="1" operator="containsText" text="S">
      <formula>NOT(ISERROR(SEARCH("S",S38)))</formula>
    </cfRule>
    <cfRule type="containsText" dxfId="2374" priority="2075" stopIfTrue="1" operator="containsText" text="H">
      <formula>NOT(ISERROR(SEARCH("H",S38)))</formula>
    </cfRule>
    <cfRule type="containsText" dxfId="2373" priority="2076" stopIfTrue="1" operator="containsText" text="V">
      <formula>NOT(ISERROR(SEARCH("V",S38)))</formula>
    </cfRule>
    <cfRule type="containsText" dxfId="2372" priority="2077" stopIfTrue="1" operator="containsText" text="G">
      <formula>NOT(ISERROR(SEARCH("G",S38)))</formula>
    </cfRule>
  </conditionalFormatting>
  <conditionalFormatting sqref="BC38 AQ38 AE38 S38">
    <cfRule type="containsText" dxfId="2371" priority="2067" stopIfTrue="1" operator="containsText" text="G/J">
      <formula>NOT(ISERROR(SEARCH("G/J",S38)))</formula>
    </cfRule>
    <cfRule type="containsText" dxfId="2370" priority="2068" stopIfTrue="1" operator="containsText" text="G/J">
      <formula>NOT(ISERROR(SEARCH("G/J",S38)))</formula>
    </cfRule>
  </conditionalFormatting>
  <conditionalFormatting sqref="BC38 AQ38 AE38 S38">
    <cfRule type="containsText" dxfId="2369" priority="2058" stopIfTrue="1" operator="containsText" text="M">
      <formula>NOT(ISERROR(SEARCH("M",S38)))</formula>
    </cfRule>
    <cfRule type="containsText" dxfId="2368" priority="2059" stopIfTrue="1" operator="containsText" text="J">
      <formula>NOT(ISERROR(SEARCH("J",S38)))</formula>
    </cfRule>
    <cfRule type="containsText" dxfId="2367" priority="2060" stopIfTrue="1" operator="containsText" text="D">
      <formula>NOT(ISERROR(SEARCH("D",S38)))</formula>
    </cfRule>
    <cfRule type="containsText" dxfId="2366" priority="2061" stopIfTrue="1" operator="containsText" text="M">
      <formula>NOT(ISERROR(SEARCH("M",S38)))</formula>
    </cfRule>
    <cfRule type="containsText" dxfId="2365" priority="2062" stopIfTrue="1" operator="containsText" text="R">
      <formula>NOT(ISERROR(SEARCH("R",S38)))</formula>
    </cfRule>
    <cfRule type="containsText" dxfId="2364" priority="2063" stopIfTrue="1" operator="containsText" text="S">
      <formula>NOT(ISERROR(SEARCH("S",S38)))</formula>
    </cfRule>
    <cfRule type="containsText" dxfId="2363" priority="2064" stopIfTrue="1" operator="containsText" text="H">
      <formula>NOT(ISERROR(SEARCH("H",S38)))</formula>
    </cfRule>
    <cfRule type="containsText" dxfId="2362" priority="2065" stopIfTrue="1" operator="containsText" text="V">
      <formula>NOT(ISERROR(SEARCH("V",S38)))</formula>
    </cfRule>
    <cfRule type="containsText" dxfId="2361" priority="2066" stopIfTrue="1" operator="containsText" text="G">
      <formula>NOT(ISERROR(SEARCH("G",S38)))</formula>
    </cfRule>
  </conditionalFormatting>
  <conditionalFormatting sqref="BC38 AQ38 AE38 S38">
    <cfRule type="containsText" dxfId="2360" priority="2056" stopIfTrue="1" operator="containsText" text="G/J">
      <formula>NOT(ISERROR(SEARCH("G/J",S38)))</formula>
    </cfRule>
    <cfRule type="containsText" dxfId="2359" priority="2057" stopIfTrue="1" operator="containsText" text="G/J">
      <formula>NOT(ISERROR(SEARCH("G/J",S38)))</formula>
    </cfRule>
  </conditionalFormatting>
  <conditionalFormatting sqref="BC38 AQ38 AE38 S38">
    <cfRule type="containsText" dxfId="2358" priority="2044" stopIfTrue="1" operator="containsText" text="GR">
      <formula>NOT(ISERROR(SEARCH("GR",S38)))</formula>
    </cfRule>
    <cfRule type="containsText" dxfId="2357" priority="2047" stopIfTrue="1" operator="containsText" text="M">
      <formula>NOT(ISERROR(SEARCH("M",S38)))</formula>
    </cfRule>
    <cfRule type="containsText" dxfId="2356" priority="2048" stopIfTrue="1" operator="containsText" text="J">
      <formula>NOT(ISERROR(SEARCH("J",S38)))</formula>
    </cfRule>
    <cfRule type="containsText" dxfId="2355" priority="2049" stopIfTrue="1" operator="containsText" text="D">
      <formula>NOT(ISERROR(SEARCH("D",S38)))</formula>
    </cfRule>
    <cfRule type="containsText" dxfId="2354" priority="2050" stopIfTrue="1" operator="containsText" text="M">
      <formula>NOT(ISERROR(SEARCH("M",S38)))</formula>
    </cfRule>
    <cfRule type="containsText" dxfId="2353" priority="2051" stopIfTrue="1" operator="containsText" text="R">
      <formula>NOT(ISERROR(SEARCH("R",S38)))</formula>
    </cfRule>
    <cfRule type="containsText" dxfId="2352" priority="2052" stopIfTrue="1" operator="containsText" text="S">
      <formula>NOT(ISERROR(SEARCH("S",S38)))</formula>
    </cfRule>
    <cfRule type="containsText" dxfId="2351" priority="2053" stopIfTrue="1" operator="containsText" text="H">
      <formula>NOT(ISERROR(SEARCH("H",S38)))</formula>
    </cfRule>
    <cfRule type="containsText" dxfId="2350" priority="2054" stopIfTrue="1" operator="containsText" text="V">
      <formula>NOT(ISERROR(SEARCH("V",S38)))</formula>
    </cfRule>
    <cfRule type="containsText" dxfId="2349" priority="2055" stopIfTrue="1" operator="containsText" text="G">
      <formula>NOT(ISERROR(SEARCH("G",S38)))</formula>
    </cfRule>
  </conditionalFormatting>
  <conditionalFormatting sqref="BC38 AQ38 AE38 S38">
    <cfRule type="containsText" dxfId="2348" priority="2045" stopIfTrue="1" operator="containsText" text="G/J">
      <formula>NOT(ISERROR(SEARCH("G/J",S38)))</formula>
    </cfRule>
    <cfRule type="containsText" dxfId="2347" priority="2046" stopIfTrue="1" operator="containsText" text="G/J">
      <formula>NOT(ISERROR(SEARCH("G/J",S38)))</formula>
    </cfRule>
  </conditionalFormatting>
  <conditionalFormatting sqref="BE40 AS40 U40 I40">
    <cfRule type="containsText" dxfId="2346" priority="2035" stopIfTrue="1" operator="containsText" text="M">
      <formula>NOT(ISERROR(SEARCH("M",I40)))</formula>
    </cfRule>
    <cfRule type="containsText" dxfId="2345" priority="2036" stopIfTrue="1" operator="containsText" text="J">
      <formula>NOT(ISERROR(SEARCH("J",I40)))</formula>
    </cfRule>
    <cfRule type="containsText" dxfId="2344" priority="2037" stopIfTrue="1" operator="containsText" text="D">
      <formula>NOT(ISERROR(SEARCH("D",I40)))</formula>
    </cfRule>
    <cfRule type="containsText" dxfId="2343" priority="2038" stopIfTrue="1" operator="containsText" text="M">
      <formula>NOT(ISERROR(SEARCH("M",I40)))</formula>
    </cfRule>
    <cfRule type="containsText" dxfId="2342" priority="2039" stopIfTrue="1" operator="containsText" text="R">
      <formula>NOT(ISERROR(SEARCH("R",I40)))</formula>
    </cfRule>
    <cfRule type="containsText" dxfId="2341" priority="2040" stopIfTrue="1" operator="containsText" text="S">
      <formula>NOT(ISERROR(SEARCH("S",I40)))</formula>
    </cfRule>
    <cfRule type="containsText" dxfId="2340" priority="2041" stopIfTrue="1" operator="containsText" text="H">
      <formula>NOT(ISERROR(SEARCH("H",I40)))</formula>
    </cfRule>
    <cfRule type="containsText" dxfId="2339" priority="2042" stopIfTrue="1" operator="containsText" text="V">
      <formula>NOT(ISERROR(SEARCH("V",I40)))</formula>
    </cfRule>
    <cfRule type="containsText" dxfId="2338" priority="2043" stopIfTrue="1" operator="containsText" text="G">
      <formula>NOT(ISERROR(SEARCH("G",I40)))</formula>
    </cfRule>
  </conditionalFormatting>
  <conditionalFormatting sqref="BE40 AS40 U40 I40">
    <cfRule type="containsText" dxfId="2337" priority="2033" stopIfTrue="1" operator="containsText" text="G/J">
      <formula>NOT(ISERROR(SEARCH("G/J",I40)))</formula>
    </cfRule>
    <cfRule type="containsText" dxfId="2336" priority="2034" stopIfTrue="1" operator="containsText" text="G/J">
      <formula>NOT(ISERROR(SEARCH("G/J",I40)))</formula>
    </cfRule>
  </conditionalFormatting>
  <conditionalFormatting sqref="BE40 AS40 U40 I40">
    <cfRule type="containsText" dxfId="2335" priority="2024" stopIfTrue="1" operator="containsText" text="M">
      <formula>NOT(ISERROR(SEARCH("M",I40)))</formula>
    </cfRule>
    <cfRule type="containsText" dxfId="2334" priority="2025" stopIfTrue="1" operator="containsText" text="J">
      <formula>NOT(ISERROR(SEARCH("J",I40)))</formula>
    </cfRule>
    <cfRule type="containsText" dxfId="2333" priority="2026" stopIfTrue="1" operator="containsText" text="D">
      <formula>NOT(ISERROR(SEARCH("D",I40)))</formula>
    </cfRule>
    <cfRule type="containsText" dxfId="2332" priority="2027" stopIfTrue="1" operator="containsText" text="M">
      <formula>NOT(ISERROR(SEARCH("M",I40)))</formula>
    </cfRule>
    <cfRule type="containsText" dxfId="2331" priority="2028" stopIfTrue="1" operator="containsText" text="R">
      <formula>NOT(ISERROR(SEARCH("R",I40)))</formula>
    </cfRule>
    <cfRule type="containsText" dxfId="2330" priority="2029" stopIfTrue="1" operator="containsText" text="S">
      <formula>NOT(ISERROR(SEARCH("S",I40)))</formula>
    </cfRule>
    <cfRule type="containsText" dxfId="2329" priority="2030" stopIfTrue="1" operator="containsText" text="H">
      <formula>NOT(ISERROR(SEARCH("H",I40)))</formula>
    </cfRule>
    <cfRule type="containsText" dxfId="2328" priority="2031" stopIfTrue="1" operator="containsText" text="V">
      <formula>NOT(ISERROR(SEARCH("V",I40)))</formula>
    </cfRule>
    <cfRule type="containsText" dxfId="2327" priority="2032" stopIfTrue="1" operator="containsText" text="G">
      <formula>NOT(ISERROR(SEARCH("G",I40)))</formula>
    </cfRule>
  </conditionalFormatting>
  <conditionalFormatting sqref="BE40 AS40 U40 I40">
    <cfRule type="containsText" dxfId="2326" priority="2022" stopIfTrue="1" operator="containsText" text="G/J">
      <formula>NOT(ISERROR(SEARCH("G/J",I40)))</formula>
    </cfRule>
    <cfRule type="containsText" dxfId="2325" priority="2023" stopIfTrue="1" operator="containsText" text="G/J">
      <formula>NOT(ISERROR(SEARCH("G/J",I40)))</formula>
    </cfRule>
  </conditionalFormatting>
  <conditionalFormatting sqref="BE40 AS40 U40 I40">
    <cfRule type="containsText" dxfId="2324" priority="2010" stopIfTrue="1" operator="containsText" text="GR">
      <formula>NOT(ISERROR(SEARCH("GR",I40)))</formula>
    </cfRule>
    <cfRule type="containsText" dxfId="2323" priority="2013" stopIfTrue="1" operator="containsText" text="M">
      <formula>NOT(ISERROR(SEARCH("M",I40)))</formula>
    </cfRule>
    <cfRule type="containsText" dxfId="2322" priority="2014" stopIfTrue="1" operator="containsText" text="J">
      <formula>NOT(ISERROR(SEARCH("J",I40)))</formula>
    </cfRule>
    <cfRule type="containsText" dxfId="2321" priority="2015" stopIfTrue="1" operator="containsText" text="D">
      <formula>NOT(ISERROR(SEARCH("D",I40)))</formula>
    </cfRule>
    <cfRule type="containsText" dxfId="2320" priority="2016" stopIfTrue="1" operator="containsText" text="M">
      <formula>NOT(ISERROR(SEARCH("M",I40)))</formula>
    </cfRule>
    <cfRule type="containsText" dxfId="2319" priority="2017" stopIfTrue="1" operator="containsText" text="R">
      <formula>NOT(ISERROR(SEARCH("R",I40)))</formula>
    </cfRule>
    <cfRule type="containsText" dxfId="2318" priority="2018" stopIfTrue="1" operator="containsText" text="S">
      <formula>NOT(ISERROR(SEARCH("S",I40)))</formula>
    </cfRule>
    <cfRule type="containsText" dxfId="2317" priority="2019" stopIfTrue="1" operator="containsText" text="H">
      <formula>NOT(ISERROR(SEARCH("H",I40)))</formula>
    </cfRule>
    <cfRule type="containsText" dxfId="2316" priority="2020" stopIfTrue="1" operator="containsText" text="V">
      <formula>NOT(ISERROR(SEARCH("V",I40)))</formula>
    </cfRule>
    <cfRule type="containsText" dxfId="2315" priority="2021" stopIfTrue="1" operator="containsText" text="G">
      <formula>NOT(ISERROR(SEARCH("G",I40)))</formula>
    </cfRule>
  </conditionalFormatting>
  <conditionalFormatting sqref="BE40 AS40 U40 I40">
    <cfRule type="containsText" dxfId="2314" priority="2011" stopIfTrue="1" operator="containsText" text="G/J">
      <formula>NOT(ISERROR(SEARCH("G/J",I40)))</formula>
    </cfRule>
    <cfRule type="containsText" dxfId="2313" priority="2012" stopIfTrue="1" operator="containsText" text="G/J">
      <formula>NOT(ISERROR(SEARCH("G/J",I40)))</formula>
    </cfRule>
  </conditionalFormatting>
  <conditionalFormatting sqref="S40">
    <cfRule type="containsText" dxfId="2312" priority="2001" stopIfTrue="1" operator="containsText" text="M">
      <formula>NOT(ISERROR(SEARCH("M",S40)))</formula>
    </cfRule>
    <cfRule type="containsText" dxfId="2311" priority="2002" stopIfTrue="1" operator="containsText" text="J">
      <formula>NOT(ISERROR(SEARCH("J",S40)))</formula>
    </cfRule>
    <cfRule type="containsText" dxfId="2310" priority="2003" stopIfTrue="1" operator="containsText" text="D">
      <formula>NOT(ISERROR(SEARCH("D",S40)))</formula>
    </cfRule>
    <cfRule type="containsText" dxfId="2309" priority="2004" stopIfTrue="1" operator="containsText" text="M">
      <formula>NOT(ISERROR(SEARCH("M",S40)))</formula>
    </cfRule>
    <cfRule type="containsText" dxfId="2308" priority="2005" stopIfTrue="1" operator="containsText" text="R">
      <formula>NOT(ISERROR(SEARCH("R",S40)))</formula>
    </cfRule>
    <cfRule type="containsText" dxfId="2307" priority="2006" stopIfTrue="1" operator="containsText" text="S">
      <formula>NOT(ISERROR(SEARCH("S",S40)))</formula>
    </cfRule>
    <cfRule type="containsText" dxfId="2306" priority="2007" stopIfTrue="1" operator="containsText" text="H">
      <formula>NOT(ISERROR(SEARCH("H",S40)))</formula>
    </cfRule>
    <cfRule type="containsText" dxfId="2305" priority="2008" stopIfTrue="1" operator="containsText" text="V">
      <formula>NOT(ISERROR(SEARCH("V",S40)))</formula>
    </cfRule>
    <cfRule type="containsText" dxfId="2304" priority="2009" stopIfTrue="1" operator="containsText" text="G">
      <formula>NOT(ISERROR(SEARCH("G",S40)))</formula>
    </cfRule>
  </conditionalFormatting>
  <conditionalFormatting sqref="S40">
    <cfRule type="containsText" dxfId="2303" priority="1999" stopIfTrue="1" operator="containsText" text="G/J">
      <formula>NOT(ISERROR(SEARCH("G/J",S40)))</formula>
    </cfRule>
    <cfRule type="containsText" dxfId="2302" priority="2000" stopIfTrue="1" operator="containsText" text="G/J">
      <formula>NOT(ISERROR(SEARCH("G/J",S40)))</formula>
    </cfRule>
  </conditionalFormatting>
  <conditionalFormatting sqref="S40">
    <cfRule type="containsText" dxfId="2301" priority="1990" stopIfTrue="1" operator="containsText" text="M">
      <formula>NOT(ISERROR(SEARCH("M",S40)))</formula>
    </cfRule>
    <cfRule type="containsText" dxfId="2300" priority="1991" stopIfTrue="1" operator="containsText" text="J">
      <formula>NOT(ISERROR(SEARCH("J",S40)))</formula>
    </cfRule>
    <cfRule type="containsText" dxfId="2299" priority="1992" stopIfTrue="1" operator="containsText" text="D">
      <formula>NOT(ISERROR(SEARCH("D",S40)))</formula>
    </cfRule>
    <cfRule type="containsText" dxfId="2298" priority="1993" stopIfTrue="1" operator="containsText" text="M">
      <formula>NOT(ISERROR(SEARCH("M",S40)))</formula>
    </cfRule>
    <cfRule type="containsText" dxfId="2297" priority="1994" stopIfTrue="1" operator="containsText" text="R">
      <formula>NOT(ISERROR(SEARCH("R",S40)))</formula>
    </cfRule>
    <cfRule type="containsText" dxfId="2296" priority="1995" stopIfTrue="1" operator="containsText" text="S">
      <formula>NOT(ISERROR(SEARCH("S",S40)))</formula>
    </cfRule>
    <cfRule type="containsText" dxfId="2295" priority="1996" stopIfTrue="1" operator="containsText" text="H">
      <formula>NOT(ISERROR(SEARCH("H",S40)))</formula>
    </cfRule>
    <cfRule type="containsText" dxfId="2294" priority="1997" stopIfTrue="1" operator="containsText" text="V">
      <formula>NOT(ISERROR(SEARCH("V",S40)))</formula>
    </cfRule>
    <cfRule type="containsText" dxfId="2293" priority="1998" stopIfTrue="1" operator="containsText" text="G">
      <formula>NOT(ISERROR(SEARCH("G",S40)))</formula>
    </cfRule>
  </conditionalFormatting>
  <conditionalFormatting sqref="S40">
    <cfRule type="containsText" dxfId="2292" priority="1988" stopIfTrue="1" operator="containsText" text="G/J">
      <formula>NOT(ISERROR(SEARCH("G/J",S40)))</formula>
    </cfRule>
    <cfRule type="containsText" dxfId="2291" priority="1989" stopIfTrue="1" operator="containsText" text="G/J">
      <formula>NOT(ISERROR(SEARCH("G/J",S40)))</formula>
    </cfRule>
  </conditionalFormatting>
  <conditionalFormatting sqref="S40">
    <cfRule type="containsText" dxfId="2290" priority="1976" stopIfTrue="1" operator="containsText" text="GR">
      <formula>NOT(ISERROR(SEARCH("GR",S40)))</formula>
    </cfRule>
    <cfRule type="containsText" dxfId="2289" priority="1979" stopIfTrue="1" operator="containsText" text="M">
      <formula>NOT(ISERROR(SEARCH("M",S40)))</formula>
    </cfRule>
    <cfRule type="containsText" dxfId="2288" priority="1980" stopIfTrue="1" operator="containsText" text="J">
      <formula>NOT(ISERROR(SEARCH("J",S40)))</formula>
    </cfRule>
    <cfRule type="containsText" dxfId="2287" priority="1981" stopIfTrue="1" operator="containsText" text="D">
      <formula>NOT(ISERROR(SEARCH("D",S40)))</formula>
    </cfRule>
    <cfRule type="containsText" dxfId="2286" priority="1982" stopIfTrue="1" operator="containsText" text="M">
      <formula>NOT(ISERROR(SEARCH("M",S40)))</formula>
    </cfRule>
    <cfRule type="containsText" dxfId="2285" priority="1983" stopIfTrue="1" operator="containsText" text="R">
      <formula>NOT(ISERROR(SEARCH("R",S40)))</formula>
    </cfRule>
    <cfRule type="containsText" dxfId="2284" priority="1984" stopIfTrue="1" operator="containsText" text="S">
      <formula>NOT(ISERROR(SEARCH("S",S40)))</formula>
    </cfRule>
    <cfRule type="containsText" dxfId="2283" priority="1985" stopIfTrue="1" operator="containsText" text="H">
      <formula>NOT(ISERROR(SEARCH("H",S40)))</formula>
    </cfRule>
    <cfRule type="containsText" dxfId="2282" priority="1986" stopIfTrue="1" operator="containsText" text="V">
      <formula>NOT(ISERROR(SEARCH("V",S40)))</formula>
    </cfRule>
    <cfRule type="containsText" dxfId="2281" priority="1987" stopIfTrue="1" operator="containsText" text="G">
      <formula>NOT(ISERROR(SEARCH("G",S40)))</formula>
    </cfRule>
  </conditionalFormatting>
  <conditionalFormatting sqref="S40">
    <cfRule type="containsText" dxfId="2280" priority="1977" stopIfTrue="1" operator="containsText" text="G/J">
      <formula>NOT(ISERROR(SEARCH("G/J",S40)))</formula>
    </cfRule>
    <cfRule type="containsText" dxfId="2279" priority="1978" stopIfTrue="1" operator="containsText" text="G/J">
      <formula>NOT(ISERROR(SEARCH("G/J",S40)))</formula>
    </cfRule>
  </conditionalFormatting>
  <conditionalFormatting sqref="S40">
    <cfRule type="containsText" dxfId="2278" priority="1967" stopIfTrue="1" operator="containsText" text="M">
      <formula>NOT(ISERROR(SEARCH("M",S40)))</formula>
    </cfRule>
    <cfRule type="containsText" dxfId="2277" priority="1968" stopIfTrue="1" operator="containsText" text="J">
      <formula>NOT(ISERROR(SEARCH("J",S40)))</formula>
    </cfRule>
    <cfRule type="containsText" dxfId="2276" priority="1969" stopIfTrue="1" operator="containsText" text="D">
      <formula>NOT(ISERROR(SEARCH("D",S40)))</formula>
    </cfRule>
    <cfRule type="containsText" dxfId="2275" priority="1970" stopIfTrue="1" operator="containsText" text="M">
      <formula>NOT(ISERROR(SEARCH("M",S40)))</formula>
    </cfRule>
    <cfRule type="containsText" dxfId="2274" priority="1971" stopIfTrue="1" operator="containsText" text="R">
      <formula>NOT(ISERROR(SEARCH("R",S40)))</formula>
    </cfRule>
    <cfRule type="containsText" dxfId="2273" priority="1972" stopIfTrue="1" operator="containsText" text="S">
      <formula>NOT(ISERROR(SEARCH("S",S40)))</formula>
    </cfRule>
    <cfRule type="containsText" dxfId="2272" priority="1973" stopIfTrue="1" operator="containsText" text="H">
      <formula>NOT(ISERROR(SEARCH("H",S40)))</formula>
    </cfRule>
    <cfRule type="containsText" dxfId="2271" priority="1974" stopIfTrue="1" operator="containsText" text="V">
      <formula>NOT(ISERROR(SEARCH("V",S40)))</formula>
    </cfRule>
    <cfRule type="containsText" dxfId="2270" priority="1975" stopIfTrue="1" operator="containsText" text="G">
      <formula>NOT(ISERROR(SEARCH("G",S40)))</formula>
    </cfRule>
  </conditionalFormatting>
  <conditionalFormatting sqref="S40">
    <cfRule type="containsText" dxfId="2269" priority="1965" stopIfTrue="1" operator="containsText" text="G/J">
      <formula>NOT(ISERROR(SEARCH("G/J",S40)))</formula>
    </cfRule>
    <cfRule type="containsText" dxfId="2268" priority="1966" stopIfTrue="1" operator="containsText" text="G/J">
      <formula>NOT(ISERROR(SEARCH("G/J",S40)))</formula>
    </cfRule>
  </conditionalFormatting>
  <conditionalFormatting sqref="S40">
    <cfRule type="containsText" dxfId="2267" priority="1956" stopIfTrue="1" operator="containsText" text="M">
      <formula>NOT(ISERROR(SEARCH("M",S40)))</formula>
    </cfRule>
    <cfRule type="containsText" dxfId="2266" priority="1957" stopIfTrue="1" operator="containsText" text="J">
      <formula>NOT(ISERROR(SEARCH("J",S40)))</formula>
    </cfRule>
    <cfRule type="containsText" dxfId="2265" priority="1958" stopIfTrue="1" operator="containsText" text="D">
      <formula>NOT(ISERROR(SEARCH("D",S40)))</formula>
    </cfRule>
    <cfRule type="containsText" dxfId="2264" priority="1959" stopIfTrue="1" operator="containsText" text="M">
      <formula>NOT(ISERROR(SEARCH("M",S40)))</formula>
    </cfRule>
    <cfRule type="containsText" dxfId="2263" priority="1960" stopIfTrue="1" operator="containsText" text="R">
      <formula>NOT(ISERROR(SEARCH("R",S40)))</formula>
    </cfRule>
    <cfRule type="containsText" dxfId="2262" priority="1961" stopIfTrue="1" operator="containsText" text="S">
      <formula>NOT(ISERROR(SEARCH("S",S40)))</formula>
    </cfRule>
    <cfRule type="containsText" dxfId="2261" priority="1962" stopIfTrue="1" operator="containsText" text="H">
      <formula>NOT(ISERROR(SEARCH("H",S40)))</formula>
    </cfRule>
    <cfRule type="containsText" dxfId="2260" priority="1963" stopIfTrue="1" operator="containsText" text="V">
      <formula>NOT(ISERROR(SEARCH("V",S40)))</formula>
    </cfRule>
    <cfRule type="containsText" dxfId="2259" priority="1964" stopIfTrue="1" operator="containsText" text="G">
      <formula>NOT(ISERROR(SEARCH("G",S40)))</formula>
    </cfRule>
  </conditionalFormatting>
  <conditionalFormatting sqref="S40">
    <cfRule type="containsText" dxfId="2258" priority="1954" stopIfTrue="1" operator="containsText" text="G/J">
      <formula>NOT(ISERROR(SEARCH("G/J",S40)))</formula>
    </cfRule>
    <cfRule type="containsText" dxfId="2257" priority="1955" stopIfTrue="1" operator="containsText" text="G/J">
      <formula>NOT(ISERROR(SEARCH("G/J",S40)))</formula>
    </cfRule>
  </conditionalFormatting>
  <conditionalFormatting sqref="S40">
    <cfRule type="containsText" dxfId="2256" priority="1942" stopIfTrue="1" operator="containsText" text="GR">
      <formula>NOT(ISERROR(SEARCH("GR",S40)))</formula>
    </cfRule>
    <cfRule type="containsText" dxfId="2255" priority="1945" stopIfTrue="1" operator="containsText" text="M">
      <formula>NOT(ISERROR(SEARCH("M",S40)))</formula>
    </cfRule>
    <cfRule type="containsText" dxfId="2254" priority="1946" stopIfTrue="1" operator="containsText" text="J">
      <formula>NOT(ISERROR(SEARCH("J",S40)))</formula>
    </cfRule>
    <cfRule type="containsText" dxfId="2253" priority="1947" stopIfTrue="1" operator="containsText" text="D">
      <formula>NOT(ISERROR(SEARCH("D",S40)))</formula>
    </cfRule>
    <cfRule type="containsText" dxfId="2252" priority="1948" stopIfTrue="1" operator="containsText" text="M">
      <formula>NOT(ISERROR(SEARCH("M",S40)))</formula>
    </cfRule>
    <cfRule type="containsText" dxfId="2251" priority="1949" stopIfTrue="1" operator="containsText" text="R">
      <formula>NOT(ISERROR(SEARCH("R",S40)))</formula>
    </cfRule>
    <cfRule type="containsText" dxfId="2250" priority="1950" stopIfTrue="1" operator="containsText" text="S">
      <formula>NOT(ISERROR(SEARCH("S",S40)))</formula>
    </cfRule>
    <cfRule type="containsText" dxfId="2249" priority="1951" stopIfTrue="1" operator="containsText" text="H">
      <formula>NOT(ISERROR(SEARCH("H",S40)))</formula>
    </cfRule>
    <cfRule type="containsText" dxfId="2248" priority="1952" stopIfTrue="1" operator="containsText" text="V">
      <formula>NOT(ISERROR(SEARCH("V",S40)))</formula>
    </cfRule>
    <cfRule type="containsText" dxfId="2247" priority="1953" stopIfTrue="1" operator="containsText" text="G">
      <formula>NOT(ISERROR(SEARCH("G",S40)))</formula>
    </cfRule>
  </conditionalFormatting>
  <conditionalFormatting sqref="S40">
    <cfRule type="containsText" dxfId="2246" priority="1943" stopIfTrue="1" operator="containsText" text="G/J">
      <formula>NOT(ISERROR(SEARCH("G/J",S40)))</formula>
    </cfRule>
    <cfRule type="containsText" dxfId="2245" priority="1944" stopIfTrue="1" operator="containsText" text="G/J">
      <formula>NOT(ISERROR(SEARCH("G/J",S40)))</formula>
    </cfRule>
  </conditionalFormatting>
  <conditionalFormatting sqref="AE40 S40">
    <cfRule type="containsText" dxfId="2244" priority="1933" stopIfTrue="1" operator="containsText" text="M">
      <formula>NOT(ISERROR(SEARCH("M",S40)))</formula>
    </cfRule>
    <cfRule type="containsText" dxfId="2243" priority="1934" stopIfTrue="1" operator="containsText" text="J">
      <formula>NOT(ISERROR(SEARCH("J",S40)))</formula>
    </cfRule>
    <cfRule type="containsText" dxfId="2242" priority="1935" stopIfTrue="1" operator="containsText" text="D">
      <formula>NOT(ISERROR(SEARCH("D",S40)))</formula>
    </cfRule>
    <cfRule type="containsText" dxfId="2241" priority="1936" stopIfTrue="1" operator="containsText" text="M">
      <formula>NOT(ISERROR(SEARCH("M",S40)))</formula>
    </cfRule>
    <cfRule type="containsText" dxfId="2240" priority="1937" stopIfTrue="1" operator="containsText" text="R">
      <formula>NOT(ISERROR(SEARCH("R",S40)))</formula>
    </cfRule>
    <cfRule type="containsText" dxfId="2239" priority="1938" stopIfTrue="1" operator="containsText" text="S">
      <formula>NOT(ISERROR(SEARCH("S",S40)))</formula>
    </cfRule>
    <cfRule type="containsText" dxfId="2238" priority="1939" stopIfTrue="1" operator="containsText" text="H">
      <formula>NOT(ISERROR(SEARCH("H",S40)))</formula>
    </cfRule>
    <cfRule type="containsText" dxfId="2237" priority="1940" stopIfTrue="1" operator="containsText" text="V">
      <formula>NOT(ISERROR(SEARCH("V",S40)))</formula>
    </cfRule>
    <cfRule type="containsText" dxfId="2236" priority="1941" stopIfTrue="1" operator="containsText" text="G">
      <formula>NOT(ISERROR(SEARCH("G",S40)))</formula>
    </cfRule>
  </conditionalFormatting>
  <conditionalFormatting sqref="AE40 S40">
    <cfRule type="containsText" dxfId="2235" priority="1931" stopIfTrue="1" operator="containsText" text="G/J">
      <formula>NOT(ISERROR(SEARCH("G/J",S40)))</formula>
    </cfRule>
    <cfRule type="containsText" dxfId="2234" priority="1932" stopIfTrue="1" operator="containsText" text="G/J">
      <formula>NOT(ISERROR(SEARCH("G/J",S40)))</formula>
    </cfRule>
  </conditionalFormatting>
  <conditionalFormatting sqref="AE40 S40">
    <cfRule type="containsText" dxfId="2233" priority="1922" stopIfTrue="1" operator="containsText" text="M">
      <formula>NOT(ISERROR(SEARCH("M",S40)))</formula>
    </cfRule>
    <cfRule type="containsText" dxfId="2232" priority="1923" stopIfTrue="1" operator="containsText" text="J">
      <formula>NOT(ISERROR(SEARCH("J",S40)))</formula>
    </cfRule>
    <cfRule type="containsText" dxfId="2231" priority="1924" stopIfTrue="1" operator="containsText" text="D">
      <formula>NOT(ISERROR(SEARCH("D",S40)))</formula>
    </cfRule>
    <cfRule type="containsText" dxfId="2230" priority="1925" stopIfTrue="1" operator="containsText" text="M">
      <formula>NOT(ISERROR(SEARCH("M",S40)))</formula>
    </cfRule>
    <cfRule type="containsText" dxfId="2229" priority="1926" stopIfTrue="1" operator="containsText" text="R">
      <formula>NOT(ISERROR(SEARCH("R",S40)))</formula>
    </cfRule>
    <cfRule type="containsText" dxfId="2228" priority="1927" stopIfTrue="1" operator="containsText" text="S">
      <formula>NOT(ISERROR(SEARCH("S",S40)))</formula>
    </cfRule>
    <cfRule type="containsText" dxfId="2227" priority="1928" stopIfTrue="1" operator="containsText" text="H">
      <formula>NOT(ISERROR(SEARCH("H",S40)))</formula>
    </cfRule>
    <cfRule type="containsText" dxfId="2226" priority="1929" stopIfTrue="1" operator="containsText" text="V">
      <formula>NOT(ISERROR(SEARCH("V",S40)))</formula>
    </cfRule>
    <cfRule type="containsText" dxfId="2225" priority="1930" stopIfTrue="1" operator="containsText" text="G">
      <formula>NOT(ISERROR(SEARCH("G",S40)))</formula>
    </cfRule>
  </conditionalFormatting>
  <conditionalFormatting sqref="AE40 S40">
    <cfRule type="containsText" dxfId="2224" priority="1920" stopIfTrue="1" operator="containsText" text="G/J">
      <formula>NOT(ISERROR(SEARCH("G/J",S40)))</formula>
    </cfRule>
    <cfRule type="containsText" dxfId="2223" priority="1921" stopIfTrue="1" operator="containsText" text="G/J">
      <formula>NOT(ISERROR(SEARCH("G/J",S40)))</formula>
    </cfRule>
  </conditionalFormatting>
  <conditionalFormatting sqref="AE40 S40">
    <cfRule type="containsText" dxfId="2222" priority="1908" stopIfTrue="1" operator="containsText" text="GR">
      <formula>NOT(ISERROR(SEARCH("GR",S40)))</formula>
    </cfRule>
    <cfRule type="containsText" dxfId="2221" priority="1911" stopIfTrue="1" operator="containsText" text="M">
      <formula>NOT(ISERROR(SEARCH("M",S40)))</formula>
    </cfRule>
    <cfRule type="containsText" dxfId="2220" priority="1912" stopIfTrue="1" operator="containsText" text="J">
      <formula>NOT(ISERROR(SEARCH("J",S40)))</formula>
    </cfRule>
    <cfRule type="containsText" dxfId="2219" priority="1913" stopIfTrue="1" operator="containsText" text="D">
      <formula>NOT(ISERROR(SEARCH("D",S40)))</formula>
    </cfRule>
    <cfRule type="containsText" dxfId="2218" priority="1914" stopIfTrue="1" operator="containsText" text="M">
      <formula>NOT(ISERROR(SEARCH("M",S40)))</formula>
    </cfRule>
    <cfRule type="containsText" dxfId="2217" priority="1915" stopIfTrue="1" operator="containsText" text="R">
      <formula>NOT(ISERROR(SEARCH("R",S40)))</formula>
    </cfRule>
    <cfRule type="containsText" dxfId="2216" priority="1916" stopIfTrue="1" operator="containsText" text="S">
      <formula>NOT(ISERROR(SEARCH("S",S40)))</formula>
    </cfRule>
    <cfRule type="containsText" dxfId="2215" priority="1917" stopIfTrue="1" operator="containsText" text="H">
      <formula>NOT(ISERROR(SEARCH("H",S40)))</formula>
    </cfRule>
    <cfRule type="containsText" dxfId="2214" priority="1918" stopIfTrue="1" operator="containsText" text="V">
      <formula>NOT(ISERROR(SEARCH("V",S40)))</formula>
    </cfRule>
    <cfRule type="containsText" dxfId="2213" priority="1919" stopIfTrue="1" operator="containsText" text="G">
      <formula>NOT(ISERROR(SEARCH("G",S40)))</formula>
    </cfRule>
  </conditionalFormatting>
  <conditionalFormatting sqref="AE40 S40">
    <cfRule type="containsText" dxfId="2212" priority="1909" stopIfTrue="1" operator="containsText" text="G/J">
      <formula>NOT(ISERROR(SEARCH("G/J",S40)))</formula>
    </cfRule>
    <cfRule type="containsText" dxfId="2211" priority="1910" stopIfTrue="1" operator="containsText" text="G/J">
      <formula>NOT(ISERROR(SEARCH("G/J",S40)))</formula>
    </cfRule>
  </conditionalFormatting>
  <conditionalFormatting sqref="AE40 S40">
    <cfRule type="containsText" dxfId="2210" priority="1899" stopIfTrue="1" operator="containsText" text="M">
      <formula>NOT(ISERROR(SEARCH("M",S40)))</formula>
    </cfRule>
    <cfRule type="containsText" dxfId="2209" priority="1900" stopIfTrue="1" operator="containsText" text="J">
      <formula>NOT(ISERROR(SEARCH("J",S40)))</formula>
    </cfRule>
    <cfRule type="containsText" dxfId="2208" priority="1901" stopIfTrue="1" operator="containsText" text="D">
      <formula>NOT(ISERROR(SEARCH("D",S40)))</formula>
    </cfRule>
    <cfRule type="containsText" dxfId="2207" priority="1902" stopIfTrue="1" operator="containsText" text="M">
      <formula>NOT(ISERROR(SEARCH("M",S40)))</formula>
    </cfRule>
    <cfRule type="containsText" dxfId="2206" priority="1903" stopIfTrue="1" operator="containsText" text="R">
      <formula>NOT(ISERROR(SEARCH("R",S40)))</formula>
    </cfRule>
    <cfRule type="containsText" dxfId="2205" priority="1904" stopIfTrue="1" operator="containsText" text="S">
      <formula>NOT(ISERROR(SEARCH("S",S40)))</formula>
    </cfRule>
    <cfRule type="containsText" dxfId="2204" priority="1905" stopIfTrue="1" operator="containsText" text="H">
      <formula>NOT(ISERROR(SEARCH("H",S40)))</formula>
    </cfRule>
    <cfRule type="containsText" dxfId="2203" priority="1906" stopIfTrue="1" operator="containsText" text="V">
      <formula>NOT(ISERROR(SEARCH("V",S40)))</formula>
    </cfRule>
    <cfRule type="containsText" dxfId="2202" priority="1907" stopIfTrue="1" operator="containsText" text="G">
      <formula>NOT(ISERROR(SEARCH("G",S40)))</formula>
    </cfRule>
  </conditionalFormatting>
  <conditionalFormatting sqref="AE40 S40">
    <cfRule type="containsText" dxfId="2201" priority="1897" stopIfTrue="1" operator="containsText" text="G/J">
      <formula>NOT(ISERROR(SEARCH("G/J",S40)))</formula>
    </cfRule>
    <cfRule type="containsText" dxfId="2200" priority="1898" stopIfTrue="1" operator="containsText" text="G/J">
      <formula>NOT(ISERROR(SEARCH("G/J",S40)))</formula>
    </cfRule>
  </conditionalFormatting>
  <conditionalFormatting sqref="AE40 S40">
    <cfRule type="containsText" dxfId="2199" priority="1888" stopIfTrue="1" operator="containsText" text="M">
      <formula>NOT(ISERROR(SEARCH("M",S40)))</formula>
    </cfRule>
    <cfRule type="containsText" dxfId="2198" priority="1889" stopIfTrue="1" operator="containsText" text="J">
      <formula>NOT(ISERROR(SEARCH("J",S40)))</formula>
    </cfRule>
    <cfRule type="containsText" dxfId="2197" priority="1890" stopIfTrue="1" operator="containsText" text="D">
      <formula>NOT(ISERROR(SEARCH("D",S40)))</formula>
    </cfRule>
    <cfRule type="containsText" dxfId="2196" priority="1891" stopIfTrue="1" operator="containsText" text="M">
      <formula>NOT(ISERROR(SEARCH("M",S40)))</formula>
    </cfRule>
    <cfRule type="containsText" dxfId="2195" priority="1892" stopIfTrue="1" operator="containsText" text="R">
      <formula>NOT(ISERROR(SEARCH("R",S40)))</formula>
    </cfRule>
    <cfRule type="containsText" dxfId="2194" priority="1893" stopIfTrue="1" operator="containsText" text="S">
      <formula>NOT(ISERROR(SEARCH("S",S40)))</formula>
    </cfRule>
    <cfRule type="containsText" dxfId="2193" priority="1894" stopIfTrue="1" operator="containsText" text="H">
      <formula>NOT(ISERROR(SEARCH("H",S40)))</formula>
    </cfRule>
    <cfRule type="containsText" dxfId="2192" priority="1895" stopIfTrue="1" operator="containsText" text="V">
      <formula>NOT(ISERROR(SEARCH("V",S40)))</formula>
    </cfRule>
    <cfRule type="containsText" dxfId="2191" priority="1896" stopIfTrue="1" operator="containsText" text="G">
      <formula>NOT(ISERROR(SEARCH("G",S40)))</formula>
    </cfRule>
  </conditionalFormatting>
  <conditionalFormatting sqref="AE40 S40">
    <cfRule type="containsText" dxfId="2190" priority="1886" stopIfTrue="1" operator="containsText" text="G/J">
      <formula>NOT(ISERROR(SEARCH("G/J",S40)))</formula>
    </cfRule>
    <cfRule type="containsText" dxfId="2189" priority="1887" stopIfTrue="1" operator="containsText" text="G/J">
      <formula>NOT(ISERROR(SEARCH("G/J",S40)))</formula>
    </cfRule>
  </conditionalFormatting>
  <conditionalFormatting sqref="AE40 S40">
    <cfRule type="containsText" dxfId="2188" priority="1874" stopIfTrue="1" operator="containsText" text="GR">
      <formula>NOT(ISERROR(SEARCH("GR",S40)))</formula>
    </cfRule>
    <cfRule type="containsText" dxfId="2187" priority="1877" stopIfTrue="1" operator="containsText" text="M">
      <formula>NOT(ISERROR(SEARCH("M",S40)))</formula>
    </cfRule>
    <cfRule type="containsText" dxfId="2186" priority="1878" stopIfTrue="1" operator="containsText" text="J">
      <formula>NOT(ISERROR(SEARCH("J",S40)))</formula>
    </cfRule>
    <cfRule type="containsText" dxfId="2185" priority="1879" stopIfTrue="1" operator="containsText" text="D">
      <formula>NOT(ISERROR(SEARCH("D",S40)))</formula>
    </cfRule>
    <cfRule type="containsText" dxfId="2184" priority="1880" stopIfTrue="1" operator="containsText" text="M">
      <formula>NOT(ISERROR(SEARCH("M",S40)))</formula>
    </cfRule>
    <cfRule type="containsText" dxfId="2183" priority="1881" stopIfTrue="1" operator="containsText" text="R">
      <formula>NOT(ISERROR(SEARCH("R",S40)))</formula>
    </cfRule>
    <cfRule type="containsText" dxfId="2182" priority="1882" stopIfTrue="1" operator="containsText" text="S">
      <formula>NOT(ISERROR(SEARCH("S",S40)))</formula>
    </cfRule>
    <cfRule type="containsText" dxfId="2181" priority="1883" stopIfTrue="1" operator="containsText" text="H">
      <formula>NOT(ISERROR(SEARCH("H",S40)))</formula>
    </cfRule>
    <cfRule type="containsText" dxfId="2180" priority="1884" stopIfTrue="1" operator="containsText" text="V">
      <formula>NOT(ISERROR(SEARCH("V",S40)))</formula>
    </cfRule>
    <cfRule type="containsText" dxfId="2179" priority="1885" stopIfTrue="1" operator="containsText" text="G">
      <formula>NOT(ISERROR(SEARCH("G",S40)))</formula>
    </cfRule>
  </conditionalFormatting>
  <conditionalFormatting sqref="AE40 S40">
    <cfRule type="containsText" dxfId="2178" priority="1875" stopIfTrue="1" operator="containsText" text="G/J">
      <formula>NOT(ISERROR(SEARCH("G/J",S40)))</formula>
    </cfRule>
    <cfRule type="containsText" dxfId="2177" priority="1876" stopIfTrue="1" operator="containsText" text="G/J">
      <formula>NOT(ISERROR(SEARCH("G/J",S40)))</formula>
    </cfRule>
  </conditionalFormatting>
  <conditionalFormatting sqref="AQ40 AE40 S40">
    <cfRule type="containsText" dxfId="2176" priority="1865" stopIfTrue="1" operator="containsText" text="M">
      <formula>NOT(ISERROR(SEARCH("M",S40)))</formula>
    </cfRule>
    <cfRule type="containsText" dxfId="2175" priority="1866" stopIfTrue="1" operator="containsText" text="J">
      <formula>NOT(ISERROR(SEARCH("J",S40)))</formula>
    </cfRule>
    <cfRule type="containsText" dxfId="2174" priority="1867" stopIfTrue="1" operator="containsText" text="D">
      <formula>NOT(ISERROR(SEARCH("D",S40)))</formula>
    </cfRule>
    <cfRule type="containsText" dxfId="2173" priority="1868" stopIfTrue="1" operator="containsText" text="M">
      <formula>NOT(ISERROR(SEARCH("M",S40)))</formula>
    </cfRule>
    <cfRule type="containsText" dxfId="2172" priority="1869" stopIfTrue="1" operator="containsText" text="R">
      <formula>NOT(ISERROR(SEARCH("R",S40)))</formula>
    </cfRule>
    <cfRule type="containsText" dxfId="2171" priority="1870" stopIfTrue="1" operator="containsText" text="S">
      <formula>NOT(ISERROR(SEARCH("S",S40)))</formula>
    </cfRule>
    <cfRule type="containsText" dxfId="2170" priority="1871" stopIfTrue="1" operator="containsText" text="H">
      <formula>NOT(ISERROR(SEARCH("H",S40)))</formula>
    </cfRule>
    <cfRule type="containsText" dxfId="2169" priority="1872" stopIfTrue="1" operator="containsText" text="V">
      <formula>NOT(ISERROR(SEARCH("V",S40)))</formula>
    </cfRule>
    <cfRule type="containsText" dxfId="2168" priority="1873" stopIfTrue="1" operator="containsText" text="G">
      <formula>NOT(ISERROR(SEARCH("G",S40)))</formula>
    </cfRule>
  </conditionalFormatting>
  <conditionalFormatting sqref="AQ40 AE40 S40">
    <cfRule type="containsText" dxfId="2167" priority="1863" stopIfTrue="1" operator="containsText" text="G/J">
      <formula>NOT(ISERROR(SEARCH("G/J",S40)))</formula>
    </cfRule>
    <cfRule type="containsText" dxfId="2166" priority="1864" stopIfTrue="1" operator="containsText" text="G/J">
      <formula>NOT(ISERROR(SEARCH("G/J",S40)))</formula>
    </cfRule>
  </conditionalFormatting>
  <conditionalFormatting sqref="AQ40 AE40 S40">
    <cfRule type="containsText" dxfId="2165" priority="1854" stopIfTrue="1" operator="containsText" text="M">
      <formula>NOT(ISERROR(SEARCH("M",S40)))</formula>
    </cfRule>
    <cfRule type="containsText" dxfId="2164" priority="1855" stopIfTrue="1" operator="containsText" text="J">
      <formula>NOT(ISERROR(SEARCH("J",S40)))</formula>
    </cfRule>
    <cfRule type="containsText" dxfId="2163" priority="1856" stopIfTrue="1" operator="containsText" text="D">
      <formula>NOT(ISERROR(SEARCH("D",S40)))</formula>
    </cfRule>
    <cfRule type="containsText" dxfId="2162" priority="1857" stopIfTrue="1" operator="containsText" text="M">
      <formula>NOT(ISERROR(SEARCH("M",S40)))</formula>
    </cfRule>
    <cfRule type="containsText" dxfId="2161" priority="1858" stopIfTrue="1" operator="containsText" text="R">
      <formula>NOT(ISERROR(SEARCH("R",S40)))</formula>
    </cfRule>
    <cfRule type="containsText" dxfId="2160" priority="1859" stopIfTrue="1" operator="containsText" text="S">
      <formula>NOT(ISERROR(SEARCH("S",S40)))</formula>
    </cfRule>
    <cfRule type="containsText" dxfId="2159" priority="1860" stopIfTrue="1" operator="containsText" text="H">
      <formula>NOT(ISERROR(SEARCH("H",S40)))</formula>
    </cfRule>
    <cfRule type="containsText" dxfId="2158" priority="1861" stopIfTrue="1" operator="containsText" text="V">
      <formula>NOT(ISERROR(SEARCH("V",S40)))</formula>
    </cfRule>
    <cfRule type="containsText" dxfId="2157" priority="1862" stopIfTrue="1" operator="containsText" text="G">
      <formula>NOT(ISERROR(SEARCH("G",S40)))</formula>
    </cfRule>
  </conditionalFormatting>
  <conditionalFormatting sqref="AQ40 AE40 S40">
    <cfRule type="containsText" dxfId="2156" priority="1852" stopIfTrue="1" operator="containsText" text="G/J">
      <formula>NOT(ISERROR(SEARCH("G/J",S40)))</formula>
    </cfRule>
    <cfRule type="containsText" dxfId="2155" priority="1853" stopIfTrue="1" operator="containsText" text="G/J">
      <formula>NOT(ISERROR(SEARCH("G/J",S40)))</formula>
    </cfRule>
  </conditionalFormatting>
  <conditionalFormatting sqref="AQ40 AE40 S40">
    <cfRule type="containsText" dxfId="2154" priority="1840" stopIfTrue="1" operator="containsText" text="GR">
      <formula>NOT(ISERROR(SEARCH("GR",S40)))</formula>
    </cfRule>
    <cfRule type="containsText" dxfId="2153" priority="1843" stopIfTrue="1" operator="containsText" text="M">
      <formula>NOT(ISERROR(SEARCH("M",S40)))</formula>
    </cfRule>
    <cfRule type="containsText" dxfId="2152" priority="1844" stopIfTrue="1" operator="containsText" text="J">
      <formula>NOT(ISERROR(SEARCH("J",S40)))</formula>
    </cfRule>
    <cfRule type="containsText" dxfId="2151" priority="1845" stopIfTrue="1" operator="containsText" text="D">
      <formula>NOT(ISERROR(SEARCH("D",S40)))</formula>
    </cfRule>
    <cfRule type="containsText" dxfId="2150" priority="1846" stopIfTrue="1" operator="containsText" text="M">
      <formula>NOT(ISERROR(SEARCH("M",S40)))</formula>
    </cfRule>
    <cfRule type="containsText" dxfId="2149" priority="1847" stopIfTrue="1" operator="containsText" text="R">
      <formula>NOT(ISERROR(SEARCH("R",S40)))</formula>
    </cfRule>
    <cfRule type="containsText" dxfId="2148" priority="1848" stopIfTrue="1" operator="containsText" text="S">
      <formula>NOT(ISERROR(SEARCH("S",S40)))</formula>
    </cfRule>
    <cfRule type="containsText" dxfId="2147" priority="1849" stopIfTrue="1" operator="containsText" text="H">
      <formula>NOT(ISERROR(SEARCH("H",S40)))</formula>
    </cfRule>
    <cfRule type="containsText" dxfId="2146" priority="1850" stopIfTrue="1" operator="containsText" text="V">
      <formula>NOT(ISERROR(SEARCH("V",S40)))</formula>
    </cfRule>
    <cfRule type="containsText" dxfId="2145" priority="1851" stopIfTrue="1" operator="containsText" text="G">
      <formula>NOT(ISERROR(SEARCH("G",S40)))</formula>
    </cfRule>
  </conditionalFormatting>
  <conditionalFormatting sqref="AQ40 AE40 S40">
    <cfRule type="containsText" dxfId="2144" priority="1841" stopIfTrue="1" operator="containsText" text="G/J">
      <formula>NOT(ISERROR(SEARCH("G/J",S40)))</formula>
    </cfRule>
    <cfRule type="containsText" dxfId="2143" priority="1842" stopIfTrue="1" operator="containsText" text="G/J">
      <formula>NOT(ISERROR(SEARCH("G/J",S40)))</formula>
    </cfRule>
  </conditionalFormatting>
  <conditionalFormatting sqref="AQ40 AE40 S40">
    <cfRule type="containsText" dxfId="2142" priority="1831" stopIfTrue="1" operator="containsText" text="M">
      <formula>NOT(ISERROR(SEARCH("M",S40)))</formula>
    </cfRule>
    <cfRule type="containsText" dxfId="2141" priority="1832" stopIfTrue="1" operator="containsText" text="J">
      <formula>NOT(ISERROR(SEARCH("J",S40)))</formula>
    </cfRule>
    <cfRule type="containsText" dxfId="2140" priority="1833" stopIfTrue="1" operator="containsText" text="D">
      <formula>NOT(ISERROR(SEARCH("D",S40)))</formula>
    </cfRule>
    <cfRule type="containsText" dxfId="2139" priority="1834" stopIfTrue="1" operator="containsText" text="M">
      <formula>NOT(ISERROR(SEARCH("M",S40)))</formula>
    </cfRule>
    <cfRule type="containsText" dxfId="2138" priority="1835" stopIfTrue="1" operator="containsText" text="R">
      <formula>NOT(ISERROR(SEARCH("R",S40)))</formula>
    </cfRule>
    <cfRule type="containsText" dxfId="2137" priority="1836" stopIfTrue="1" operator="containsText" text="S">
      <formula>NOT(ISERROR(SEARCH("S",S40)))</formula>
    </cfRule>
    <cfRule type="containsText" dxfId="2136" priority="1837" stopIfTrue="1" operator="containsText" text="H">
      <formula>NOT(ISERROR(SEARCH("H",S40)))</formula>
    </cfRule>
    <cfRule type="containsText" dxfId="2135" priority="1838" stopIfTrue="1" operator="containsText" text="V">
      <formula>NOT(ISERROR(SEARCH("V",S40)))</formula>
    </cfRule>
    <cfRule type="containsText" dxfId="2134" priority="1839" stopIfTrue="1" operator="containsText" text="G">
      <formula>NOT(ISERROR(SEARCH("G",S40)))</formula>
    </cfRule>
  </conditionalFormatting>
  <conditionalFormatting sqref="AQ40 AE40 S40">
    <cfRule type="containsText" dxfId="2133" priority="1829" stopIfTrue="1" operator="containsText" text="G/J">
      <formula>NOT(ISERROR(SEARCH("G/J",S40)))</formula>
    </cfRule>
    <cfRule type="containsText" dxfId="2132" priority="1830" stopIfTrue="1" operator="containsText" text="G/J">
      <formula>NOT(ISERROR(SEARCH("G/J",S40)))</formula>
    </cfRule>
  </conditionalFormatting>
  <conditionalFormatting sqref="AQ40 AE40 S40">
    <cfRule type="containsText" dxfId="2131" priority="1820" stopIfTrue="1" operator="containsText" text="M">
      <formula>NOT(ISERROR(SEARCH("M",S40)))</formula>
    </cfRule>
    <cfRule type="containsText" dxfId="2130" priority="1821" stopIfTrue="1" operator="containsText" text="J">
      <formula>NOT(ISERROR(SEARCH("J",S40)))</formula>
    </cfRule>
    <cfRule type="containsText" dxfId="2129" priority="1822" stopIfTrue="1" operator="containsText" text="D">
      <formula>NOT(ISERROR(SEARCH("D",S40)))</formula>
    </cfRule>
    <cfRule type="containsText" dxfId="2128" priority="1823" stopIfTrue="1" operator="containsText" text="M">
      <formula>NOT(ISERROR(SEARCH("M",S40)))</formula>
    </cfRule>
    <cfRule type="containsText" dxfId="2127" priority="1824" stopIfTrue="1" operator="containsText" text="R">
      <formula>NOT(ISERROR(SEARCH("R",S40)))</formula>
    </cfRule>
    <cfRule type="containsText" dxfId="2126" priority="1825" stopIfTrue="1" operator="containsText" text="S">
      <formula>NOT(ISERROR(SEARCH("S",S40)))</formula>
    </cfRule>
    <cfRule type="containsText" dxfId="2125" priority="1826" stopIfTrue="1" operator="containsText" text="H">
      <formula>NOT(ISERROR(SEARCH("H",S40)))</formula>
    </cfRule>
    <cfRule type="containsText" dxfId="2124" priority="1827" stopIfTrue="1" operator="containsText" text="V">
      <formula>NOT(ISERROR(SEARCH("V",S40)))</formula>
    </cfRule>
    <cfRule type="containsText" dxfId="2123" priority="1828" stopIfTrue="1" operator="containsText" text="G">
      <formula>NOT(ISERROR(SEARCH("G",S40)))</formula>
    </cfRule>
  </conditionalFormatting>
  <conditionalFormatting sqref="AQ40 AE40 S40">
    <cfRule type="containsText" dxfId="2122" priority="1818" stopIfTrue="1" operator="containsText" text="G/J">
      <formula>NOT(ISERROR(SEARCH("G/J",S40)))</formula>
    </cfRule>
    <cfRule type="containsText" dxfId="2121" priority="1819" stopIfTrue="1" operator="containsText" text="G/J">
      <formula>NOT(ISERROR(SEARCH("G/J",S40)))</formula>
    </cfRule>
  </conditionalFormatting>
  <conditionalFormatting sqref="AQ40 AE40 S40">
    <cfRule type="containsText" dxfId="2120" priority="1806" stopIfTrue="1" operator="containsText" text="GR">
      <formula>NOT(ISERROR(SEARCH("GR",S40)))</formula>
    </cfRule>
    <cfRule type="containsText" dxfId="2119" priority="1809" stopIfTrue="1" operator="containsText" text="M">
      <formula>NOT(ISERROR(SEARCH("M",S40)))</formula>
    </cfRule>
    <cfRule type="containsText" dxfId="2118" priority="1810" stopIfTrue="1" operator="containsText" text="J">
      <formula>NOT(ISERROR(SEARCH("J",S40)))</formula>
    </cfRule>
    <cfRule type="containsText" dxfId="2117" priority="1811" stopIfTrue="1" operator="containsText" text="D">
      <formula>NOT(ISERROR(SEARCH("D",S40)))</formula>
    </cfRule>
    <cfRule type="containsText" dxfId="2116" priority="1812" stopIfTrue="1" operator="containsText" text="M">
      <formula>NOT(ISERROR(SEARCH("M",S40)))</formula>
    </cfRule>
    <cfRule type="containsText" dxfId="2115" priority="1813" stopIfTrue="1" operator="containsText" text="R">
      <formula>NOT(ISERROR(SEARCH("R",S40)))</formula>
    </cfRule>
    <cfRule type="containsText" dxfId="2114" priority="1814" stopIfTrue="1" operator="containsText" text="S">
      <formula>NOT(ISERROR(SEARCH("S",S40)))</formula>
    </cfRule>
    <cfRule type="containsText" dxfId="2113" priority="1815" stopIfTrue="1" operator="containsText" text="H">
      <formula>NOT(ISERROR(SEARCH("H",S40)))</formula>
    </cfRule>
    <cfRule type="containsText" dxfId="2112" priority="1816" stopIfTrue="1" operator="containsText" text="V">
      <formula>NOT(ISERROR(SEARCH("V",S40)))</formula>
    </cfRule>
    <cfRule type="containsText" dxfId="2111" priority="1817" stopIfTrue="1" operator="containsText" text="G">
      <formula>NOT(ISERROR(SEARCH("G",S40)))</formula>
    </cfRule>
  </conditionalFormatting>
  <conditionalFormatting sqref="AQ40 AE40 S40">
    <cfRule type="containsText" dxfId="2110" priority="1807" stopIfTrue="1" operator="containsText" text="G/J">
      <formula>NOT(ISERROR(SEARCH("G/J",S40)))</formula>
    </cfRule>
    <cfRule type="containsText" dxfId="2109" priority="1808" stopIfTrue="1" operator="containsText" text="G/J">
      <formula>NOT(ISERROR(SEARCH("G/J",S40)))</formula>
    </cfRule>
  </conditionalFormatting>
  <conditionalFormatting sqref="BC40 AQ40 AE40 S40">
    <cfRule type="containsText" dxfId="2108" priority="1797" stopIfTrue="1" operator="containsText" text="M">
      <formula>NOT(ISERROR(SEARCH("M",S40)))</formula>
    </cfRule>
    <cfRule type="containsText" dxfId="2107" priority="1798" stopIfTrue="1" operator="containsText" text="J">
      <formula>NOT(ISERROR(SEARCH("J",S40)))</formula>
    </cfRule>
    <cfRule type="containsText" dxfId="2106" priority="1799" stopIfTrue="1" operator="containsText" text="D">
      <formula>NOT(ISERROR(SEARCH("D",S40)))</formula>
    </cfRule>
    <cfRule type="containsText" dxfId="2105" priority="1800" stopIfTrue="1" operator="containsText" text="M">
      <formula>NOT(ISERROR(SEARCH("M",S40)))</formula>
    </cfRule>
    <cfRule type="containsText" dxfId="2104" priority="1801" stopIfTrue="1" operator="containsText" text="R">
      <formula>NOT(ISERROR(SEARCH("R",S40)))</formula>
    </cfRule>
    <cfRule type="containsText" dxfId="2103" priority="1802" stopIfTrue="1" operator="containsText" text="S">
      <formula>NOT(ISERROR(SEARCH("S",S40)))</formula>
    </cfRule>
    <cfRule type="containsText" dxfId="2102" priority="1803" stopIfTrue="1" operator="containsText" text="H">
      <formula>NOT(ISERROR(SEARCH("H",S40)))</formula>
    </cfRule>
    <cfRule type="containsText" dxfId="2101" priority="1804" stopIfTrue="1" operator="containsText" text="V">
      <formula>NOT(ISERROR(SEARCH("V",S40)))</formula>
    </cfRule>
    <cfRule type="containsText" dxfId="2100" priority="1805" stopIfTrue="1" operator="containsText" text="G">
      <formula>NOT(ISERROR(SEARCH("G",S40)))</formula>
    </cfRule>
  </conditionalFormatting>
  <conditionalFormatting sqref="BC40 AQ40 AE40 S40">
    <cfRule type="containsText" dxfId="2099" priority="1795" stopIfTrue="1" operator="containsText" text="G/J">
      <formula>NOT(ISERROR(SEARCH("G/J",S40)))</formula>
    </cfRule>
    <cfRule type="containsText" dxfId="2098" priority="1796" stopIfTrue="1" operator="containsText" text="G/J">
      <formula>NOT(ISERROR(SEARCH("G/J",S40)))</formula>
    </cfRule>
  </conditionalFormatting>
  <conditionalFormatting sqref="BC40 AQ40 AE40 S40">
    <cfRule type="containsText" dxfId="2097" priority="1786" stopIfTrue="1" operator="containsText" text="M">
      <formula>NOT(ISERROR(SEARCH("M",S40)))</formula>
    </cfRule>
    <cfRule type="containsText" dxfId="2096" priority="1787" stopIfTrue="1" operator="containsText" text="J">
      <formula>NOT(ISERROR(SEARCH("J",S40)))</formula>
    </cfRule>
    <cfRule type="containsText" dxfId="2095" priority="1788" stopIfTrue="1" operator="containsText" text="D">
      <formula>NOT(ISERROR(SEARCH("D",S40)))</formula>
    </cfRule>
    <cfRule type="containsText" dxfId="2094" priority="1789" stopIfTrue="1" operator="containsText" text="M">
      <formula>NOT(ISERROR(SEARCH("M",S40)))</formula>
    </cfRule>
    <cfRule type="containsText" dxfId="2093" priority="1790" stopIfTrue="1" operator="containsText" text="R">
      <formula>NOT(ISERROR(SEARCH("R",S40)))</formula>
    </cfRule>
    <cfRule type="containsText" dxfId="2092" priority="1791" stopIfTrue="1" operator="containsText" text="S">
      <formula>NOT(ISERROR(SEARCH("S",S40)))</formula>
    </cfRule>
    <cfRule type="containsText" dxfId="2091" priority="1792" stopIfTrue="1" operator="containsText" text="H">
      <formula>NOT(ISERROR(SEARCH("H",S40)))</formula>
    </cfRule>
    <cfRule type="containsText" dxfId="2090" priority="1793" stopIfTrue="1" operator="containsText" text="V">
      <formula>NOT(ISERROR(SEARCH("V",S40)))</formula>
    </cfRule>
    <cfRule type="containsText" dxfId="2089" priority="1794" stopIfTrue="1" operator="containsText" text="G">
      <formula>NOT(ISERROR(SEARCH("G",S40)))</formula>
    </cfRule>
  </conditionalFormatting>
  <conditionalFormatting sqref="BC40 AQ40 AE40 S40">
    <cfRule type="containsText" dxfId="2088" priority="1784" stopIfTrue="1" operator="containsText" text="G/J">
      <formula>NOT(ISERROR(SEARCH("G/J",S40)))</formula>
    </cfRule>
    <cfRule type="containsText" dxfId="2087" priority="1785" stopIfTrue="1" operator="containsText" text="G/J">
      <formula>NOT(ISERROR(SEARCH("G/J",S40)))</formula>
    </cfRule>
  </conditionalFormatting>
  <conditionalFormatting sqref="BC40 AQ40 AE40 S40">
    <cfRule type="containsText" dxfId="2086" priority="1772" stopIfTrue="1" operator="containsText" text="GR">
      <formula>NOT(ISERROR(SEARCH("GR",S40)))</formula>
    </cfRule>
    <cfRule type="containsText" dxfId="2085" priority="1775" stopIfTrue="1" operator="containsText" text="M">
      <formula>NOT(ISERROR(SEARCH("M",S40)))</formula>
    </cfRule>
    <cfRule type="containsText" dxfId="2084" priority="1776" stopIfTrue="1" operator="containsText" text="J">
      <formula>NOT(ISERROR(SEARCH("J",S40)))</formula>
    </cfRule>
    <cfRule type="containsText" dxfId="2083" priority="1777" stopIfTrue="1" operator="containsText" text="D">
      <formula>NOT(ISERROR(SEARCH("D",S40)))</formula>
    </cfRule>
    <cfRule type="containsText" dxfId="2082" priority="1778" stopIfTrue="1" operator="containsText" text="M">
      <formula>NOT(ISERROR(SEARCH("M",S40)))</formula>
    </cfRule>
    <cfRule type="containsText" dxfId="2081" priority="1779" stopIfTrue="1" operator="containsText" text="R">
      <formula>NOT(ISERROR(SEARCH("R",S40)))</formula>
    </cfRule>
    <cfRule type="containsText" dxfId="2080" priority="1780" stopIfTrue="1" operator="containsText" text="S">
      <formula>NOT(ISERROR(SEARCH("S",S40)))</formula>
    </cfRule>
    <cfRule type="containsText" dxfId="2079" priority="1781" stopIfTrue="1" operator="containsText" text="H">
      <formula>NOT(ISERROR(SEARCH("H",S40)))</formula>
    </cfRule>
    <cfRule type="containsText" dxfId="2078" priority="1782" stopIfTrue="1" operator="containsText" text="V">
      <formula>NOT(ISERROR(SEARCH("V",S40)))</formula>
    </cfRule>
    <cfRule type="containsText" dxfId="2077" priority="1783" stopIfTrue="1" operator="containsText" text="G">
      <formula>NOT(ISERROR(SEARCH("G",S40)))</formula>
    </cfRule>
  </conditionalFormatting>
  <conditionalFormatting sqref="BC40 AQ40 AE40 S40">
    <cfRule type="containsText" dxfId="2076" priority="1773" stopIfTrue="1" operator="containsText" text="G/J">
      <formula>NOT(ISERROR(SEARCH("G/J",S40)))</formula>
    </cfRule>
    <cfRule type="containsText" dxfId="2075" priority="1774" stopIfTrue="1" operator="containsText" text="G/J">
      <formula>NOT(ISERROR(SEARCH("G/J",S40)))</formula>
    </cfRule>
  </conditionalFormatting>
  <conditionalFormatting sqref="S16:S18 S14 S12">
    <cfRule type="containsText" dxfId="2074" priority="1763" stopIfTrue="1" operator="containsText" text="M">
      <formula>NOT(ISERROR(SEARCH("M",S12)))</formula>
    </cfRule>
    <cfRule type="containsText" dxfId="2073" priority="1764" stopIfTrue="1" operator="containsText" text="J">
      <formula>NOT(ISERROR(SEARCH("J",S12)))</formula>
    </cfRule>
    <cfRule type="containsText" dxfId="2072" priority="1765" stopIfTrue="1" operator="containsText" text="D">
      <formula>NOT(ISERROR(SEARCH("D",S12)))</formula>
    </cfRule>
    <cfRule type="containsText" dxfId="2071" priority="1766" stopIfTrue="1" operator="containsText" text="M">
      <formula>NOT(ISERROR(SEARCH("M",S12)))</formula>
    </cfRule>
    <cfRule type="containsText" dxfId="2070" priority="1767" stopIfTrue="1" operator="containsText" text="R">
      <formula>NOT(ISERROR(SEARCH("R",S12)))</formula>
    </cfRule>
    <cfRule type="containsText" dxfId="2069" priority="1768" stopIfTrue="1" operator="containsText" text="S">
      <formula>NOT(ISERROR(SEARCH("S",S12)))</formula>
    </cfRule>
    <cfRule type="containsText" dxfId="2068" priority="1769" stopIfTrue="1" operator="containsText" text="H">
      <formula>NOT(ISERROR(SEARCH("H",S12)))</formula>
    </cfRule>
    <cfRule type="containsText" dxfId="2067" priority="1770" stopIfTrue="1" operator="containsText" text="V">
      <formula>NOT(ISERROR(SEARCH("V",S12)))</formula>
    </cfRule>
    <cfRule type="containsText" dxfId="2066" priority="1771" stopIfTrue="1" operator="containsText" text="G">
      <formula>NOT(ISERROR(SEARCH("G",S12)))</formula>
    </cfRule>
  </conditionalFormatting>
  <conditionalFormatting sqref="S16:S18 S14 S12">
    <cfRule type="containsText" dxfId="2065" priority="1761" stopIfTrue="1" operator="containsText" text="G/J">
      <formula>NOT(ISERROR(SEARCH("G/J",S12)))</formula>
    </cfRule>
    <cfRule type="containsText" dxfId="2064" priority="1762" stopIfTrue="1" operator="containsText" text="G/J">
      <formula>NOT(ISERROR(SEARCH("G/J",S12)))</formula>
    </cfRule>
  </conditionalFormatting>
  <conditionalFormatting sqref="S16:S18 S14 S12">
    <cfRule type="containsText" dxfId="2063" priority="1752" stopIfTrue="1" operator="containsText" text="M">
      <formula>NOT(ISERROR(SEARCH("M",S12)))</formula>
    </cfRule>
    <cfRule type="containsText" dxfId="2062" priority="1753" stopIfTrue="1" operator="containsText" text="J">
      <formula>NOT(ISERROR(SEARCH("J",S12)))</formula>
    </cfRule>
    <cfRule type="containsText" dxfId="2061" priority="1754" stopIfTrue="1" operator="containsText" text="D">
      <formula>NOT(ISERROR(SEARCH("D",S12)))</formula>
    </cfRule>
    <cfRule type="containsText" dxfId="2060" priority="1755" stopIfTrue="1" operator="containsText" text="M">
      <formula>NOT(ISERROR(SEARCH("M",S12)))</formula>
    </cfRule>
    <cfRule type="containsText" dxfId="2059" priority="1756" stopIfTrue="1" operator="containsText" text="R">
      <formula>NOT(ISERROR(SEARCH("R",S12)))</formula>
    </cfRule>
    <cfRule type="containsText" dxfId="2058" priority="1757" stopIfTrue="1" operator="containsText" text="S">
      <formula>NOT(ISERROR(SEARCH("S",S12)))</formula>
    </cfRule>
    <cfRule type="containsText" dxfId="2057" priority="1758" stopIfTrue="1" operator="containsText" text="H">
      <formula>NOT(ISERROR(SEARCH("H",S12)))</formula>
    </cfRule>
    <cfRule type="containsText" dxfId="2056" priority="1759" stopIfTrue="1" operator="containsText" text="V">
      <formula>NOT(ISERROR(SEARCH("V",S12)))</formula>
    </cfRule>
    <cfRule type="containsText" dxfId="2055" priority="1760" stopIfTrue="1" operator="containsText" text="G">
      <formula>NOT(ISERROR(SEARCH("G",S12)))</formula>
    </cfRule>
  </conditionalFormatting>
  <conditionalFormatting sqref="S16:S18 S14 S12">
    <cfRule type="containsText" dxfId="2054" priority="1750" stopIfTrue="1" operator="containsText" text="G/J">
      <formula>NOT(ISERROR(SEARCH("G/J",S12)))</formula>
    </cfRule>
    <cfRule type="containsText" dxfId="2053" priority="1751" stopIfTrue="1" operator="containsText" text="G/J">
      <formula>NOT(ISERROR(SEARCH("G/J",S12)))</formula>
    </cfRule>
  </conditionalFormatting>
  <conditionalFormatting sqref="S16:S18 S14 S12">
    <cfRule type="containsText" dxfId="2052" priority="1738" stopIfTrue="1" operator="containsText" text="GR">
      <formula>NOT(ISERROR(SEARCH("GR",S12)))</formula>
    </cfRule>
    <cfRule type="containsText" dxfId="2051" priority="1741" stopIfTrue="1" operator="containsText" text="M">
      <formula>NOT(ISERROR(SEARCH("M",S12)))</formula>
    </cfRule>
    <cfRule type="containsText" dxfId="2050" priority="1742" stopIfTrue="1" operator="containsText" text="J">
      <formula>NOT(ISERROR(SEARCH("J",S12)))</formula>
    </cfRule>
    <cfRule type="containsText" dxfId="2049" priority="1743" stopIfTrue="1" operator="containsText" text="D">
      <formula>NOT(ISERROR(SEARCH("D",S12)))</formula>
    </cfRule>
    <cfRule type="containsText" dxfId="2048" priority="1744" stopIfTrue="1" operator="containsText" text="M">
      <formula>NOT(ISERROR(SEARCH("M",S12)))</formula>
    </cfRule>
    <cfRule type="containsText" dxfId="2047" priority="1745" stopIfTrue="1" operator="containsText" text="R">
      <formula>NOT(ISERROR(SEARCH("R",S12)))</formula>
    </cfRule>
    <cfRule type="containsText" dxfId="2046" priority="1746" stopIfTrue="1" operator="containsText" text="S">
      <formula>NOT(ISERROR(SEARCH("S",S12)))</formula>
    </cfRule>
    <cfRule type="containsText" dxfId="2045" priority="1747" stopIfTrue="1" operator="containsText" text="H">
      <formula>NOT(ISERROR(SEARCH("H",S12)))</formula>
    </cfRule>
    <cfRule type="containsText" dxfId="2044" priority="1748" stopIfTrue="1" operator="containsText" text="V">
      <formula>NOT(ISERROR(SEARCH("V",S12)))</formula>
    </cfRule>
    <cfRule type="containsText" dxfId="2043" priority="1749" stopIfTrue="1" operator="containsText" text="G">
      <formula>NOT(ISERROR(SEARCH("G",S12)))</formula>
    </cfRule>
  </conditionalFormatting>
  <conditionalFormatting sqref="S16:S18 S14 S12">
    <cfRule type="containsText" dxfId="2042" priority="1739" stopIfTrue="1" operator="containsText" text="G/J">
      <formula>NOT(ISERROR(SEARCH("G/J",S12)))</formula>
    </cfRule>
    <cfRule type="containsText" dxfId="2041" priority="1740" stopIfTrue="1" operator="containsText" text="G/J">
      <formula>NOT(ISERROR(SEARCH("G/J",S12)))</formula>
    </cfRule>
  </conditionalFormatting>
  <conditionalFormatting sqref="S16:S18 S14 S12">
    <cfRule type="containsText" dxfId="2040" priority="1729" stopIfTrue="1" operator="containsText" text="M">
      <formula>NOT(ISERROR(SEARCH("M",S12)))</formula>
    </cfRule>
    <cfRule type="containsText" dxfId="2039" priority="1730" stopIfTrue="1" operator="containsText" text="J">
      <formula>NOT(ISERROR(SEARCH("J",S12)))</formula>
    </cfRule>
    <cfRule type="containsText" dxfId="2038" priority="1731" stopIfTrue="1" operator="containsText" text="D">
      <formula>NOT(ISERROR(SEARCH("D",S12)))</formula>
    </cfRule>
    <cfRule type="containsText" dxfId="2037" priority="1732" stopIfTrue="1" operator="containsText" text="M">
      <formula>NOT(ISERROR(SEARCH("M",S12)))</formula>
    </cfRule>
    <cfRule type="containsText" dxfId="2036" priority="1733" stopIfTrue="1" operator="containsText" text="R">
      <formula>NOT(ISERROR(SEARCH("R",S12)))</formula>
    </cfRule>
    <cfRule type="containsText" dxfId="2035" priority="1734" stopIfTrue="1" operator="containsText" text="S">
      <formula>NOT(ISERROR(SEARCH("S",S12)))</formula>
    </cfRule>
    <cfRule type="containsText" dxfId="2034" priority="1735" stopIfTrue="1" operator="containsText" text="H">
      <formula>NOT(ISERROR(SEARCH("H",S12)))</formula>
    </cfRule>
    <cfRule type="containsText" dxfId="2033" priority="1736" stopIfTrue="1" operator="containsText" text="V">
      <formula>NOT(ISERROR(SEARCH("V",S12)))</formula>
    </cfRule>
    <cfRule type="containsText" dxfId="2032" priority="1737" stopIfTrue="1" operator="containsText" text="G">
      <formula>NOT(ISERROR(SEARCH("G",S12)))</formula>
    </cfRule>
  </conditionalFormatting>
  <conditionalFormatting sqref="S16:S18 S14 S12">
    <cfRule type="containsText" dxfId="2031" priority="1727" stopIfTrue="1" operator="containsText" text="G/J">
      <formula>NOT(ISERROR(SEARCH("G/J",S12)))</formula>
    </cfRule>
    <cfRule type="containsText" dxfId="2030" priority="1728" stopIfTrue="1" operator="containsText" text="G/J">
      <formula>NOT(ISERROR(SEARCH("G/J",S12)))</formula>
    </cfRule>
  </conditionalFormatting>
  <conditionalFormatting sqref="S16:S18 S14 S12">
    <cfRule type="containsText" dxfId="2029" priority="1718" stopIfTrue="1" operator="containsText" text="M">
      <formula>NOT(ISERROR(SEARCH("M",S12)))</formula>
    </cfRule>
    <cfRule type="containsText" dxfId="2028" priority="1719" stopIfTrue="1" operator="containsText" text="J">
      <formula>NOT(ISERROR(SEARCH("J",S12)))</formula>
    </cfRule>
    <cfRule type="containsText" dxfId="2027" priority="1720" stopIfTrue="1" operator="containsText" text="D">
      <formula>NOT(ISERROR(SEARCH("D",S12)))</formula>
    </cfRule>
    <cfRule type="containsText" dxfId="2026" priority="1721" stopIfTrue="1" operator="containsText" text="M">
      <formula>NOT(ISERROR(SEARCH("M",S12)))</formula>
    </cfRule>
    <cfRule type="containsText" dxfId="2025" priority="1722" stopIfTrue="1" operator="containsText" text="R">
      <formula>NOT(ISERROR(SEARCH("R",S12)))</formula>
    </cfRule>
    <cfRule type="containsText" dxfId="2024" priority="1723" stopIfTrue="1" operator="containsText" text="S">
      <formula>NOT(ISERROR(SEARCH("S",S12)))</formula>
    </cfRule>
    <cfRule type="containsText" dxfId="2023" priority="1724" stopIfTrue="1" operator="containsText" text="H">
      <formula>NOT(ISERROR(SEARCH("H",S12)))</formula>
    </cfRule>
    <cfRule type="containsText" dxfId="2022" priority="1725" stopIfTrue="1" operator="containsText" text="V">
      <formula>NOT(ISERROR(SEARCH("V",S12)))</formula>
    </cfRule>
    <cfRule type="containsText" dxfId="2021" priority="1726" stopIfTrue="1" operator="containsText" text="G">
      <formula>NOT(ISERROR(SEARCH("G",S12)))</formula>
    </cfRule>
  </conditionalFormatting>
  <conditionalFormatting sqref="S16:S18 S14 S12">
    <cfRule type="containsText" dxfId="2020" priority="1716" stopIfTrue="1" operator="containsText" text="G/J">
      <formula>NOT(ISERROR(SEARCH("G/J",S12)))</formula>
    </cfRule>
    <cfRule type="containsText" dxfId="2019" priority="1717" stopIfTrue="1" operator="containsText" text="G/J">
      <formula>NOT(ISERROR(SEARCH("G/J",S12)))</formula>
    </cfRule>
  </conditionalFormatting>
  <conditionalFormatting sqref="S16:S18 S14 S12">
    <cfRule type="containsText" dxfId="2018" priority="1704" stopIfTrue="1" operator="containsText" text="GR">
      <formula>NOT(ISERROR(SEARCH("GR",S12)))</formula>
    </cfRule>
    <cfRule type="containsText" dxfId="2017" priority="1707" stopIfTrue="1" operator="containsText" text="M">
      <formula>NOT(ISERROR(SEARCH("M",S12)))</formula>
    </cfRule>
    <cfRule type="containsText" dxfId="2016" priority="1708" stopIfTrue="1" operator="containsText" text="J">
      <formula>NOT(ISERROR(SEARCH("J",S12)))</formula>
    </cfRule>
    <cfRule type="containsText" dxfId="2015" priority="1709" stopIfTrue="1" operator="containsText" text="D">
      <formula>NOT(ISERROR(SEARCH("D",S12)))</formula>
    </cfRule>
    <cfRule type="containsText" dxfId="2014" priority="1710" stopIfTrue="1" operator="containsText" text="M">
      <formula>NOT(ISERROR(SEARCH("M",S12)))</formula>
    </cfRule>
    <cfRule type="containsText" dxfId="2013" priority="1711" stopIfTrue="1" operator="containsText" text="R">
      <formula>NOT(ISERROR(SEARCH("R",S12)))</formula>
    </cfRule>
    <cfRule type="containsText" dxfId="2012" priority="1712" stopIfTrue="1" operator="containsText" text="S">
      <formula>NOT(ISERROR(SEARCH("S",S12)))</formula>
    </cfRule>
    <cfRule type="containsText" dxfId="2011" priority="1713" stopIfTrue="1" operator="containsText" text="H">
      <formula>NOT(ISERROR(SEARCH("H",S12)))</formula>
    </cfRule>
    <cfRule type="containsText" dxfId="2010" priority="1714" stopIfTrue="1" operator="containsText" text="V">
      <formula>NOT(ISERROR(SEARCH("V",S12)))</formula>
    </cfRule>
    <cfRule type="containsText" dxfId="2009" priority="1715" stopIfTrue="1" operator="containsText" text="G">
      <formula>NOT(ISERROR(SEARCH("G",S12)))</formula>
    </cfRule>
  </conditionalFormatting>
  <conditionalFormatting sqref="S16:S18 S14 S12">
    <cfRule type="containsText" dxfId="2008" priority="1705" stopIfTrue="1" operator="containsText" text="G/J">
      <formula>NOT(ISERROR(SEARCH("G/J",S12)))</formula>
    </cfRule>
    <cfRule type="containsText" dxfId="2007" priority="1706" stopIfTrue="1" operator="containsText" text="G/J">
      <formula>NOT(ISERROR(SEARCH("G/J",S12)))</formula>
    </cfRule>
  </conditionalFormatting>
  <conditionalFormatting sqref="AE16:AE18 S16:S18 AE14 S14 AE12 S12">
    <cfRule type="containsText" dxfId="2006" priority="1695" stopIfTrue="1" operator="containsText" text="M">
      <formula>NOT(ISERROR(SEARCH("M",S12)))</formula>
    </cfRule>
    <cfRule type="containsText" dxfId="2005" priority="1696" stopIfTrue="1" operator="containsText" text="J">
      <formula>NOT(ISERROR(SEARCH("J",S12)))</formula>
    </cfRule>
    <cfRule type="containsText" dxfId="2004" priority="1697" stopIfTrue="1" operator="containsText" text="D">
      <formula>NOT(ISERROR(SEARCH("D",S12)))</formula>
    </cfRule>
    <cfRule type="containsText" dxfId="2003" priority="1698" stopIfTrue="1" operator="containsText" text="M">
      <formula>NOT(ISERROR(SEARCH("M",S12)))</formula>
    </cfRule>
    <cfRule type="containsText" dxfId="2002" priority="1699" stopIfTrue="1" operator="containsText" text="R">
      <formula>NOT(ISERROR(SEARCH("R",S12)))</formula>
    </cfRule>
    <cfRule type="containsText" dxfId="2001" priority="1700" stopIfTrue="1" operator="containsText" text="S">
      <formula>NOT(ISERROR(SEARCH("S",S12)))</formula>
    </cfRule>
    <cfRule type="containsText" dxfId="2000" priority="1701" stopIfTrue="1" operator="containsText" text="H">
      <formula>NOT(ISERROR(SEARCH("H",S12)))</formula>
    </cfRule>
    <cfRule type="containsText" dxfId="1999" priority="1702" stopIfTrue="1" operator="containsText" text="V">
      <formula>NOT(ISERROR(SEARCH("V",S12)))</formula>
    </cfRule>
    <cfRule type="containsText" dxfId="1998" priority="1703" stopIfTrue="1" operator="containsText" text="G">
      <formula>NOT(ISERROR(SEARCH("G",S12)))</formula>
    </cfRule>
  </conditionalFormatting>
  <conditionalFormatting sqref="AE16:AE18 S16:S18 AE14 S14 AE12 S12">
    <cfRule type="containsText" dxfId="1997" priority="1693" stopIfTrue="1" operator="containsText" text="G/J">
      <formula>NOT(ISERROR(SEARCH("G/J",S12)))</formula>
    </cfRule>
    <cfRule type="containsText" dxfId="1996" priority="1694" stopIfTrue="1" operator="containsText" text="G/J">
      <formula>NOT(ISERROR(SEARCH("G/J",S12)))</formula>
    </cfRule>
  </conditionalFormatting>
  <conditionalFormatting sqref="AE16:AE18 S16:S18 AE14 S14 AE12 S12">
    <cfRule type="containsText" dxfId="1995" priority="1684" stopIfTrue="1" operator="containsText" text="M">
      <formula>NOT(ISERROR(SEARCH("M",S12)))</formula>
    </cfRule>
    <cfRule type="containsText" dxfId="1994" priority="1685" stopIfTrue="1" operator="containsText" text="J">
      <formula>NOT(ISERROR(SEARCH("J",S12)))</formula>
    </cfRule>
    <cfRule type="containsText" dxfId="1993" priority="1686" stopIfTrue="1" operator="containsText" text="D">
      <formula>NOT(ISERROR(SEARCH("D",S12)))</formula>
    </cfRule>
    <cfRule type="containsText" dxfId="1992" priority="1687" stopIfTrue="1" operator="containsText" text="M">
      <formula>NOT(ISERROR(SEARCH("M",S12)))</formula>
    </cfRule>
    <cfRule type="containsText" dxfId="1991" priority="1688" stopIfTrue="1" operator="containsText" text="R">
      <formula>NOT(ISERROR(SEARCH("R",S12)))</formula>
    </cfRule>
    <cfRule type="containsText" dxfId="1990" priority="1689" stopIfTrue="1" operator="containsText" text="S">
      <formula>NOT(ISERROR(SEARCH("S",S12)))</formula>
    </cfRule>
    <cfRule type="containsText" dxfId="1989" priority="1690" stopIfTrue="1" operator="containsText" text="H">
      <formula>NOT(ISERROR(SEARCH("H",S12)))</formula>
    </cfRule>
    <cfRule type="containsText" dxfId="1988" priority="1691" stopIfTrue="1" operator="containsText" text="V">
      <formula>NOT(ISERROR(SEARCH("V",S12)))</formula>
    </cfRule>
    <cfRule type="containsText" dxfId="1987" priority="1692" stopIfTrue="1" operator="containsText" text="G">
      <formula>NOT(ISERROR(SEARCH("G",S12)))</formula>
    </cfRule>
  </conditionalFormatting>
  <conditionalFormatting sqref="AE16:AE18 S16:S18 AE14 S14 AE12 S12">
    <cfRule type="containsText" dxfId="1986" priority="1682" stopIfTrue="1" operator="containsText" text="G/J">
      <formula>NOT(ISERROR(SEARCH("G/J",S12)))</formula>
    </cfRule>
    <cfRule type="containsText" dxfId="1985" priority="1683" stopIfTrue="1" operator="containsText" text="G/J">
      <formula>NOT(ISERROR(SEARCH("G/J",S12)))</formula>
    </cfRule>
  </conditionalFormatting>
  <conditionalFormatting sqref="AE16:AE18 S16:S18 AE14 S14 AE12 S12">
    <cfRule type="containsText" dxfId="1984" priority="1670" stopIfTrue="1" operator="containsText" text="GR">
      <formula>NOT(ISERROR(SEARCH("GR",S12)))</formula>
    </cfRule>
    <cfRule type="containsText" dxfId="1983" priority="1673" stopIfTrue="1" operator="containsText" text="M">
      <formula>NOT(ISERROR(SEARCH("M",S12)))</formula>
    </cfRule>
    <cfRule type="containsText" dxfId="1982" priority="1674" stopIfTrue="1" operator="containsText" text="J">
      <formula>NOT(ISERROR(SEARCH("J",S12)))</formula>
    </cfRule>
    <cfRule type="containsText" dxfId="1981" priority="1675" stopIfTrue="1" operator="containsText" text="D">
      <formula>NOT(ISERROR(SEARCH("D",S12)))</formula>
    </cfRule>
    <cfRule type="containsText" dxfId="1980" priority="1676" stopIfTrue="1" operator="containsText" text="M">
      <formula>NOT(ISERROR(SEARCH("M",S12)))</formula>
    </cfRule>
    <cfRule type="containsText" dxfId="1979" priority="1677" stopIfTrue="1" operator="containsText" text="R">
      <formula>NOT(ISERROR(SEARCH("R",S12)))</formula>
    </cfRule>
    <cfRule type="containsText" dxfId="1978" priority="1678" stopIfTrue="1" operator="containsText" text="S">
      <formula>NOT(ISERROR(SEARCH("S",S12)))</formula>
    </cfRule>
    <cfRule type="containsText" dxfId="1977" priority="1679" stopIfTrue="1" operator="containsText" text="H">
      <formula>NOT(ISERROR(SEARCH("H",S12)))</formula>
    </cfRule>
    <cfRule type="containsText" dxfId="1976" priority="1680" stopIfTrue="1" operator="containsText" text="V">
      <formula>NOT(ISERROR(SEARCH("V",S12)))</formula>
    </cfRule>
    <cfRule type="containsText" dxfId="1975" priority="1681" stopIfTrue="1" operator="containsText" text="G">
      <formula>NOT(ISERROR(SEARCH("G",S12)))</formula>
    </cfRule>
  </conditionalFormatting>
  <conditionalFormatting sqref="AE16:AE18 S16:S18 AE14 S14 AE12 S12">
    <cfRule type="containsText" dxfId="1974" priority="1671" stopIfTrue="1" operator="containsText" text="G/J">
      <formula>NOT(ISERROR(SEARCH("G/J",S12)))</formula>
    </cfRule>
    <cfRule type="containsText" dxfId="1973" priority="1672" stopIfTrue="1" operator="containsText" text="G/J">
      <formula>NOT(ISERROR(SEARCH("G/J",S12)))</formula>
    </cfRule>
  </conditionalFormatting>
  <conditionalFormatting sqref="AE16:AE18 S16:S18 AE14 S14 AE12 S12">
    <cfRule type="containsText" dxfId="1972" priority="1661" stopIfTrue="1" operator="containsText" text="M">
      <formula>NOT(ISERROR(SEARCH("M",S12)))</formula>
    </cfRule>
    <cfRule type="containsText" dxfId="1971" priority="1662" stopIfTrue="1" operator="containsText" text="J">
      <formula>NOT(ISERROR(SEARCH("J",S12)))</formula>
    </cfRule>
    <cfRule type="containsText" dxfId="1970" priority="1663" stopIfTrue="1" operator="containsText" text="D">
      <formula>NOT(ISERROR(SEARCH("D",S12)))</formula>
    </cfRule>
    <cfRule type="containsText" dxfId="1969" priority="1664" stopIfTrue="1" operator="containsText" text="M">
      <formula>NOT(ISERROR(SEARCH("M",S12)))</formula>
    </cfRule>
    <cfRule type="containsText" dxfId="1968" priority="1665" stopIfTrue="1" operator="containsText" text="R">
      <formula>NOT(ISERROR(SEARCH("R",S12)))</formula>
    </cfRule>
    <cfRule type="containsText" dxfId="1967" priority="1666" stopIfTrue="1" operator="containsText" text="S">
      <formula>NOT(ISERROR(SEARCH("S",S12)))</formula>
    </cfRule>
    <cfRule type="containsText" dxfId="1966" priority="1667" stopIfTrue="1" operator="containsText" text="H">
      <formula>NOT(ISERROR(SEARCH("H",S12)))</formula>
    </cfRule>
    <cfRule type="containsText" dxfId="1965" priority="1668" stopIfTrue="1" operator="containsText" text="V">
      <formula>NOT(ISERROR(SEARCH("V",S12)))</formula>
    </cfRule>
    <cfRule type="containsText" dxfId="1964" priority="1669" stopIfTrue="1" operator="containsText" text="G">
      <formula>NOT(ISERROR(SEARCH("G",S12)))</formula>
    </cfRule>
  </conditionalFormatting>
  <conditionalFormatting sqref="AE16:AE18 S16:S18 AE14 S14 AE12 S12">
    <cfRule type="containsText" dxfId="1963" priority="1659" stopIfTrue="1" operator="containsText" text="G/J">
      <formula>NOT(ISERROR(SEARCH("G/J",S12)))</formula>
    </cfRule>
    <cfRule type="containsText" dxfId="1962" priority="1660" stopIfTrue="1" operator="containsText" text="G/J">
      <formula>NOT(ISERROR(SEARCH("G/J",S12)))</formula>
    </cfRule>
  </conditionalFormatting>
  <conditionalFormatting sqref="AE16:AE18 S16:S18 AE14 S14 AE12 S12">
    <cfRule type="containsText" dxfId="1961" priority="1650" stopIfTrue="1" operator="containsText" text="M">
      <formula>NOT(ISERROR(SEARCH("M",S12)))</formula>
    </cfRule>
    <cfRule type="containsText" dxfId="1960" priority="1651" stopIfTrue="1" operator="containsText" text="J">
      <formula>NOT(ISERROR(SEARCH("J",S12)))</formula>
    </cfRule>
    <cfRule type="containsText" dxfId="1959" priority="1652" stopIfTrue="1" operator="containsText" text="D">
      <formula>NOT(ISERROR(SEARCH("D",S12)))</formula>
    </cfRule>
    <cfRule type="containsText" dxfId="1958" priority="1653" stopIfTrue="1" operator="containsText" text="M">
      <formula>NOT(ISERROR(SEARCH("M",S12)))</formula>
    </cfRule>
    <cfRule type="containsText" dxfId="1957" priority="1654" stopIfTrue="1" operator="containsText" text="R">
      <formula>NOT(ISERROR(SEARCH("R",S12)))</formula>
    </cfRule>
    <cfRule type="containsText" dxfId="1956" priority="1655" stopIfTrue="1" operator="containsText" text="S">
      <formula>NOT(ISERROR(SEARCH("S",S12)))</formula>
    </cfRule>
    <cfRule type="containsText" dxfId="1955" priority="1656" stopIfTrue="1" operator="containsText" text="H">
      <formula>NOT(ISERROR(SEARCH("H",S12)))</formula>
    </cfRule>
    <cfRule type="containsText" dxfId="1954" priority="1657" stopIfTrue="1" operator="containsText" text="V">
      <formula>NOT(ISERROR(SEARCH("V",S12)))</formula>
    </cfRule>
    <cfRule type="containsText" dxfId="1953" priority="1658" stopIfTrue="1" operator="containsText" text="G">
      <formula>NOT(ISERROR(SEARCH("G",S12)))</formula>
    </cfRule>
  </conditionalFormatting>
  <conditionalFormatting sqref="AE16:AE18 S16:S18 AE14 S14 AE12 S12">
    <cfRule type="containsText" dxfId="1952" priority="1648" stopIfTrue="1" operator="containsText" text="G/J">
      <formula>NOT(ISERROR(SEARCH("G/J",S12)))</formula>
    </cfRule>
    <cfRule type="containsText" dxfId="1951" priority="1649" stopIfTrue="1" operator="containsText" text="G/J">
      <formula>NOT(ISERROR(SEARCH("G/J",S12)))</formula>
    </cfRule>
  </conditionalFormatting>
  <conditionalFormatting sqref="AE16:AE18 S16:S18 AE14 S14 AE12 S12">
    <cfRule type="containsText" dxfId="1950" priority="1636" stopIfTrue="1" operator="containsText" text="GR">
      <formula>NOT(ISERROR(SEARCH("GR",S12)))</formula>
    </cfRule>
    <cfRule type="containsText" dxfId="1949" priority="1639" stopIfTrue="1" operator="containsText" text="M">
      <formula>NOT(ISERROR(SEARCH("M",S12)))</formula>
    </cfRule>
    <cfRule type="containsText" dxfId="1948" priority="1640" stopIfTrue="1" operator="containsText" text="J">
      <formula>NOT(ISERROR(SEARCH("J",S12)))</formula>
    </cfRule>
    <cfRule type="containsText" dxfId="1947" priority="1641" stopIfTrue="1" operator="containsText" text="D">
      <formula>NOT(ISERROR(SEARCH("D",S12)))</formula>
    </cfRule>
    <cfRule type="containsText" dxfId="1946" priority="1642" stopIfTrue="1" operator="containsText" text="M">
      <formula>NOT(ISERROR(SEARCH("M",S12)))</formula>
    </cfRule>
    <cfRule type="containsText" dxfId="1945" priority="1643" stopIfTrue="1" operator="containsText" text="R">
      <formula>NOT(ISERROR(SEARCH("R",S12)))</formula>
    </cfRule>
    <cfRule type="containsText" dxfId="1944" priority="1644" stopIfTrue="1" operator="containsText" text="S">
      <formula>NOT(ISERROR(SEARCH("S",S12)))</formula>
    </cfRule>
    <cfRule type="containsText" dxfId="1943" priority="1645" stopIfTrue="1" operator="containsText" text="H">
      <formula>NOT(ISERROR(SEARCH("H",S12)))</formula>
    </cfRule>
    <cfRule type="containsText" dxfId="1942" priority="1646" stopIfTrue="1" operator="containsText" text="V">
      <formula>NOT(ISERROR(SEARCH("V",S12)))</formula>
    </cfRule>
    <cfRule type="containsText" dxfId="1941" priority="1647" stopIfTrue="1" operator="containsText" text="G">
      <formula>NOT(ISERROR(SEARCH("G",S12)))</formula>
    </cfRule>
  </conditionalFormatting>
  <conditionalFormatting sqref="AE16:AE18 S16:S18 AE14 S14 AE12 S12">
    <cfRule type="containsText" dxfId="1940" priority="1637" stopIfTrue="1" operator="containsText" text="G/J">
      <formula>NOT(ISERROR(SEARCH("G/J",S12)))</formula>
    </cfRule>
    <cfRule type="containsText" dxfId="1939" priority="1638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938" priority="1627" stopIfTrue="1" operator="containsText" text="M">
      <formula>NOT(ISERROR(SEARCH("M",S12)))</formula>
    </cfRule>
    <cfRule type="containsText" dxfId="1937" priority="1628" stopIfTrue="1" operator="containsText" text="J">
      <formula>NOT(ISERROR(SEARCH("J",S12)))</formula>
    </cfRule>
    <cfRule type="containsText" dxfId="1936" priority="1629" stopIfTrue="1" operator="containsText" text="D">
      <formula>NOT(ISERROR(SEARCH("D",S12)))</formula>
    </cfRule>
    <cfRule type="containsText" dxfId="1935" priority="1630" stopIfTrue="1" operator="containsText" text="M">
      <formula>NOT(ISERROR(SEARCH("M",S12)))</formula>
    </cfRule>
    <cfRule type="containsText" dxfId="1934" priority="1631" stopIfTrue="1" operator="containsText" text="R">
      <formula>NOT(ISERROR(SEARCH("R",S12)))</formula>
    </cfRule>
    <cfRule type="containsText" dxfId="1933" priority="1632" stopIfTrue="1" operator="containsText" text="S">
      <formula>NOT(ISERROR(SEARCH("S",S12)))</formula>
    </cfRule>
    <cfRule type="containsText" dxfId="1932" priority="1633" stopIfTrue="1" operator="containsText" text="H">
      <formula>NOT(ISERROR(SEARCH("H",S12)))</formula>
    </cfRule>
    <cfRule type="containsText" dxfId="1931" priority="1634" stopIfTrue="1" operator="containsText" text="V">
      <formula>NOT(ISERROR(SEARCH("V",S12)))</formula>
    </cfRule>
    <cfRule type="containsText" dxfId="1930" priority="1635" stopIfTrue="1" operator="containsText" text="G">
      <formula>NOT(ISERROR(SEARCH("G",S12)))</formula>
    </cfRule>
  </conditionalFormatting>
  <conditionalFormatting sqref="AQ16:AQ18 AE16:AE18 S16:S18 AQ14 AE14 S14 AQ12 AE12 S12">
    <cfRule type="containsText" dxfId="1929" priority="1625" stopIfTrue="1" operator="containsText" text="G/J">
      <formula>NOT(ISERROR(SEARCH("G/J",S12)))</formula>
    </cfRule>
    <cfRule type="containsText" dxfId="1928" priority="1626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927" priority="1616" stopIfTrue="1" operator="containsText" text="M">
      <formula>NOT(ISERROR(SEARCH("M",S12)))</formula>
    </cfRule>
    <cfRule type="containsText" dxfId="1926" priority="1617" stopIfTrue="1" operator="containsText" text="J">
      <formula>NOT(ISERROR(SEARCH("J",S12)))</formula>
    </cfRule>
    <cfRule type="containsText" dxfId="1925" priority="1618" stopIfTrue="1" operator="containsText" text="D">
      <formula>NOT(ISERROR(SEARCH("D",S12)))</formula>
    </cfRule>
    <cfRule type="containsText" dxfId="1924" priority="1619" stopIfTrue="1" operator="containsText" text="M">
      <formula>NOT(ISERROR(SEARCH("M",S12)))</formula>
    </cfRule>
    <cfRule type="containsText" dxfId="1923" priority="1620" stopIfTrue="1" operator="containsText" text="R">
      <formula>NOT(ISERROR(SEARCH("R",S12)))</formula>
    </cfRule>
    <cfRule type="containsText" dxfId="1922" priority="1621" stopIfTrue="1" operator="containsText" text="S">
      <formula>NOT(ISERROR(SEARCH("S",S12)))</formula>
    </cfRule>
    <cfRule type="containsText" dxfId="1921" priority="1622" stopIfTrue="1" operator="containsText" text="H">
      <formula>NOT(ISERROR(SEARCH("H",S12)))</formula>
    </cfRule>
    <cfRule type="containsText" dxfId="1920" priority="1623" stopIfTrue="1" operator="containsText" text="V">
      <formula>NOT(ISERROR(SEARCH("V",S12)))</formula>
    </cfRule>
    <cfRule type="containsText" dxfId="1919" priority="1624" stopIfTrue="1" operator="containsText" text="G">
      <formula>NOT(ISERROR(SEARCH("G",S12)))</formula>
    </cfRule>
  </conditionalFormatting>
  <conditionalFormatting sqref="AQ16:AQ18 AE16:AE18 S16:S18 AQ14 AE14 S14 AQ12 AE12 S12">
    <cfRule type="containsText" dxfId="1918" priority="1614" stopIfTrue="1" operator="containsText" text="G/J">
      <formula>NOT(ISERROR(SEARCH("G/J",S12)))</formula>
    </cfRule>
    <cfRule type="containsText" dxfId="1917" priority="1615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916" priority="1602" stopIfTrue="1" operator="containsText" text="GR">
      <formula>NOT(ISERROR(SEARCH("GR",S12)))</formula>
    </cfRule>
    <cfRule type="containsText" dxfId="1915" priority="1605" stopIfTrue="1" operator="containsText" text="M">
      <formula>NOT(ISERROR(SEARCH("M",S12)))</formula>
    </cfRule>
    <cfRule type="containsText" dxfId="1914" priority="1606" stopIfTrue="1" operator="containsText" text="J">
      <formula>NOT(ISERROR(SEARCH("J",S12)))</formula>
    </cfRule>
    <cfRule type="containsText" dxfId="1913" priority="1607" stopIfTrue="1" operator="containsText" text="D">
      <formula>NOT(ISERROR(SEARCH("D",S12)))</formula>
    </cfRule>
    <cfRule type="containsText" dxfId="1912" priority="1608" stopIfTrue="1" operator="containsText" text="M">
      <formula>NOT(ISERROR(SEARCH("M",S12)))</formula>
    </cfRule>
    <cfRule type="containsText" dxfId="1911" priority="1609" stopIfTrue="1" operator="containsText" text="R">
      <formula>NOT(ISERROR(SEARCH("R",S12)))</formula>
    </cfRule>
    <cfRule type="containsText" dxfId="1910" priority="1610" stopIfTrue="1" operator="containsText" text="S">
      <formula>NOT(ISERROR(SEARCH("S",S12)))</formula>
    </cfRule>
    <cfRule type="containsText" dxfId="1909" priority="1611" stopIfTrue="1" operator="containsText" text="H">
      <formula>NOT(ISERROR(SEARCH("H",S12)))</formula>
    </cfRule>
    <cfRule type="containsText" dxfId="1908" priority="1612" stopIfTrue="1" operator="containsText" text="V">
      <formula>NOT(ISERROR(SEARCH("V",S12)))</formula>
    </cfRule>
    <cfRule type="containsText" dxfId="1907" priority="1613" stopIfTrue="1" operator="containsText" text="G">
      <formula>NOT(ISERROR(SEARCH("G",S12)))</formula>
    </cfRule>
  </conditionalFormatting>
  <conditionalFormatting sqref="AQ16:AQ18 AE16:AE18 S16:S18 AQ14 AE14 S14 AQ12 AE12 S12">
    <cfRule type="containsText" dxfId="1906" priority="1603" stopIfTrue="1" operator="containsText" text="G/J">
      <formula>NOT(ISERROR(SEARCH("G/J",S12)))</formula>
    </cfRule>
    <cfRule type="containsText" dxfId="1905" priority="1604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904" priority="1593" stopIfTrue="1" operator="containsText" text="M">
      <formula>NOT(ISERROR(SEARCH("M",S12)))</formula>
    </cfRule>
    <cfRule type="containsText" dxfId="1903" priority="1594" stopIfTrue="1" operator="containsText" text="J">
      <formula>NOT(ISERROR(SEARCH("J",S12)))</formula>
    </cfRule>
    <cfRule type="containsText" dxfId="1902" priority="1595" stopIfTrue="1" operator="containsText" text="D">
      <formula>NOT(ISERROR(SEARCH("D",S12)))</formula>
    </cfRule>
    <cfRule type="containsText" dxfId="1901" priority="1596" stopIfTrue="1" operator="containsText" text="M">
      <formula>NOT(ISERROR(SEARCH("M",S12)))</formula>
    </cfRule>
    <cfRule type="containsText" dxfId="1900" priority="1597" stopIfTrue="1" operator="containsText" text="R">
      <formula>NOT(ISERROR(SEARCH("R",S12)))</formula>
    </cfRule>
    <cfRule type="containsText" dxfId="1899" priority="1598" stopIfTrue="1" operator="containsText" text="S">
      <formula>NOT(ISERROR(SEARCH("S",S12)))</formula>
    </cfRule>
    <cfRule type="containsText" dxfId="1898" priority="1599" stopIfTrue="1" operator="containsText" text="H">
      <formula>NOT(ISERROR(SEARCH("H",S12)))</formula>
    </cfRule>
    <cfRule type="containsText" dxfId="1897" priority="1600" stopIfTrue="1" operator="containsText" text="V">
      <formula>NOT(ISERROR(SEARCH("V",S12)))</formula>
    </cfRule>
    <cfRule type="containsText" dxfId="1896" priority="1601" stopIfTrue="1" operator="containsText" text="G">
      <formula>NOT(ISERROR(SEARCH("G",S12)))</formula>
    </cfRule>
  </conditionalFormatting>
  <conditionalFormatting sqref="AQ16:AQ18 AE16:AE18 S16:S18 AQ14 AE14 S14 AQ12 AE12 S12">
    <cfRule type="containsText" dxfId="1895" priority="1591" stopIfTrue="1" operator="containsText" text="G/J">
      <formula>NOT(ISERROR(SEARCH("G/J",S12)))</formula>
    </cfRule>
    <cfRule type="containsText" dxfId="1894" priority="1592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893" priority="1582" stopIfTrue="1" operator="containsText" text="M">
      <formula>NOT(ISERROR(SEARCH("M",S12)))</formula>
    </cfRule>
    <cfRule type="containsText" dxfId="1892" priority="1583" stopIfTrue="1" operator="containsText" text="J">
      <formula>NOT(ISERROR(SEARCH("J",S12)))</formula>
    </cfRule>
    <cfRule type="containsText" dxfId="1891" priority="1584" stopIfTrue="1" operator="containsText" text="D">
      <formula>NOT(ISERROR(SEARCH("D",S12)))</formula>
    </cfRule>
    <cfRule type="containsText" dxfId="1890" priority="1585" stopIfTrue="1" operator="containsText" text="M">
      <formula>NOT(ISERROR(SEARCH("M",S12)))</formula>
    </cfRule>
    <cfRule type="containsText" dxfId="1889" priority="1586" stopIfTrue="1" operator="containsText" text="R">
      <formula>NOT(ISERROR(SEARCH("R",S12)))</formula>
    </cfRule>
    <cfRule type="containsText" dxfId="1888" priority="1587" stopIfTrue="1" operator="containsText" text="S">
      <formula>NOT(ISERROR(SEARCH("S",S12)))</formula>
    </cfRule>
    <cfRule type="containsText" dxfId="1887" priority="1588" stopIfTrue="1" operator="containsText" text="H">
      <formula>NOT(ISERROR(SEARCH("H",S12)))</formula>
    </cfRule>
    <cfRule type="containsText" dxfId="1886" priority="1589" stopIfTrue="1" operator="containsText" text="V">
      <formula>NOT(ISERROR(SEARCH("V",S12)))</formula>
    </cfRule>
    <cfRule type="containsText" dxfId="1885" priority="1590" stopIfTrue="1" operator="containsText" text="G">
      <formula>NOT(ISERROR(SEARCH("G",S12)))</formula>
    </cfRule>
  </conditionalFormatting>
  <conditionalFormatting sqref="AQ16:AQ18 AE16:AE18 S16:S18 AQ14 AE14 S14 AQ12 AE12 S12">
    <cfRule type="containsText" dxfId="1884" priority="1580" stopIfTrue="1" operator="containsText" text="G/J">
      <formula>NOT(ISERROR(SEARCH("G/J",S12)))</formula>
    </cfRule>
    <cfRule type="containsText" dxfId="1883" priority="1581" stopIfTrue="1" operator="containsText" text="G/J">
      <formula>NOT(ISERROR(SEARCH("G/J",S12)))</formula>
    </cfRule>
  </conditionalFormatting>
  <conditionalFormatting sqref="AQ16:AQ18 AE16:AE18 S16:S18 AQ14 AE14 S14 AQ12 AE12 S12">
    <cfRule type="containsText" dxfId="1882" priority="1568" stopIfTrue="1" operator="containsText" text="GR">
      <formula>NOT(ISERROR(SEARCH("GR",S12)))</formula>
    </cfRule>
    <cfRule type="containsText" dxfId="1881" priority="1571" stopIfTrue="1" operator="containsText" text="M">
      <formula>NOT(ISERROR(SEARCH("M",S12)))</formula>
    </cfRule>
    <cfRule type="containsText" dxfId="1880" priority="1572" stopIfTrue="1" operator="containsText" text="J">
      <formula>NOT(ISERROR(SEARCH("J",S12)))</formula>
    </cfRule>
    <cfRule type="containsText" dxfId="1879" priority="1573" stopIfTrue="1" operator="containsText" text="D">
      <formula>NOT(ISERROR(SEARCH("D",S12)))</formula>
    </cfRule>
    <cfRule type="containsText" dxfId="1878" priority="1574" stopIfTrue="1" operator="containsText" text="M">
      <formula>NOT(ISERROR(SEARCH("M",S12)))</formula>
    </cfRule>
    <cfRule type="containsText" dxfId="1877" priority="1575" stopIfTrue="1" operator="containsText" text="R">
      <formula>NOT(ISERROR(SEARCH("R",S12)))</formula>
    </cfRule>
    <cfRule type="containsText" dxfId="1876" priority="1576" stopIfTrue="1" operator="containsText" text="S">
      <formula>NOT(ISERROR(SEARCH("S",S12)))</formula>
    </cfRule>
    <cfRule type="containsText" dxfId="1875" priority="1577" stopIfTrue="1" operator="containsText" text="H">
      <formula>NOT(ISERROR(SEARCH("H",S12)))</formula>
    </cfRule>
    <cfRule type="containsText" dxfId="1874" priority="1578" stopIfTrue="1" operator="containsText" text="V">
      <formula>NOT(ISERROR(SEARCH("V",S12)))</formula>
    </cfRule>
    <cfRule type="containsText" dxfId="1873" priority="1579" stopIfTrue="1" operator="containsText" text="G">
      <formula>NOT(ISERROR(SEARCH("G",S12)))</formula>
    </cfRule>
  </conditionalFormatting>
  <conditionalFormatting sqref="AQ16:AQ18 AE16:AE18 S16:S18 AQ14 AE14 S14 AQ12 AE12 S12">
    <cfRule type="containsText" dxfId="1872" priority="1569" stopIfTrue="1" operator="containsText" text="G/J">
      <formula>NOT(ISERROR(SEARCH("G/J",S12)))</formula>
    </cfRule>
    <cfRule type="containsText" dxfId="1871" priority="1570" stopIfTrue="1" operator="containsText" text="G/J">
      <formula>NOT(ISERROR(SEARCH("G/J",S12)))</formula>
    </cfRule>
  </conditionalFormatting>
  <conditionalFormatting sqref="BC16:BC18 AQ16:AQ18 AE16:AE18 S16:S18 BC14 AQ14 AE14 S14 BC12 AQ12 AE12 S12">
    <cfRule type="containsText" dxfId="1870" priority="1559" stopIfTrue="1" operator="containsText" text="M">
      <formula>NOT(ISERROR(SEARCH("M",S12)))</formula>
    </cfRule>
    <cfRule type="containsText" dxfId="1869" priority="1560" stopIfTrue="1" operator="containsText" text="J">
      <formula>NOT(ISERROR(SEARCH("J",S12)))</formula>
    </cfRule>
    <cfRule type="containsText" dxfId="1868" priority="1561" stopIfTrue="1" operator="containsText" text="D">
      <formula>NOT(ISERROR(SEARCH("D",S12)))</formula>
    </cfRule>
    <cfRule type="containsText" dxfId="1867" priority="1562" stopIfTrue="1" operator="containsText" text="M">
      <formula>NOT(ISERROR(SEARCH("M",S12)))</formula>
    </cfRule>
    <cfRule type="containsText" dxfId="1866" priority="1563" stopIfTrue="1" operator="containsText" text="R">
      <formula>NOT(ISERROR(SEARCH("R",S12)))</formula>
    </cfRule>
    <cfRule type="containsText" dxfId="1865" priority="1564" stopIfTrue="1" operator="containsText" text="S">
      <formula>NOT(ISERROR(SEARCH("S",S12)))</formula>
    </cfRule>
    <cfRule type="containsText" dxfId="1864" priority="1565" stopIfTrue="1" operator="containsText" text="H">
      <formula>NOT(ISERROR(SEARCH("H",S12)))</formula>
    </cfRule>
    <cfRule type="containsText" dxfId="1863" priority="1566" stopIfTrue="1" operator="containsText" text="V">
      <formula>NOT(ISERROR(SEARCH("V",S12)))</formula>
    </cfRule>
    <cfRule type="containsText" dxfId="1862" priority="1567" stopIfTrue="1" operator="containsText" text="G">
      <formula>NOT(ISERROR(SEARCH("G",S12)))</formula>
    </cfRule>
  </conditionalFormatting>
  <conditionalFormatting sqref="BC16:BC18 AQ16:AQ18 AE16:AE18 S16:S18 BC14 AQ14 AE14 S14 BC12 AQ12 AE12 S12">
    <cfRule type="containsText" dxfId="1861" priority="1557" stopIfTrue="1" operator="containsText" text="G/J">
      <formula>NOT(ISERROR(SEARCH("G/J",S12)))</formula>
    </cfRule>
    <cfRule type="containsText" dxfId="1860" priority="1558" stopIfTrue="1" operator="containsText" text="G/J">
      <formula>NOT(ISERROR(SEARCH("G/J",S12)))</formula>
    </cfRule>
  </conditionalFormatting>
  <conditionalFormatting sqref="BC16:BC18 AQ16:AQ18 AE16:AE18 S16:S18 BC14 AQ14 AE14 S14 BC12 AQ12 AE12 S12">
    <cfRule type="containsText" dxfId="1859" priority="1548" stopIfTrue="1" operator="containsText" text="M">
      <formula>NOT(ISERROR(SEARCH("M",S12)))</formula>
    </cfRule>
    <cfRule type="containsText" dxfId="1858" priority="1549" stopIfTrue="1" operator="containsText" text="J">
      <formula>NOT(ISERROR(SEARCH("J",S12)))</formula>
    </cfRule>
    <cfRule type="containsText" dxfId="1857" priority="1550" stopIfTrue="1" operator="containsText" text="D">
      <formula>NOT(ISERROR(SEARCH("D",S12)))</formula>
    </cfRule>
    <cfRule type="containsText" dxfId="1856" priority="1551" stopIfTrue="1" operator="containsText" text="M">
      <formula>NOT(ISERROR(SEARCH("M",S12)))</formula>
    </cfRule>
    <cfRule type="containsText" dxfId="1855" priority="1552" stopIfTrue="1" operator="containsText" text="R">
      <formula>NOT(ISERROR(SEARCH("R",S12)))</formula>
    </cfRule>
    <cfRule type="containsText" dxfId="1854" priority="1553" stopIfTrue="1" operator="containsText" text="S">
      <formula>NOT(ISERROR(SEARCH("S",S12)))</formula>
    </cfRule>
    <cfRule type="containsText" dxfId="1853" priority="1554" stopIfTrue="1" operator="containsText" text="H">
      <formula>NOT(ISERROR(SEARCH("H",S12)))</formula>
    </cfRule>
    <cfRule type="containsText" dxfId="1852" priority="1555" stopIfTrue="1" operator="containsText" text="V">
      <formula>NOT(ISERROR(SEARCH("V",S12)))</formula>
    </cfRule>
    <cfRule type="containsText" dxfId="1851" priority="1556" stopIfTrue="1" operator="containsText" text="G">
      <formula>NOT(ISERROR(SEARCH("G",S12)))</formula>
    </cfRule>
  </conditionalFormatting>
  <conditionalFormatting sqref="BC16:BC18 AQ16:AQ18 AE16:AE18 S16:S18 BC14 AQ14 AE14 S14 BC12 AQ12 AE12 S12">
    <cfRule type="containsText" dxfId="1850" priority="1546" stopIfTrue="1" operator="containsText" text="G/J">
      <formula>NOT(ISERROR(SEARCH("G/J",S12)))</formula>
    </cfRule>
    <cfRule type="containsText" dxfId="1849" priority="1547" stopIfTrue="1" operator="containsText" text="G/J">
      <formula>NOT(ISERROR(SEARCH("G/J",S12)))</formula>
    </cfRule>
  </conditionalFormatting>
  <conditionalFormatting sqref="BC16:BC18 AQ16:AQ18 AE16:AE18 S16:S18 BC14 AQ14 AE14 S14 BC12 AQ12 AE12 S12">
    <cfRule type="containsText" dxfId="1848" priority="1534" stopIfTrue="1" operator="containsText" text="GR">
      <formula>NOT(ISERROR(SEARCH("GR",S12)))</formula>
    </cfRule>
    <cfRule type="containsText" dxfId="1847" priority="1537" stopIfTrue="1" operator="containsText" text="M">
      <formula>NOT(ISERROR(SEARCH("M",S12)))</formula>
    </cfRule>
    <cfRule type="containsText" dxfId="1846" priority="1538" stopIfTrue="1" operator="containsText" text="J">
      <formula>NOT(ISERROR(SEARCH("J",S12)))</formula>
    </cfRule>
    <cfRule type="containsText" dxfId="1845" priority="1539" stopIfTrue="1" operator="containsText" text="D">
      <formula>NOT(ISERROR(SEARCH("D",S12)))</formula>
    </cfRule>
    <cfRule type="containsText" dxfId="1844" priority="1540" stopIfTrue="1" operator="containsText" text="M">
      <formula>NOT(ISERROR(SEARCH("M",S12)))</formula>
    </cfRule>
    <cfRule type="containsText" dxfId="1843" priority="1541" stopIfTrue="1" operator="containsText" text="R">
      <formula>NOT(ISERROR(SEARCH("R",S12)))</formula>
    </cfRule>
    <cfRule type="containsText" dxfId="1842" priority="1542" stopIfTrue="1" operator="containsText" text="S">
      <formula>NOT(ISERROR(SEARCH("S",S12)))</formula>
    </cfRule>
    <cfRule type="containsText" dxfId="1841" priority="1543" stopIfTrue="1" operator="containsText" text="H">
      <formula>NOT(ISERROR(SEARCH("H",S12)))</formula>
    </cfRule>
    <cfRule type="containsText" dxfId="1840" priority="1544" stopIfTrue="1" operator="containsText" text="V">
      <formula>NOT(ISERROR(SEARCH("V",S12)))</formula>
    </cfRule>
    <cfRule type="containsText" dxfId="1839" priority="1545" stopIfTrue="1" operator="containsText" text="G">
      <formula>NOT(ISERROR(SEARCH("G",S12)))</formula>
    </cfRule>
  </conditionalFormatting>
  <conditionalFormatting sqref="BC16:BC18 AQ16:AQ18 AE16:AE18 S16:S18 BC14 AQ14 AE14 S14 BC12 AQ12 AE12 S12">
    <cfRule type="containsText" dxfId="1838" priority="1535" stopIfTrue="1" operator="containsText" text="G/J">
      <formula>NOT(ISERROR(SEARCH("G/J",S12)))</formula>
    </cfRule>
    <cfRule type="containsText" dxfId="1837" priority="1536" stopIfTrue="1" operator="containsText" text="G/J">
      <formula>NOT(ISERROR(SEARCH("G/J",S12)))</formula>
    </cfRule>
  </conditionalFormatting>
  <conditionalFormatting sqref="D14:BM14 D12:BM12 D16:BM18">
    <cfRule type="cellIs" dxfId="1836" priority="1532" stopIfTrue="1" operator="equal">
      <formula>"B/V"</formula>
    </cfRule>
    <cfRule type="cellIs" dxfId="1835" priority="1533" stopIfTrue="1" operator="equal">
      <formula>"B/P"</formula>
    </cfRule>
  </conditionalFormatting>
  <conditionalFormatting sqref="S12">
    <cfRule type="containsText" dxfId="1834" priority="1523" stopIfTrue="1" operator="containsText" text="M">
      <formula>NOT(ISERROR(SEARCH("M",S12)))</formula>
    </cfRule>
    <cfRule type="containsText" dxfId="1833" priority="1524" stopIfTrue="1" operator="containsText" text="J">
      <formula>NOT(ISERROR(SEARCH("J",S12)))</formula>
    </cfRule>
    <cfRule type="containsText" dxfId="1832" priority="1525" stopIfTrue="1" operator="containsText" text="D">
      <formula>NOT(ISERROR(SEARCH("D",S12)))</formula>
    </cfRule>
    <cfRule type="containsText" dxfId="1831" priority="1526" stopIfTrue="1" operator="containsText" text="M">
      <formula>NOT(ISERROR(SEARCH("M",S12)))</formula>
    </cfRule>
    <cfRule type="containsText" dxfId="1830" priority="1527" stopIfTrue="1" operator="containsText" text="R">
      <formula>NOT(ISERROR(SEARCH("R",S12)))</formula>
    </cfRule>
    <cfRule type="containsText" dxfId="1829" priority="1528" stopIfTrue="1" operator="containsText" text="S">
      <formula>NOT(ISERROR(SEARCH("S",S12)))</formula>
    </cfRule>
    <cfRule type="containsText" dxfId="1828" priority="1529" stopIfTrue="1" operator="containsText" text="H">
      <formula>NOT(ISERROR(SEARCH("H",S12)))</formula>
    </cfRule>
    <cfRule type="containsText" dxfId="1827" priority="1530" stopIfTrue="1" operator="containsText" text="V">
      <formula>NOT(ISERROR(SEARCH("V",S12)))</formula>
    </cfRule>
    <cfRule type="containsText" dxfId="1826" priority="1531" stopIfTrue="1" operator="containsText" text="G">
      <formula>NOT(ISERROR(SEARCH("G",S12)))</formula>
    </cfRule>
  </conditionalFormatting>
  <conditionalFormatting sqref="S12">
    <cfRule type="containsText" dxfId="1825" priority="1521" stopIfTrue="1" operator="containsText" text="G/J">
      <formula>NOT(ISERROR(SEARCH("G/J",S12)))</formula>
    </cfRule>
    <cfRule type="containsText" dxfId="1824" priority="1522" stopIfTrue="1" operator="containsText" text="G/J">
      <formula>NOT(ISERROR(SEARCH("G/J",S12)))</formula>
    </cfRule>
  </conditionalFormatting>
  <conditionalFormatting sqref="S12">
    <cfRule type="containsText" dxfId="1823" priority="1512" stopIfTrue="1" operator="containsText" text="M">
      <formula>NOT(ISERROR(SEARCH("M",S12)))</formula>
    </cfRule>
    <cfRule type="containsText" dxfId="1822" priority="1513" stopIfTrue="1" operator="containsText" text="J">
      <formula>NOT(ISERROR(SEARCH("J",S12)))</formula>
    </cfRule>
    <cfRule type="containsText" dxfId="1821" priority="1514" stopIfTrue="1" operator="containsText" text="D">
      <formula>NOT(ISERROR(SEARCH("D",S12)))</formula>
    </cfRule>
    <cfRule type="containsText" dxfId="1820" priority="1515" stopIfTrue="1" operator="containsText" text="M">
      <formula>NOT(ISERROR(SEARCH("M",S12)))</formula>
    </cfRule>
    <cfRule type="containsText" dxfId="1819" priority="1516" stopIfTrue="1" operator="containsText" text="R">
      <formula>NOT(ISERROR(SEARCH("R",S12)))</formula>
    </cfRule>
    <cfRule type="containsText" dxfId="1818" priority="1517" stopIfTrue="1" operator="containsText" text="S">
      <formula>NOT(ISERROR(SEARCH("S",S12)))</formula>
    </cfRule>
    <cfRule type="containsText" dxfId="1817" priority="1518" stopIfTrue="1" operator="containsText" text="H">
      <formula>NOT(ISERROR(SEARCH("H",S12)))</formula>
    </cfRule>
    <cfRule type="containsText" dxfId="1816" priority="1519" stopIfTrue="1" operator="containsText" text="V">
      <formula>NOT(ISERROR(SEARCH("V",S12)))</formula>
    </cfRule>
    <cfRule type="containsText" dxfId="1815" priority="1520" stopIfTrue="1" operator="containsText" text="G">
      <formula>NOT(ISERROR(SEARCH("G",S12)))</formula>
    </cfRule>
  </conditionalFormatting>
  <conditionalFormatting sqref="S12">
    <cfRule type="containsText" dxfId="1814" priority="1510" stopIfTrue="1" operator="containsText" text="G/J">
      <formula>NOT(ISERROR(SEARCH("G/J",S12)))</formula>
    </cfRule>
    <cfRule type="containsText" dxfId="1813" priority="1511" stopIfTrue="1" operator="containsText" text="G/J">
      <formula>NOT(ISERROR(SEARCH("G/J",S12)))</formula>
    </cfRule>
  </conditionalFormatting>
  <conditionalFormatting sqref="S12">
    <cfRule type="containsText" dxfId="1812" priority="1498" stopIfTrue="1" operator="containsText" text="GR">
      <formula>NOT(ISERROR(SEARCH("GR",S12)))</formula>
    </cfRule>
    <cfRule type="containsText" dxfId="1811" priority="1501" stopIfTrue="1" operator="containsText" text="M">
      <formula>NOT(ISERROR(SEARCH("M",S12)))</formula>
    </cfRule>
    <cfRule type="containsText" dxfId="1810" priority="1502" stopIfTrue="1" operator="containsText" text="J">
      <formula>NOT(ISERROR(SEARCH("J",S12)))</formula>
    </cfRule>
    <cfRule type="containsText" dxfId="1809" priority="1503" stopIfTrue="1" operator="containsText" text="D">
      <formula>NOT(ISERROR(SEARCH("D",S12)))</formula>
    </cfRule>
    <cfRule type="containsText" dxfId="1808" priority="1504" stopIfTrue="1" operator="containsText" text="M">
      <formula>NOT(ISERROR(SEARCH("M",S12)))</formula>
    </cfRule>
    <cfRule type="containsText" dxfId="1807" priority="1505" stopIfTrue="1" operator="containsText" text="R">
      <formula>NOT(ISERROR(SEARCH("R",S12)))</formula>
    </cfRule>
    <cfRule type="containsText" dxfId="1806" priority="1506" stopIfTrue="1" operator="containsText" text="S">
      <formula>NOT(ISERROR(SEARCH("S",S12)))</formula>
    </cfRule>
    <cfRule type="containsText" dxfId="1805" priority="1507" stopIfTrue="1" operator="containsText" text="H">
      <formula>NOT(ISERROR(SEARCH("H",S12)))</formula>
    </cfRule>
    <cfRule type="containsText" dxfId="1804" priority="1508" stopIfTrue="1" operator="containsText" text="V">
      <formula>NOT(ISERROR(SEARCH("V",S12)))</formula>
    </cfRule>
    <cfRule type="containsText" dxfId="1803" priority="1509" stopIfTrue="1" operator="containsText" text="G">
      <formula>NOT(ISERROR(SEARCH("G",S12)))</formula>
    </cfRule>
  </conditionalFormatting>
  <conditionalFormatting sqref="S12">
    <cfRule type="containsText" dxfId="1802" priority="1499" stopIfTrue="1" operator="containsText" text="G/J">
      <formula>NOT(ISERROR(SEARCH("G/J",S12)))</formula>
    </cfRule>
    <cfRule type="containsText" dxfId="1801" priority="1500" stopIfTrue="1" operator="containsText" text="G/J">
      <formula>NOT(ISERROR(SEARCH("G/J",S12)))</formula>
    </cfRule>
  </conditionalFormatting>
  <conditionalFormatting sqref="S12">
    <cfRule type="containsText" dxfId="1800" priority="1489" stopIfTrue="1" operator="containsText" text="M">
      <formula>NOT(ISERROR(SEARCH("M",S12)))</formula>
    </cfRule>
    <cfRule type="containsText" dxfId="1799" priority="1490" stopIfTrue="1" operator="containsText" text="J">
      <formula>NOT(ISERROR(SEARCH("J",S12)))</formula>
    </cfRule>
    <cfRule type="containsText" dxfId="1798" priority="1491" stopIfTrue="1" operator="containsText" text="D">
      <formula>NOT(ISERROR(SEARCH("D",S12)))</formula>
    </cfRule>
    <cfRule type="containsText" dxfId="1797" priority="1492" stopIfTrue="1" operator="containsText" text="M">
      <formula>NOT(ISERROR(SEARCH("M",S12)))</formula>
    </cfRule>
    <cfRule type="containsText" dxfId="1796" priority="1493" stopIfTrue="1" operator="containsText" text="R">
      <formula>NOT(ISERROR(SEARCH("R",S12)))</formula>
    </cfRule>
    <cfRule type="containsText" dxfId="1795" priority="1494" stopIfTrue="1" operator="containsText" text="S">
      <formula>NOT(ISERROR(SEARCH("S",S12)))</formula>
    </cfRule>
    <cfRule type="containsText" dxfId="1794" priority="1495" stopIfTrue="1" operator="containsText" text="H">
      <formula>NOT(ISERROR(SEARCH("H",S12)))</formula>
    </cfRule>
    <cfRule type="containsText" dxfId="1793" priority="1496" stopIfTrue="1" operator="containsText" text="V">
      <formula>NOT(ISERROR(SEARCH("V",S12)))</formula>
    </cfRule>
    <cfRule type="containsText" dxfId="1792" priority="1497" stopIfTrue="1" operator="containsText" text="G">
      <formula>NOT(ISERROR(SEARCH("G",S12)))</formula>
    </cfRule>
  </conditionalFormatting>
  <conditionalFormatting sqref="S12">
    <cfRule type="containsText" dxfId="1791" priority="1487" stopIfTrue="1" operator="containsText" text="G/J">
      <formula>NOT(ISERROR(SEARCH("G/J",S12)))</formula>
    </cfRule>
    <cfRule type="containsText" dxfId="1790" priority="1488" stopIfTrue="1" operator="containsText" text="G/J">
      <formula>NOT(ISERROR(SEARCH("G/J",S12)))</formula>
    </cfRule>
  </conditionalFormatting>
  <conditionalFormatting sqref="S12">
    <cfRule type="containsText" dxfId="1789" priority="1478" stopIfTrue="1" operator="containsText" text="M">
      <formula>NOT(ISERROR(SEARCH("M",S12)))</formula>
    </cfRule>
    <cfRule type="containsText" dxfId="1788" priority="1479" stopIfTrue="1" operator="containsText" text="J">
      <formula>NOT(ISERROR(SEARCH("J",S12)))</formula>
    </cfRule>
    <cfRule type="containsText" dxfId="1787" priority="1480" stopIfTrue="1" operator="containsText" text="D">
      <formula>NOT(ISERROR(SEARCH("D",S12)))</formula>
    </cfRule>
    <cfRule type="containsText" dxfId="1786" priority="1481" stopIfTrue="1" operator="containsText" text="M">
      <formula>NOT(ISERROR(SEARCH("M",S12)))</formula>
    </cfRule>
    <cfRule type="containsText" dxfId="1785" priority="1482" stopIfTrue="1" operator="containsText" text="R">
      <formula>NOT(ISERROR(SEARCH("R",S12)))</formula>
    </cfRule>
    <cfRule type="containsText" dxfId="1784" priority="1483" stopIfTrue="1" operator="containsText" text="S">
      <formula>NOT(ISERROR(SEARCH("S",S12)))</formula>
    </cfRule>
    <cfRule type="containsText" dxfId="1783" priority="1484" stopIfTrue="1" operator="containsText" text="H">
      <formula>NOT(ISERROR(SEARCH("H",S12)))</formula>
    </cfRule>
    <cfRule type="containsText" dxfId="1782" priority="1485" stopIfTrue="1" operator="containsText" text="V">
      <formula>NOT(ISERROR(SEARCH("V",S12)))</formula>
    </cfRule>
    <cfRule type="containsText" dxfId="1781" priority="1486" stopIfTrue="1" operator="containsText" text="G">
      <formula>NOT(ISERROR(SEARCH("G",S12)))</formula>
    </cfRule>
  </conditionalFormatting>
  <conditionalFormatting sqref="S12">
    <cfRule type="containsText" dxfId="1780" priority="1476" stopIfTrue="1" operator="containsText" text="G/J">
      <formula>NOT(ISERROR(SEARCH("G/J",S12)))</formula>
    </cfRule>
    <cfRule type="containsText" dxfId="1779" priority="1477" stopIfTrue="1" operator="containsText" text="G/J">
      <formula>NOT(ISERROR(SEARCH("G/J",S12)))</formula>
    </cfRule>
  </conditionalFormatting>
  <conditionalFormatting sqref="S12">
    <cfRule type="containsText" dxfId="1778" priority="1464" stopIfTrue="1" operator="containsText" text="GR">
      <formula>NOT(ISERROR(SEARCH("GR",S12)))</formula>
    </cfRule>
    <cfRule type="containsText" dxfId="1777" priority="1467" stopIfTrue="1" operator="containsText" text="M">
      <formula>NOT(ISERROR(SEARCH("M",S12)))</formula>
    </cfRule>
    <cfRule type="containsText" dxfId="1776" priority="1468" stopIfTrue="1" operator="containsText" text="J">
      <formula>NOT(ISERROR(SEARCH("J",S12)))</formula>
    </cfRule>
    <cfRule type="containsText" dxfId="1775" priority="1469" stopIfTrue="1" operator="containsText" text="D">
      <formula>NOT(ISERROR(SEARCH("D",S12)))</formula>
    </cfRule>
    <cfRule type="containsText" dxfId="1774" priority="1470" stopIfTrue="1" operator="containsText" text="M">
      <formula>NOT(ISERROR(SEARCH("M",S12)))</formula>
    </cfRule>
    <cfRule type="containsText" dxfId="1773" priority="1471" stopIfTrue="1" operator="containsText" text="R">
      <formula>NOT(ISERROR(SEARCH("R",S12)))</formula>
    </cfRule>
    <cfRule type="containsText" dxfId="1772" priority="1472" stopIfTrue="1" operator="containsText" text="S">
      <formula>NOT(ISERROR(SEARCH("S",S12)))</formula>
    </cfRule>
    <cfRule type="containsText" dxfId="1771" priority="1473" stopIfTrue="1" operator="containsText" text="H">
      <formula>NOT(ISERROR(SEARCH("H",S12)))</formula>
    </cfRule>
    <cfRule type="containsText" dxfId="1770" priority="1474" stopIfTrue="1" operator="containsText" text="V">
      <formula>NOT(ISERROR(SEARCH("V",S12)))</formula>
    </cfRule>
    <cfRule type="containsText" dxfId="1769" priority="1475" stopIfTrue="1" operator="containsText" text="G">
      <formula>NOT(ISERROR(SEARCH("G",S12)))</formula>
    </cfRule>
  </conditionalFormatting>
  <conditionalFormatting sqref="S12">
    <cfRule type="containsText" dxfId="1768" priority="1465" stopIfTrue="1" operator="containsText" text="G/J">
      <formula>NOT(ISERROR(SEARCH("G/J",S12)))</formula>
    </cfRule>
    <cfRule type="containsText" dxfId="1767" priority="1466" stopIfTrue="1" operator="containsText" text="G/J">
      <formula>NOT(ISERROR(SEARCH("G/J",S12)))</formula>
    </cfRule>
  </conditionalFormatting>
  <conditionalFormatting sqref="AE12 S12">
    <cfRule type="containsText" dxfId="1766" priority="1455" stopIfTrue="1" operator="containsText" text="M">
      <formula>NOT(ISERROR(SEARCH("M",S12)))</formula>
    </cfRule>
    <cfRule type="containsText" dxfId="1765" priority="1456" stopIfTrue="1" operator="containsText" text="J">
      <formula>NOT(ISERROR(SEARCH("J",S12)))</formula>
    </cfRule>
    <cfRule type="containsText" dxfId="1764" priority="1457" stopIfTrue="1" operator="containsText" text="D">
      <formula>NOT(ISERROR(SEARCH("D",S12)))</formula>
    </cfRule>
    <cfRule type="containsText" dxfId="1763" priority="1458" stopIfTrue="1" operator="containsText" text="M">
      <formula>NOT(ISERROR(SEARCH("M",S12)))</formula>
    </cfRule>
    <cfRule type="containsText" dxfId="1762" priority="1459" stopIfTrue="1" operator="containsText" text="R">
      <formula>NOT(ISERROR(SEARCH("R",S12)))</formula>
    </cfRule>
    <cfRule type="containsText" dxfId="1761" priority="1460" stopIfTrue="1" operator="containsText" text="S">
      <formula>NOT(ISERROR(SEARCH("S",S12)))</formula>
    </cfRule>
    <cfRule type="containsText" dxfId="1760" priority="1461" stopIfTrue="1" operator="containsText" text="H">
      <formula>NOT(ISERROR(SEARCH("H",S12)))</formula>
    </cfRule>
    <cfRule type="containsText" dxfId="1759" priority="1462" stopIfTrue="1" operator="containsText" text="V">
      <formula>NOT(ISERROR(SEARCH("V",S12)))</formula>
    </cfRule>
    <cfRule type="containsText" dxfId="1758" priority="1463" stopIfTrue="1" operator="containsText" text="G">
      <formula>NOT(ISERROR(SEARCH("G",S12)))</formula>
    </cfRule>
  </conditionalFormatting>
  <conditionalFormatting sqref="AE12 S12">
    <cfRule type="containsText" dxfId="1757" priority="1453" stopIfTrue="1" operator="containsText" text="G/J">
      <formula>NOT(ISERROR(SEARCH("G/J",S12)))</formula>
    </cfRule>
    <cfRule type="containsText" dxfId="1756" priority="1454" stopIfTrue="1" operator="containsText" text="G/J">
      <formula>NOT(ISERROR(SEARCH("G/J",S12)))</formula>
    </cfRule>
  </conditionalFormatting>
  <conditionalFormatting sqref="AE12 S12">
    <cfRule type="containsText" dxfId="1755" priority="1444" stopIfTrue="1" operator="containsText" text="M">
      <formula>NOT(ISERROR(SEARCH("M",S12)))</formula>
    </cfRule>
    <cfRule type="containsText" dxfId="1754" priority="1445" stopIfTrue="1" operator="containsText" text="J">
      <formula>NOT(ISERROR(SEARCH("J",S12)))</formula>
    </cfRule>
    <cfRule type="containsText" dxfId="1753" priority="1446" stopIfTrue="1" operator="containsText" text="D">
      <formula>NOT(ISERROR(SEARCH("D",S12)))</formula>
    </cfRule>
    <cfRule type="containsText" dxfId="1752" priority="1447" stopIfTrue="1" operator="containsText" text="M">
      <formula>NOT(ISERROR(SEARCH("M",S12)))</formula>
    </cfRule>
    <cfRule type="containsText" dxfId="1751" priority="1448" stopIfTrue="1" operator="containsText" text="R">
      <formula>NOT(ISERROR(SEARCH("R",S12)))</formula>
    </cfRule>
    <cfRule type="containsText" dxfId="1750" priority="1449" stopIfTrue="1" operator="containsText" text="S">
      <formula>NOT(ISERROR(SEARCH("S",S12)))</formula>
    </cfRule>
    <cfRule type="containsText" dxfId="1749" priority="1450" stopIfTrue="1" operator="containsText" text="H">
      <formula>NOT(ISERROR(SEARCH("H",S12)))</formula>
    </cfRule>
    <cfRule type="containsText" dxfId="1748" priority="1451" stopIfTrue="1" operator="containsText" text="V">
      <formula>NOT(ISERROR(SEARCH("V",S12)))</formula>
    </cfRule>
    <cfRule type="containsText" dxfId="1747" priority="1452" stopIfTrue="1" operator="containsText" text="G">
      <formula>NOT(ISERROR(SEARCH("G",S12)))</formula>
    </cfRule>
  </conditionalFormatting>
  <conditionalFormatting sqref="AE12 S12">
    <cfRule type="containsText" dxfId="1746" priority="1442" stopIfTrue="1" operator="containsText" text="G/J">
      <formula>NOT(ISERROR(SEARCH("G/J",S12)))</formula>
    </cfRule>
    <cfRule type="containsText" dxfId="1745" priority="1443" stopIfTrue="1" operator="containsText" text="G/J">
      <formula>NOT(ISERROR(SEARCH("G/J",S12)))</formula>
    </cfRule>
  </conditionalFormatting>
  <conditionalFormatting sqref="AE12 S12">
    <cfRule type="containsText" dxfId="1744" priority="1430" stopIfTrue="1" operator="containsText" text="GR">
      <formula>NOT(ISERROR(SEARCH("GR",S12)))</formula>
    </cfRule>
    <cfRule type="containsText" dxfId="1743" priority="1433" stopIfTrue="1" operator="containsText" text="M">
      <formula>NOT(ISERROR(SEARCH("M",S12)))</formula>
    </cfRule>
    <cfRule type="containsText" dxfId="1742" priority="1434" stopIfTrue="1" operator="containsText" text="J">
      <formula>NOT(ISERROR(SEARCH("J",S12)))</formula>
    </cfRule>
    <cfRule type="containsText" dxfId="1741" priority="1435" stopIfTrue="1" operator="containsText" text="D">
      <formula>NOT(ISERROR(SEARCH("D",S12)))</formula>
    </cfRule>
    <cfRule type="containsText" dxfId="1740" priority="1436" stopIfTrue="1" operator="containsText" text="M">
      <formula>NOT(ISERROR(SEARCH("M",S12)))</formula>
    </cfRule>
    <cfRule type="containsText" dxfId="1739" priority="1437" stopIfTrue="1" operator="containsText" text="R">
      <formula>NOT(ISERROR(SEARCH("R",S12)))</formula>
    </cfRule>
    <cfRule type="containsText" dxfId="1738" priority="1438" stopIfTrue="1" operator="containsText" text="S">
      <formula>NOT(ISERROR(SEARCH("S",S12)))</formula>
    </cfRule>
    <cfRule type="containsText" dxfId="1737" priority="1439" stopIfTrue="1" operator="containsText" text="H">
      <formula>NOT(ISERROR(SEARCH("H",S12)))</formula>
    </cfRule>
    <cfRule type="containsText" dxfId="1736" priority="1440" stopIfTrue="1" operator="containsText" text="V">
      <formula>NOT(ISERROR(SEARCH("V",S12)))</formula>
    </cfRule>
    <cfRule type="containsText" dxfId="1735" priority="1441" stopIfTrue="1" operator="containsText" text="G">
      <formula>NOT(ISERROR(SEARCH("G",S12)))</formula>
    </cfRule>
  </conditionalFormatting>
  <conditionalFormatting sqref="AE12 S12">
    <cfRule type="containsText" dxfId="1734" priority="1431" stopIfTrue="1" operator="containsText" text="G/J">
      <formula>NOT(ISERROR(SEARCH("G/J",S12)))</formula>
    </cfRule>
    <cfRule type="containsText" dxfId="1733" priority="1432" stopIfTrue="1" operator="containsText" text="G/J">
      <formula>NOT(ISERROR(SEARCH("G/J",S12)))</formula>
    </cfRule>
  </conditionalFormatting>
  <conditionalFormatting sqref="AE12 S12">
    <cfRule type="containsText" dxfId="1732" priority="1421" stopIfTrue="1" operator="containsText" text="M">
      <formula>NOT(ISERROR(SEARCH("M",S12)))</formula>
    </cfRule>
    <cfRule type="containsText" dxfId="1731" priority="1422" stopIfTrue="1" operator="containsText" text="J">
      <formula>NOT(ISERROR(SEARCH("J",S12)))</formula>
    </cfRule>
    <cfRule type="containsText" dxfId="1730" priority="1423" stopIfTrue="1" operator="containsText" text="D">
      <formula>NOT(ISERROR(SEARCH("D",S12)))</formula>
    </cfRule>
    <cfRule type="containsText" dxfId="1729" priority="1424" stopIfTrue="1" operator="containsText" text="M">
      <formula>NOT(ISERROR(SEARCH("M",S12)))</formula>
    </cfRule>
    <cfRule type="containsText" dxfId="1728" priority="1425" stopIfTrue="1" operator="containsText" text="R">
      <formula>NOT(ISERROR(SEARCH("R",S12)))</formula>
    </cfRule>
    <cfRule type="containsText" dxfId="1727" priority="1426" stopIfTrue="1" operator="containsText" text="S">
      <formula>NOT(ISERROR(SEARCH("S",S12)))</formula>
    </cfRule>
    <cfRule type="containsText" dxfId="1726" priority="1427" stopIfTrue="1" operator="containsText" text="H">
      <formula>NOT(ISERROR(SEARCH("H",S12)))</formula>
    </cfRule>
    <cfRule type="containsText" dxfId="1725" priority="1428" stopIfTrue="1" operator="containsText" text="V">
      <formula>NOT(ISERROR(SEARCH("V",S12)))</formula>
    </cfRule>
    <cfRule type="containsText" dxfId="1724" priority="1429" stopIfTrue="1" operator="containsText" text="G">
      <formula>NOT(ISERROR(SEARCH("G",S12)))</formula>
    </cfRule>
  </conditionalFormatting>
  <conditionalFormatting sqref="AE12 S12">
    <cfRule type="containsText" dxfId="1723" priority="1419" stopIfTrue="1" operator="containsText" text="G/J">
      <formula>NOT(ISERROR(SEARCH("G/J",S12)))</formula>
    </cfRule>
    <cfRule type="containsText" dxfId="1722" priority="1420" stopIfTrue="1" operator="containsText" text="G/J">
      <formula>NOT(ISERROR(SEARCH("G/J",S12)))</formula>
    </cfRule>
  </conditionalFormatting>
  <conditionalFormatting sqref="AE12 S12">
    <cfRule type="containsText" dxfId="1721" priority="1410" stopIfTrue="1" operator="containsText" text="M">
      <formula>NOT(ISERROR(SEARCH("M",S12)))</formula>
    </cfRule>
    <cfRule type="containsText" dxfId="1720" priority="1411" stopIfTrue="1" operator="containsText" text="J">
      <formula>NOT(ISERROR(SEARCH("J",S12)))</formula>
    </cfRule>
    <cfRule type="containsText" dxfId="1719" priority="1412" stopIfTrue="1" operator="containsText" text="D">
      <formula>NOT(ISERROR(SEARCH("D",S12)))</formula>
    </cfRule>
    <cfRule type="containsText" dxfId="1718" priority="1413" stopIfTrue="1" operator="containsText" text="M">
      <formula>NOT(ISERROR(SEARCH("M",S12)))</formula>
    </cfRule>
    <cfRule type="containsText" dxfId="1717" priority="1414" stopIfTrue="1" operator="containsText" text="R">
      <formula>NOT(ISERROR(SEARCH("R",S12)))</formula>
    </cfRule>
    <cfRule type="containsText" dxfId="1716" priority="1415" stopIfTrue="1" operator="containsText" text="S">
      <formula>NOT(ISERROR(SEARCH("S",S12)))</formula>
    </cfRule>
    <cfRule type="containsText" dxfId="1715" priority="1416" stopIfTrue="1" operator="containsText" text="H">
      <formula>NOT(ISERROR(SEARCH("H",S12)))</formula>
    </cfRule>
    <cfRule type="containsText" dxfId="1714" priority="1417" stopIfTrue="1" operator="containsText" text="V">
      <formula>NOT(ISERROR(SEARCH("V",S12)))</formula>
    </cfRule>
    <cfRule type="containsText" dxfId="1713" priority="1418" stopIfTrue="1" operator="containsText" text="G">
      <formula>NOT(ISERROR(SEARCH("G",S12)))</formula>
    </cfRule>
  </conditionalFormatting>
  <conditionalFormatting sqref="AE12 S12">
    <cfRule type="containsText" dxfId="1712" priority="1408" stopIfTrue="1" operator="containsText" text="G/J">
      <formula>NOT(ISERROR(SEARCH("G/J",S12)))</formula>
    </cfRule>
    <cfRule type="containsText" dxfId="1711" priority="1409" stopIfTrue="1" operator="containsText" text="G/J">
      <formula>NOT(ISERROR(SEARCH("G/J",S12)))</formula>
    </cfRule>
  </conditionalFormatting>
  <conditionalFormatting sqref="AE12 S12">
    <cfRule type="containsText" dxfId="1710" priority="1396" stopIfTrue="1" operator="containsText" text="GR">
      <formula>NOT(ISERROR(SEARCH("GR",S12)))</formula>
    </cfRule>
    <cfRule type="containsText" dxfId="1709" priority="1399" stopIfTrue="1" operator="containsText" text="M">
      <formula>NOT(ISERROR(SEARCH("M",S12)))</formula>
    </cfRule>
    <cfRule type="containsText" dxfId="1708" priority="1400" stopIfTrue="1" operator="containsText" text="J">
      <formula>NOT(ISERROR(SEARCH("J",S12)))</formula>
    </cfRule>
    <cfRule type="containsText" dxfId="1707" priority="1401" stopIfTrue="1" operator="containsText" text="D">
      <formula>NOT(ISERROR(SEARCH("D",S12)))</formula>
    </cfRule>
    <cfRule type="containsText" dxfId="1706" priority="1402" stopIfTrue="1" operator="containsText" text="M">
      <formula>NOT(ISERROR(SEARCH("M",S12)))</formula>
    </cfRule>
    <cfRule type="containsText" dxfId="1705" priority="1403" stopIfTrue="1" operator="containsText" text="R">
      <formula>NOT(ISERROR(SEARCH("R",S12)))</formula>
    </cfRule>
    <cfRule type="containsText" dxfId="1704" priority="1404" stopIfTrue="1" operator="containsText" text="S">
      <formula>NOT(ISERROR(SEARCH("S",S12)))</formula>
    </cfRule>
    <cfRule type="containsText" dxfId="1703" priority="1405" stopIfTrue="1" operator="containsText" text="H">
      <formula>NOT(ISERROR(SEARCH("H",S12)))</formula>
    </cfRule>
    <cfRule type="containsText" dxfId="1702" priority="1406" stopIfTrue="1" operator="containsText" text="V">
      <formula>NOT(ISERROR(SEARCH("V",S12)))</formula>
    </cfRule>
    <cfRule type="containsText" dxfId="1701" priority="1407" stopIfTrue="1" operator="containsText" text="G">
      <formula>NOT(ISERROR(SEARCH("G",S12)))</formula>
    </cfRule>
  </conditionalFormatting>
  <conditionalFormatting sqref="AE12 S12">
    <cfRule type="containsText" dxfId="1700" priority="1397" stopIfTrue="1" operator="containsText" text="G/J">
      <formula>NOT(ISERROR(SEARCH("G/J",S12)))</formula>
    </cfRule>
    <cfRule type="containsText" dxfId="1699" priority="1398" stopIfTrue="1" operator="containsText" text="G/J">
      <formula>NOT(ISERROR(SEARCH("G/J",S12)))</formula>
    </cfRule>
  </conditionalFormatting>
  <conditionalFormatting sqref="AQ12 AE12 S12">
    <cfRule type="containsText" dxfId="1698" priority="1387" stopIfTrue="1" operator="containsText" text="M">
      <formula>NOT(ISERROR(SEARCH("M",S12)))</formula>
    </cfRule>
    <cfRule type="containsText" dxfId="1697" priority="1388" stopIfTrue="1" operator="containsText" text="J">
      <formula>NOT(ISERROR(SEARCH("J",S12)))</formula>
    </cfRule>
    <cfRule type="containsText" dxfId="1696" priority="1389" stopIfTrue="1" operator="containsText" text="D">
      <formula>NOT(ISERROR(SEARCH("D",S12)))</formula>
    </cfRule>
    <cfRule type="containsText" dxfId="1695" priority="1390" stopIfTrue="1" operator="containsText" text="M">
      <formula>NOT(ISERROR(SEARCH("M",S12)))</formula>
    </cfRule>
    <cfRule type="containsText" dxfId="1694" priority="1391" stopIfTrue="1" operator="containsText" text="R">
      <formula>NOT(ISERROR(SEARCH("R",S12)))</formula>
    </cfRule>
    <cfRule type="containsText" dxfId="1693" priority="1392" stopIfTrue="1" operator="containsText" text="S">
      <formula>NOT(ISERROR(SEARCH("S",S12)))</formula>
    </cfRule>
    <cfRule type="containsText" dxfId="1692" priority="1393" stopIfTrue="1" operator="containsText" text="H">
      <formula>NOT(ISERROR(SEARCH("H",S12)))</formula>
    </cfRule>
    <cfRule type="containsText" dxfId="1691" priority="1394" stopIfTrue="1" operator="containsText" text="V">
      <formula>NOT(ISERROR(SEARCH("V",S12)))</formula>
    </cfRule>
    <cfRule type="containsText" dxfId="1690" priority="1395" stopIfTrue="1" operator="containsText" text="G">
      <formula>NOT(ISERROR(SEARCH("G",S12)))</formula>
    </cfRule>
  </conditionalFormatting>
  <conditionalFormatting sqref="AQ12 AE12 S12">
    <cfRule type="containsText" dxfId="1689" priority="1385" stopIfTrue="1" operator="containsText" text="G/J">
      <formula>NOT(ISERROR(SEARCH("G/J",S12)))</formula>
    </cfRule>
    <cfRule type="containsText" dxfId="1688" priority="1386" stopIfTrue="1" operator="containsText" text="G/J">
      <formula>NOT(ISERROR(SEARCH("G/J",S12)))</formula>
    </cfRule>
  </conditionalFormatting>
  <conditionalFormatting sqref="AQ12 AE12 S12">
    <cfRule type="containsText" dxfId="1687" priority="1376" stopIfTrue="1" operator="containsText" text="M">
      <formula>NOT(ISERROR(SEARCH("M",S12)))</formula>
    </cfRule>
    <cfRule type="containsText" dxfId="1686" priority="1377" stopIfTrue="1" operator="containsText" text="J">
      <formula>NOT(ISERROR(SEARCH("J",S12)))</formula>
    </cfRule>
    <cfRule type="containsText" dxfId="1685" priority="1378" stopIfTrue="1" operator="containsText" text="D">
      <formula>NOT(ISERROR(SEARCH("D",S12)))</formula>
    </cfRule>
    <cfRule type="containsText" dxfId="1684" priority="1379" stopIfTrue="1" operator="containsText" text="M">
      <formula>NOT(ISERROR(SEARCH("M",S12)))</formula>
    </cfRule>
    <cfRule type="containsText" dxfId="1683" priority="1380" stopIfTrue="1" operator="containsText" text="R">
      <formula>NOT(ISERROR(SEARCH("R",S12)))</formula>
    </cfRule>
    <cfRule type="containsText" dxfId="1682" priority="1381" stopIfTrue="1" operator="containsText" text="S">
      <formula>NOT(ISERROR(SEARCH("S",S12)))</formula>
    </cfRule>
    <cfRule type="containsText" dxfId="1681" priority="1382" stopIfTrue="1" operator="containsText" text="H">
      <formula>NOT(ISERROR(SEARCH("H",S12)))</formula>
    </cfRule>
    <cfRule type="containsText" dxfId="1680" priority="1383" stopIfTrue="1" operator="containsText" text="V">
      <formula>NOT(ISERROR(SEARCH("V",S12)))</formula>
    </cfRule>
    <cfRule type="containsText" dxfId="1679" priority="1384" stopIfTrue="1" operator="containsText" text="G">
      <formula>NOT(ISERROR(SEARCH("G",S12)))</formula>
    </cfRule>
  </conditionalFormatting>
  <conditionalFormatting sqref="AQ12 AE12 S12">
    <cfRule type="containsText" dxfId="1678" priority="1374" stopIfTrue="1" operator="containsText" text="G/J">
      <formula>NOT(ISERROR(SEARCH("G/J",S12)))</formula>
    </cfRule>
    <cfRule type="containsText" dxfId="1677" priority="1375" stopIfTrue="1" operator="containsText" text="G/J">
      <formula>NOT(ISERROR(SEARCH("G/J",S12)))</formula>
    </cfRule>
  </conditionalFormatting>
  <conditionalFormatting sqref="AQ12 AE12 S12">
    <cfRule type="containsText" dxfId="1676" priority="1362" stopIfTrue="1" operator="containsText" text="GR">
      <formula>NOT(ISERROR(SEARCH("GR",S12)))</formula>
    </cfRule>
    <cfRule type="containsText" dxfId="1675" priority="1365" stopIfTrue="1" operator="containsText" text="M">
      <formula>NOT(ISERROR(SEARCH("M",S12)))</formula>
    </cfRule>
    <cfRule type="containsText" dxfId="1674" priority="1366" stopIfTrue="1" operator="containsText" text="J">
      <formula>NOT(ISERROR(SEARCH("J",S12)))</formula>
    </cfRule>
    <cfRule type="containsText" dxfId="1673" priority="1367" stopIfTrue="1" operator="containsText" text="D">
      <formula>NOT(ISERROR(SEARCH("D",S12)))</formula>
    </cfRule>
    <cfRule type="containsText" dxfId="1672" priority="1368" stopIfTrue="1" operator="containsText" text="M">
      <formula>NOT(ISERROR(SEARCH("M",S12)))</formula>
    </cfRule>
    <cfRule type="containsText" dxfId="1671" priority="1369" stopIfTrue="1" operator="containsText" text="R">
      <formula>NOT(ISERROR(SEARCH("R",S12)))</formula>
    </cfRule>
    <cfRule type="containsText" dxfId="1670" priority="1370" stopIfTrue="1" operator="containsText" text="S">
      <formula>NOT(ISERROR(SEARCH("S",S12)))</formula>
    </cfRule>
    <cfRule type="containsText" dxfId="1669" priority="1371" stopIfTrue="1" operator="containsText" text="H">
      <formula>NOT(ISERROR(SEARCH("H",S12)))</formula>
    </cfRule>
    <cfRule type="containsText" dxfId="1668" priority="1372" stopIfTrue="1" operator="containsText" text="V">
      <formula>NOT(ISERROR(SEARCH("V",S12)))</formula>
    </cfRule>
    <cfRule type="containsText" dxfId="1667" priority="1373" stopIfTrue="1" operator="containsText" text="G">
      <formula>NOT(ISERROR(SEARCH("G",S12)))</formula>
    </cfRule>
  </conditionalFormatting>
  <conditionalFormatting sqref="AQ12 AE12 S12">
    <cfRule type="containsText" dxfId="1666" priority="1363" stopIfTrue="1" operator="containsText" text="G/J">
      <formula>NOT(ISERROR(SEARCH("G/J",S12)))</formula>
    </cfRule>
    <cfRule type="containsText" dxfId="1665" priority="1364" stopIfTrue="1" operator="containsText" text="G/J">
      <formula>NOT(ISERROR(SEARCH("G/J",S12)))</formula>
    </cfRule>
  </conditionalFormatting>
  <conditionalFormatting sqref="AQ12 AE12 S12">
    <cfRule type="containsText" dxfId="1664" priority="1353" stopIfTrue="1" operator="containsText" text="M">
      <formula>NOT(ISERROR(SEARCH("M",S12)))</formula>
    </cfRule>
    <cfRule type="containsText" dxfId="1663" priority="1354" stopIfTrue="1" operator="containsText" text="J">
      <formula>NOT(ISERROR(SEARCH("J",S12)))</formula>
    </cfRule>
    <cfRule type="containsText" dxfId="1662" priority="1355" stopIfTrue="1" operator="containsText" text="D">
      <formula>NOT(ISERROR(SEARCH("D",S12)))</formula>
    </cfRule>
    <cfRule type="containsText" dxfId="1661" priority="1356" stopIfTrue="1" operator="containsText" text="M">
      <formula>NOT(ISERROR(SEARCH("M",S12)))</formula>
    </cfRule>
    <cfRule type="containsText" dxfId="1660" priority="1357" stopIfTrue="1" operator="containsText" text="R">
      <formula>NOT(ISERROR(SEARCH("R",S12)))</formula>
    </cfRule>
    <cfRule type="containsText" dxfId="1659" priority="1358" stopIfTrue="1" operator="containsText" text="S">
      <formula>NOT(ISERROR(SEARCH("S",S12)))</formula>
    </cfRule>
    <cfRule type="containsText" dxfId="1658" priority="1359" stopIfTrue="1" operator="containsText" text="H">
      <formula>NOT(ISERROR(SEARCH("H",S12)))</formula>
    </cfRule>
    <cfRule type="containsText" dxfId="1657" priority="1360" stopIfTrue="1" operator="containsText" text="V">
      <formula>NOT(ISERROR(SEARCH("V",S12)))</formula>
    </cfRule>
    <cfRule type="containsText" dxfId="1656" priority="1361" stopIfTrue="1" operator="containsText" text="G">
      <formula>NOT(ISERROR(SEARCH("G",S12)))</formula>
    </cfRule>
  </conditionalFormatting>
  <conditionalFormatting sqref="AQ12 AE12 S12">
    <cfRule type="containsText" dxfId="1655" priority="1351" stopIfTrue="1" operator="containsText" text="G/J">
      <formula>NOT(ISERROR(SEARCH("G/J",S12)))</formula>
    </cfRule>
    <cfRule type="containsText" dxfId="1654" priority="1352" stopIfTrue="1" operator="containsText" text="G/J">
      <formula>NOT(ISERROR(SEARCH("G/J",S12)))</formula>
    </cfRule>
  </conditionalFormatting>
  <conditionalFormatting sqref="AQ12 AE12 S12">
    <cfRule type="containsText" dxfId="1653" priority="1342" stopIfTrue="1" operator="containsText" text="M">
      <formula>NOT(ISERROR(SEARCH("M",S12)))</formula>
    </cfRule>
    <cfRule type="containsText" dxfId="1652" priority="1343" stopIfTrue="1" operator="containsText" text="J">
      <formula>NOT(ISERROR(SEARCH("J",S12)))</formula>
    </cfRule>
    <cfRule type="containsText" dxfId="1651" priority="1344" stopIfTrue="1" operator="containsText" text="D">
      <formula>NOT(ISERROR(SEARCH("D",S12)))</formula>
    </cfRule>
    <cfRule type="containsText" dxfId="1650" priority="1345" stopIfTrue="1" operator="containsText" text="M">
      <formula>NOT(ISERROR(SEARCH("M",S12)))</formula>
    </cfRule>
    <cfRule type="containsText" dxfId="1649" priority="1346" stopIfTrue="1" operator="containsText" text="R">
      <formula>NOT(ISERROR(SEARCH("R",S12)))</formula>
    </cfRule>
    <cfRule type="containsText" dxfId="1648" priority="1347" stopIfTrue="1" operator="containsText" text="S">
      <formula>NOT(ISERROR(SEARCH("S",S12)))</formula>
    </cfRule>
    <cfRule type="containsText" dxfId="1647" priority="1348" stopIfTrue="1" operator="containsText" text="H">
      <formula>NOT(ISERROR(SEARCH("H",S12)))</formula>
    </cfRule>
    <cfRule type="containsText" dxfId="1646" priority="1349" stopIfTrue="1" operator="containsText" text="V">
      <formula>NOT(ISERROR(SEARCH("V",S12)))</formula>
    </cfRule>
    <cfRule type="containsText" dxfId="1645" priority="1350" stopIfTrue="1" operator="containsText" text="G">
      <formula>NOT(ISERROR(SEARCH("G",S12)))</formula>
    </cfRule>
  </conditionalFormatting>
  <conditionalFormatting sqref="AQ12 AE12 S12">
    <cfRule type="containsText" dxfId="1644" priority="1340" stopIfTrue="1" operator="containsText" text="G/J">
      <formula>NOT(ISERROR(SEARCH("G/J",S12)))</formula>
    </cfRule>
    <cfRule type="containsText" dxfId="1643" priority="1341" stopIfTrue="1" operator="containsText" text="G/J">
      <formula>NOT(ISERROR(SEARCH("G/J",S12)))</formula>
    </cfRule>
  </conditionalFormatting>
  <conditionalFormatting sqref="AQ12 AE12 S12">
    <cfRule type="containsText" dxfId="1642" priority="1328" stopIfTrue="1" operator="containsText" text="GR">
      <formula>NOT(ISERROR(SEARCH("GR",S12)))</formula>
    </cfRule>
    <cfRule type="containsText" dxfId="1641" priority="1331" stopIfTrue="1" operator="containsText" text="M">
      <formula>NOT(ISERROR(SEARCH("M",S12)))</formula>
    </cfRule>
    <cfRule type="containsText" dxfId="1640" priority="1332" stopIfTrue="1" operator="containsText" text="J">
      <formula>NOT(ISERROR(SEARCH("J",S12)))</formula>
    </cfRule>
    <cfRule type="containsText" dxfId="1639" priority="1333" stopIfTrue="1" operator="containsText" text="D">
      <formula>NOT(ISERROR(SEARCH("D",S12)))</formula>
    </cfRule>
    <cfRule type="containsText" dxfId="1638" priority="1334" stopIfTrue="1" operator="containsText" text="M">
      <formula>NOT(ISERROR(SEARCH("M",S12)))</formula>
    </cfRule>
    <cfRule type="containsText" dxfId="1637" priority="1335" stopIfTrue="1" operator="containsText" text="R">
      <formula>NOT(ISERROR(SEARCH("R",S12)))</formula>
    </cfRule>
    <cfRule type="containsText" dxfId="1636" priority="1336" stopIfTrue="1" operator="containsText" text="S">
      <formula>NOT(ISERROR(SEARCH("S",S12)))</formula>
    </cfRule>
    <cfRule type="containsText" dxfId="1635" priority="1337" stopIfTrue="1" operator="containsText" text="H">
      <formula>NOT(ISERROR(SEARCH("H",S12)))</formula>
    </cfRule>
    <cfRule type="containsText" dxfId="1634" priority="1338" stopIfTrue="1" operator="containsText" text="V">
      <formula>NOT(ISERROR(SEARCH("V",S12)))</formula>
    </cfRule>
    <cfRule type="containsText" dxfId="1633" priority="1339" stopIfTrue="1" operator="containsText" text="G">
      <formula>NOT(ISERROR(SEARCH("G",S12)))</formula>
    </cfRule>
  </conditionalFormatting>
  <conditionalFormatting sqref="AQ12 AE12 S12">
    <cfRule type="containsText" dxfId="1632" priority="1329" stopIfTrue="1" operator="containsText" text="G/J">
      <formula>NOT(ISERROR(SEARCH("G/J",S12)))</formula>
    </cfRule>
    <cfRule type="containsText" dxfId="1631" priority="1330" stopIfTrue="1" operator="containsText" text="G/J">
      <formula>NOT(ISERROR(SEARCH("G/J",S12)))</formula>
    </cfRule>
  </conditionalFormatting>
  <conditionalFormatting sqref="BC12 AQ12 AE12 S12">
    <cfRule type="containsText" dxfId="1630" priority="1319" stopIfTrue="1" operator="containsText" text="M">
      <formula>NOT(ISERROR(SEARCH("M",S12)))</formula>
    </cfRule>
    <cfRule type="containsText" dxfId="1629" priority="1320" stopIfTrue="1" operator="containsText" text="J">
      <formula>NOT(ISERROR(SEARCH("J",S12)))</formula>
    </cfRule>
    <cfRule type="containsText" dxfId="1628" priority="1321" stopIfTrue="1" operator="containsText" text="D">
      <formula>NOT(ISERROR(SEARCH("D",S12)))</formula>
    </cfRule>
    <cfRule type="containsText" dxfId="1627" priority="1322" stopIfTrue="1" operator="containsText" text="M">
      <formula>NOT(ISERROR(SEARCH("M",S12)))</formula>
    </cfRule>
    <cfRule type="containsText" dxfId="1626" priority="1323" stopIfTrue="1" operator="containsText" text="R">
      <formula>NOT(ISERROR(SEARCH("R",S12)))</formula>
    </cfRule>
    <cfRule type="containsText" dxfId="1625" priority="1324" stopIfTrue="1" operator="containsText" text="S">
      <formula>NOT(ISERROR(SEARCH("S",S12)))</formula>
    </cfRule>
    <cfRule type="containsText" dxfId="1624" priority="1325" stopIfTrue="1" operator="containsText" text="H">
      <formula>NOT(ISERROR(SEARCH("H",S12)))</formula>
    </cfRule>
    <cfRule type="containsText" dxfId="1623" priority="1326" stopIfTrue="1" operator="containsText" text="V">
      <formula>NOT(ISERROR(SEARCH("V",S12)))</formula>
    </cfRule>
    <cfRule type="containsText" dxfId="1622" priority="1327" stopIfTrue="1" operator="containsText" text="G">
      <formula>NOT(ISERROR(SEARCH("G",S12)))</formula>
    </cfRule>
  </conditionalFormatting>
  <conditionalFormatting sqref="BC12 AQ12 AE12 S12">
    <cfRule type="containsText" dxfId="1621" priority="1317" stopIfTrue="1" operator="containsText" text="G/J">
      <formula>NOT(ISERROR(SEARCH("G/J",S12)))</formula>
    </cfRule>
    <cfRule type="containsText" dxfId="1620" priority="1318" stopIfTrue="1" operator="containsText" text="G/J">
      <formula>NOT(ISERROR(SEARCH("G/J",S12)))</formula>
    </cfRule>
  </conditionalFormatting>
  <conditionalFormatting sqref="BC12 AQ12 AE12 S12">
    <cfRule type="containsText" dxfId="1619" priority="1308" stopIfTrue="1" operator="containsText" text="M">
      <formula>NOT(ISERROR(SEARCH("M",S12)))</formula>
    </cfRule>
    <cfRule type="containsText" dxfId="1618" priority="1309" stopIfTrue="1" operator="containsText" text="J">
      <formula>NOT(ISERROR(SEARCH("J",S12)))</formula>
    </cfRule>
    <cfRule type="containsText" dxfId="1617" priority="1310" stopIfTrue="1" operator="containsText" text="D">
      <formula>NOT(ISERROR(SEARCH("D",S12)))</formula>
    </cfRule>
    <cfRule type="containsText" dxfId="1616" priority="1311" stopIfTrue="1" operator="containsText" text="M">
      <formula>NOT(ISERROR(SEARCH("M",S12)))</formula>
    </cfRule>
    <cfRule type="containsText" dxfId="1615" priority="1312" stopIfTrue="1" operator="containsText" text="R">
      <formula>NOT(ISERROR(SEARCH("R",S12)))</formula>
    </cfRule>
    <cfRule type="containsText" dxfId="1614" priority="1313" stopIfTrue="1" operator="containsText" text="S">
      <formula>NOT(ISERROR(SEARCH("S",S12)))</formula>
    </cfRule>
    <cfRule type="containsText" dxfId="1613" priority="1314" stopIfTrue="1" operator="containsText" text="H">
      <formula>NOT(ISERROR(SEARCH("H",S12)))</formula>
    </cfRule>
    <cfRule type="containsText" dxfId="1612" priority="1315" stopIfTrue="1" operator="containsText" text="V">
      <formula>NOT(ISERROR(SEARCH("V",S12)))</formula>
    </cfRule>
    <cfRule type="containsText" dxfId="1611" priority="1316" stopIfTrue="1" operator="containsText" text="G">
      <formula>NOT(ISERROR(SEARCH("G",S12)))</formula>
    </cfRule>
  </conditionalFormatting>
  <conditionalFormatting sqref="BC12 AQ12 AE12 S12">
    <cfRule type="containsText" dxfId="1610" priority="1306" stopIfTrue="1" operator="containsText" text="G/J">
      <formula>NOT(ISERROR(SEARCH("G/J",S12)))</formula>
    </cfRule>
    <cfRule type="containsText" dxfId="1609" priority="1307" stopIfTrue="1" operator="containsText" text="G/J">
      <formula>NOT(ISERROR(SEARCH("G/J",S12)))</formula>
    </cfRule>
  </conditionalFormatting>
  <conditionalFormatting sqref="BC12 AQ12 AE12 S12">
    <cfRule type="containsText" dxfId="1608" priority="1294" stopIfTrue="1" operator="containsText" text="GR">
      <formula>NOT(ISERROR(SEARCH("GR",S12)))</formula>
    </cfRule>
    <cfRule type="containsText" dxfId="1607" priority="1297" stopIfTrue="1" operator="containsText" text="M">
      <formula>NOT(ISERROR(SEARCH("M",S12)))</formula>
    </cfRule>
    <cfRule type="containsText" dxfId="1606" priority="1298" stopIfTrue="1" operator="containsText" text="J">
      <formula>NOT(ISERROR(SEARCH("J",S12)))</formula>
    </cfRule>
    <cfRule type="containsText" dxfId="1605" priority="1299" stopIfTrue="1" operator="containsText" text="D">
      <formula>NOT(ISERROR(SEARCH("D",S12)))</formula>
    </cfRule>
    <cfRule type="containsText" dxfId="1604" priority="1300" stopIfTrue="1" operator="containsText" text="M">
      <formula>NOT(ISERROR(SEARCH("M",S12)))</formula>
    </cfRule>
    <cfRule type="containsText" dxfId="1603" priority="1301" stopIfTrue="1" operator="containsText" text="R">
      <formula>NOT(ISERROR(SEARCH("R",S12)))</formula>
    </cfRule>
    <cfRule type="containsText" dxfId="1602" priority="1302" stopIfTrue="1" operator="containsText" text="S">
      <formula>NOT(ISERROR(SEARCH("S",S12)))</formula>
    </cfRule>
    <cfRule type="containsText" dxfId="1601" priority="1303" stopIfTrue="1" operator="containsText" text="H">
      <formula>NOT(ISERROR(SEARCH("H",S12)))</formula>
    </cfRule>
    <cfRule type="containsText" dxfId="1600" priority="1304" stopIfTrue="1" operator="containsText" text="V">
      <formula>NOT(ISERROR(SEARCH("V",S12)))</formula>
    </cfRule>
    <cfRule type="containsText" dxfId="1599" priority="1305" stopIfTrue="1" operator="containsText" text="G">
      <formula>NOT(ISERROR(SEARCH("G",S12)))</formula>
    </cfRule>
  </conditionalFormatting>
  <conditionalFormatting sqref="BC12 AQ12 AE12 S12">
    <cfRule type="containsText" dxfId="1598" priority="1295" stopIfTrue="1" operator="containsText" text="G/J">
      <formula>NOT(ISERROR(SEARCH("G/J",S12)))</formula>
    </cfRule>
    <cfRule type="containsText" dxfId="1597" priority="1296" stopIfTrue="1" operator="containsText" text="G/J">
      <formula>NOT(ISERROR(SEARCH("G/J",S12)))</formula>
    </cfRule>
  </conditionalFormatting>
  <conditionalFormatting sqref="D12:BM12">
    <cfRule type="cellIs" dxfId="1596" priority="1292" stopIfTrue="1" operator="equal">
      <formula>"B/V"</formula>
    </cfRule>
    <cfRule type="cellIs" dxfId="1595" priority="1293" stopIfTrue="1" operator="equal">
      <formula>"B/P"</formula>
    </cfRule>
  </conditionalFormatting>
  <conditionalFormatting sqref="S40 S38 S31:S36 S25:S29 S20:S23 S16:S18 S14">
    <cfRule type="containsText" dxfId="1594" priority="1283" stopIfTrue="1" operator="containsText" text="M">
      <formula>NOT(ISERROR(SEARCH("M",S14)))</formula>
    </cfRule>
    <cfRule type="containsText" dxfId="1593" priority="1284" stopIfTrue="1" operator="containsText" text="J">
      <formula>NOT(ISERROR(SEARCH("J",S14)))</formula>
    </cfRule>
    <cfRule type="containsText" dxfId="1592" priority="1285" stopIfTrue="1" operator="containsText" text="D">
      <formula>NOT(ISERROR(SEARCH("D",S14)))</formula>
    </cfRule>
    <cfRule type="containsText" dxfId="1591" priority="1286" stopIfTrue="1" operator="containsText" text="M">
      <formula>NOT(ISERROR(SEARCH("M",S14)))</formula>
    </cfRule>
    <cfRule type="containsText" dxfId="1590" priority="1287" stopIfTrue="1" operator="containsText" text="R">
      <formula>NOT(ISERROR(SEARCH("R",S14)))</formula>
    </cfRule>
    <cfRule type="containsText" dxfId="1589" priority="1288" stopIfTrue="1" operator="containsText" text="S">
      <formula>NOT(ISERROR(SEARCH("S",S14)))</formula>
    </cfRule>
    <cfRule type="containsText" dxfId="1588" priority="1289" stopIfTrue="1" operator="containsText" text="H">
      <formula>NOT(ISERROR(SEARCH("H",S14)))</formula>
    </cfRule>
    <cfRule type="containsText" dxfId="1587" priority="1290" stopIfTrue="1" operator="containsText" text="V">
      <formula>NOT(ISERROR(SEARCH("V",S14)))</formula>
    </cfRule>
    <cfRule type="containsText" dxfId="1586" priority="1291" stopIfTrue="1" operator="containsText" text="G">
      <formula>NOT(ISERROR(SEARCH("G",S14)))</formula>
    </cfRule>
  </conditionalFormatting>
  <conditionalFormatting sqref="S40 S38 S31:S36 S25:S29 S20:S23 S16:S18 S14">
    <cfRule type="containsText" dxfId="1585" priority="1281" stopIfTrue="1" operator="containsText" text="G/J">
      <formula>NOT(ISERROR(SEARCH("G/J",S14)))</formula>
    </cfRule>
    <cfRule type="containsText" dxfId="1584" priority="1282" stopIfTrue="1" operator="containsText" text="G/J">
      <formula>NOT(ISERROR(SEARCH("G/J",S14)))</formula>
    </cfRule>
  </conditionalFormatting>
  <conditionalFormatting sqref="S40 S38 S31:S36 S25:S29 S20:S23 S16:S18 S14">
    <cfRule type="containsText" dxfId="1583" priority="1272" stopIfTrue="1" operator="containsText" text="M">
      <formula>NOT(ISERROR(SEARCH("M",S14)))</formula>
    </cfRule>
    <cfRule type="containsText" dxfId="1582" priority="1273" stopIfTrue="1" operator="containsText" text="J">
      <formula>NOT(ISERROR(SEARCH("J",S14)))</formula>
    </cfRule>
    <cfRule type="containsText" dxfId="1581" priority="1274" stopIfTrue="1" operator="containsText" text="D">
      <formula>NOT(ISERROR(SEARCH("D",S14)))</formula>
    </cfRule>
    <cfRule type="containsText" dxfId="1580" priority="1275" stopIfTrue="1" operator="containsText" text="M">
      <formula>NOT(ISERROR(SEARCH("M",S14)))</formula>
    </cfRule>
    <cfRule type="containsText" dxfId="1579" priority="1276" stopIfTrue="1" operator="containsText" text="R">
      <formula>NOT(ISERROR(SEARCH("R",S14)))</formula>
    </cfRule>
    <cfRule type="containsText" dxfId="1578" priority="1277" stopIfTrue="1" operator="containsText" text="S">
      <formula>NOT(ISERROR(SEARCH("S",S14)))</formula>
    </cfRule>
    <cfRule type="containsText" dxfId="1577" priority="1278" stopIfTrue="1" operator="containsText" text="H">
      <formula>NOT(ISERROR(SEARCH("H",S14)))</formula>
    </cfRule>
    <cfRule type="containsText" dxfId="1576" priority="1279" stopIfTrue="1" operator="containsText" text="V">
      <formula>NOT(ISERROR(SEARCH("V",S14)))</formula>
    </cfRule>
    <cfRule type="containsText" dxfId="1575" priority="1280" stopIfTrue="1" operator="containsText" text="G">
      <formula>NOT(ISERROR(SEARCH("G",S14)))</formula>
    </cfRule>
  </conditionalFormatting>
  <conditionalFormatting sqref="S40 S38 S31:S36 S25:S29 S20:S23 S16:S18 S14">
    <cfRule type="containsText" dxfId="1574" priority="1270" stopIfTrue="1" operator="containsText" text="G/J">
      <formula>NOT(ISERROR(SEARCH("G/J",S14)))</formula>
    </cfRule>
    <cfRule type="containsText" dxfId="1573" priority="1271" stopIfTrue="1" operator="containsText" text="G/J">
      <formula>NOT(ISERROR(SEARCH("G/J",S14)))</formula>
    </cfRule>
  </conditionalFormatting>
  <conditionalFormatting sqref="S40 S38 S31:S36 S25:S29 S20:S23 S16:S18 S14">
    <cfRule type="containsText" dxfId="1572" priority="1258" stopIfTrue="1" operator="containsText" text="GR">
      <formula>NOT(ISERROR(SEARCH("GR",S14)))</formula>
    </cfRule>
    <cfRule type="containsText" dxfId="1571" priority="1261" stopIfTrue="1" operator="containsText" text="M">
      <formula>NOT(ISERROR(SEARCH("M",S14)))</formula>
    </cfRule>
    <cfRule type="containsText" dxfId="1570" priority="1262" stopIfTrue="1" operator="containsText" text="J">
      <formula>NOT(ISERROR(SEARCH("J",S14)))</formula>
    </cfRule>
    <cfRule type="containsText" dxfId="1569" priority="1263" stopIfTrue="1" operator="containsText" text="D">
      <formula>NOT(ISERROR(SEARCH("D",S14)))</formula>
    </cfRule>
    <cfRule type="containsText" dxfId="1568" priority="1264" stopIfTrue="1" operator="containsText" text="M">
      <formula>NOT(ISERROR(SEARCH("M",S14)))</formula>
    </cfRule>
    <cfRule type="containsText" dxfId="1567" priority="1265" stopIfTrue="1" operator="containsText" text="R">
      <formula>NOT(ISERROR(SEARCH("R",S14)))</formula>
    </cfRule>
    <cfRule type="containsText" dxfId="1566" priority="1266" stopIfTrue="1" operator="containsText" text="S">
      <formula>NOT(ISERROR(SEARCH("S",S14)))</formula>
    </cfRule>
    <cfRule type="containsText" dxfId="1565" priority="1267" stopIfTrue="1" operator="containsText" text="H">
      <formula>NOT(ISERROR(SEARCH("H",S14)))</formula>
    </cfRule>
    <cfRule type="containsText" dxfId="1564" priority="1268" stopIfTrue="1" operator="containsText" text="V">
      <formula>NOT(ISERROR(SEARCH("V",S14)))</formula>
    </cfRule>
    <cfRule type="containsText" dxfId="1563" priority="1269" stopIfTrue="1" operator="containsText" text="G">
      <formula>NOT(ISERROR(SEARCH("G",S14)))</formula>
    </cfRule>
  </conditionalFormatting>
  <conditionalFormatting sqref="S40 S38 S31:S36 S25:S29 S20:S23 S16:S18 S14">
    <cfRule type="containsText" dxfId="1562" priority="1259" stopIfTrue="1" operator="containsText" text="G/J">
      <formula>NOT(ISERROR(SEARCH("G/J",S14)))</formula>
    </cfRule>
    <cfRule type="containsText" dxfId="1561" priority="1260" stopIfTrue="1" operator="containsText" text="G/J">
      <formula>NOT(ISERROR(SEARCH("G/J",S14)))</formula>
    </cfRule>
  </conditionalFormatting>
  <conditionalFormatting sqref="S40 S38 S31:S36 S25:S29 S20:S23 S16:S18 S14">
    <cfRule type="containsText" dxfId="1560" priority="1249" stopIfTrue="1" operator="containsText" text="M">
      <formula>NOT(ISERROR(SEARCH("M",S14)))</formula>
    </cfRule>
    <cfRule type="containsText" dxfId="1559" priority="1250" stopIfTrue="1" operator="containsText" text="J">
      <formula>NOT(ISERROR(SEARCH("J",S14)))</formula>
    </cfRule>
    <cfRule type="containsText" dxfId="1558" priority="1251" stopIfTrue="1" operator="containsText" text="D">
      <formula>NOT(ISERROR(SEARCH("D",S14)))</formula>
    </cfRule>
    <cfRule type="containsText" dxfId="1557" priority="1252" stopIfTrue="1" operator="containsText" text="M">
      <formula>NOT(ISERROR(SEARCH("M",S14)))</formula>
    </cfRule>
    <cfRule type="containsText" dxfId="1556" priority="1253" stopIfTrue="1" operator="containsText" text="R">
      <formula>NOT(ISERROR(SEARCH("R",S14)))</formula>
    </cfRule>
    <cfRule type="containsText" dxfId="1555" priority="1254" stopIfTrue="1" operator="containsText" text="S">
      <formula>NOT(ISERROR(SEARCH("S",S14)))</formula>
    </cfRule>
    <cfRule type="containsText" dxfId="1554" priority="1255" stopIfTrue="1" operator="containsText" text="H">
      <formula>NOT(ISERROR(SEARCH("H",S14)))</formula>
    </cfRule>
    <cfRule type="containsText" dxfId="1553" priority="1256" stopIfTrue="1" operator="containsText" text="V">
      <formula>NOT(ISERROR(SEARCH("V",S14)))</formula>
    </cfRule>
    <cfRule type="containsText" dxfId="1552" priority="1257" stopIfTrue="1" operator="containsText" text="G">
      <formula>NOT(ISERROR(SEARCH("G",S14)))</formula>
    </cfRule>
  </conditionalFormatting>
  <conditionalFormatting sqref="S40 S38 S31:S36 S25:S29 S20:S23 S16:S18 S14">
    <cfRule type="containsText" dxfId="1551" priority="1247" stopIfTrue="1" operator="containsText" text="G/J">
      <formula>NOT(ISERROR(SEARCH("G/J",S14)))</formula>
    </cfRule>
    <cfRule type="containsText" dxfId="1550" priority="1248" stopIfTrue="1" operator="containsText" text="G/J">
      <formula>NOT(ISERROR(SEARCH("G/J",S14)))</formula>
    </cfRule>
  </conditionalFormatting>
  <conditionalFormatting sqref="S40 S38 S31:S36 S25:S29 S20:S23 S16:S18 S14">
    <cfRule type="containsText" dxfId="1549" priority="1238" stopIfTrue="1" operator="containsText" text="M">
      <formula>NOT(ISERROR(SEARCH("M",S14)))</formula>
    </cfRule>
    <cfRule type="containsText" dxfId="1548" priority="1239" stopIfTrue="1" operator="containsText" text="J">
      <formula>NOT(ISERROR(SEARCH("J",S14)))</formula>
    </cfRule>
    <cfRule type="containsText" dxfId="1547" priority="1240" stopIfTrue="1" operator="containsText" text="D">
      <formula>NOT(ISERROR(SEARCH("D",S14)))</formula>
    </cfRule>
    <cfRule type="containsText" dxfId="1546" priority="1241" stopIfTrue="1" operator="containsText" text="M">
      <formula>NOT(ISERROR(SEARCH("M",S14)))</formula>
    </cfRule>
    <cfRule type="containsText" dxfId="1545" priority="1242" stopIfTrue="1" operator="containsText" text="R">
      <formula>NOT(ISERROR(SEARCH("R",S14)))</formula>
    </cfRule>
    <cfRule type="containsText" dxfId="1544" priority="1243" stopIfTrue="1" operator="containsText" text="S">
      <formula>NOT(ISERROR(SEARCH("S",S14)))</formula>
    </cfRule>
    <cfRule type="containsText" dxfId="1543" priority="1244" stopIfTrue="1" operator="containsText" text="H">
      <formula>NOT(ISERROR(SEARCH("H",S14)))</formula>
    </cfRule>
    <cfRule type="containsText" dxfId="1542" priority="1245" stopIfTrue="1" operator="containsText" text="V">
      <formula>NOT(ISERROR(SEARCH("V",S14)))</formula>
    </cfRule>
    <cfRule type="containsText" dxfId="1541" priority="1246" stopIfTrue="1" operator="containsText" text="G">
      <formula>NOT(ISERROR(SEARCH("G",S14)))</formula>
    </cfRule>
  </conditionalFormatting>
  <conditionalFormatting sqref="S40 S38 S31:S36 S25:S29 S20:S23 S16:S18 S14">
    <cfRule type="containsText" dxfId="1540" priority="1236" stopIfTrue="1" operator="containsText" text="G/J">
      <formula>NOT(ISERROR(SEARCH("G/J",S14)))</formula>
    </cfRule>
    <cfRule type="containsText" dxfId="1539" priority="1237" stopIfTrue="1" operator="containsText" text="G/J">
      <formula>NOT(ISERROR(SEARCH("G/J",S14)))</formula>
    </cfRule>
  </conditionalFormatting>
  <conditionalFormatting sqref="S40 S38 S31:S36 S25:S29 S20:S23 S16:S18 S14">
    <cfRule type="containsText" dxfId="1538" priority="1224" stopIfTrue="1" operator="containsText" text="GR">
      <formula>NOT(ISERROR(SEARCH("GR",S14)))</formula>
    </cfRule>
    <cfRule type="containsText" dxfId="1537" priority="1227" stopIfTrue="1" operator="containsText" text="M">
      <formula>NOT(ISERROR(SEARCH("M",S14)))</formula>
    </cfRule>
    <cfRule type="containsText" dxfId="1536" priority="1228" stopIfTrue="1" operator="containsText" text="J">
      <formula>NOT(ISERROR(SEARCH("J",S14)))</formula>
    </cfRule>
    <cfRule type="containsText" dxfId="1535" priority="1229" stopIfTrue="1" operator="containsText" text="D">
      <formula>NOT(ISERROR(SEARCH("D",S14)))</formula>
    </cfRule>
    <cfRule type="containsText" dxfId="1534" priority="1230" stopIfTrue="1" operator="containsText" text="M">
      <formula>NOT(ISERROR(SEARCH("M",S14)))</formula>
    </cfRule>
    <cfRule type="containsText" dxfId="1533" priority="1231" stopIfTrue="1" operator="containsText" text="R">
      <formula>NOT(ISERROR(SEARCH("R",S14)))</formula>
    </cfRule>
    <cfRule type="containsText" dxfId="1532" priority="1232" stopIfTrue="1" operator="containsText" text="S">
      <formula>NOT(ISERROR(SEARCH("S",S14)))</formula>
    </cfRule>
    <cfRule type="containsText" dxfId="1531" priority="1233" stopIfTrue="1" operator="containsText" text="H">
      <formula>NOT(ISERROR(SEARCH("H",S14)))</formula>
    </cfRule>
    <cfRule type="containsText" dxfId="1530" priority="1234" stopIfTrue="1" operator="containsText" text="V">
      <formula>NOT(ISERROR(SEARCH("V",S14)))</formula>
    </cfRule>
    <cfRule type="containsText" dxfId="1529" priority="1235" stopIfTrue="1" operator="containsText" text="G">
      <formula>NOT(ISERROR(SEARCH("G",S14)))</formula>
    </cfRule>
  </conditionalFormatting>
  <conditionalFormatting sqref="S40 S38 S31:S36 S25:S29 S20:S23 S16:S18 S14">
    <cfRule type="containsText" dxfId="1528" priority="1225" stopIfTrue="1" operator="containsText" text="G/J">
      <formula>NOT(ISERROR(SEARCH("G/J",S14)))</formula>
    </cfRule>
    <cfRule type="containsText" dxfId="1527" priority="1226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526" priority="1215" stopIfTrue="1" operator="containsText" text="M">
      <formula>NOT(ISERROR(SEARCH("M",S14)))</formula>
    </cfRule>
    <cfRule type="containsText" dxfId="1525" priority="1216" stopIfTrue="1" operator="containsText" text="J">
      <formula>NOT(ISERROR(SEARCH("J",S14)))</formula>
    </cfRule>
    <cfRule type="containsText" dxfId="1524" priority="1217" stopIfTrue="1" operator="containsText" text="D">
      <formula>NOT(ISERROR(SEARCH("D",S14)))</formula>
    </cfRule>
    <cfRule type="containsText" dxfId="1523" priority="1218" stopIfTrue="1" operator="containsText" text="M">
      <formula>NOT(ISERROR(SEARCH("M",S14)))</formula>
    </cfRule>
    <cfRule type="containsText" dxfId="1522" priority="1219" stopIfTrue="1" operator="containsText" text="R">
      <formula>NOT(ISERROR(SEARCH("R",S14)))</formula>
    </cfRule>
    <cfRule type="containsText" dxfId="1521" priority="1220" stopIfTrue="1" operator="containsText" text="S">
      <formula>NOT(ISERROR(SEARCH("S",S14)))</formula>
    </cfRule>
    <cfRule type="containsText" dxfId="1520" priority="1221" stopIfTrue="1" operator="containsText" text="H">
      <formula>NOT(ISERROR(SEARCH("H",S14)))</formula>
    </cfRule>
    <cfRule type="containsText" dxfId="1519" priority="1222" stopIfTrue="1" operator="containsText" text="V">
      <formula>NOT(ISERROR(SEARCH("V",S14)))</formula>
    </cfRule>
    <cfRule type="containsText" dxfId="1518" priority="1223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517" priority="1213" stopIfTrue="1" operator="containsText" text="G/J">
      <formula>NOT(ISERROR(SEARCH("G/J",S14)))</formula>
    </cfRule>
    <cfRule type="containsText" dxfId="1516" priority="1214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515" priority="1204" stopIfTrue="1" operator="containsText" text="M">
      <formula>NOT(ISERROR(SEARCH("M",S14)))</formula>
    </cfRule>
    <cfRule type="containsText" dxfId="1514" priority="1205" stopIfTrue="1" operator="containsText" text="J">
      <formula>NOT(ISERROR(SEARCH("J",S14)))</formula>
    </cfRule>
    <cfRule type="containsText" dxfId="1513" priority="1206" stopIfTrue="1" operator="containsText" text="D">
      <formula>NOT(ISERROR(SEARCH("D",S14)))</formula>
    </cfRule>
    <cfRule type="containsText" dxfId="1512" priority="1207" stopIfTrue="1" operator="containsText" text="M">
      <formula>NOT(ISERROR(SEARCH("M",S14)))</formula>
    </cfRule>
    <cfRule type="containsText" dxfId="1511" priority="1208" stopIfTrue="1" operator="containsText" text="R">
      <formula>NOT(ISERROR(SEARCH("R",S14)))</formula>
    </cfRule>
    <cfRule type="containsText" dxfId="1510" priority="1209" stopIfTrue="1" operator="containsText" text="S">
      <formula>NOT(ISERROR(SEARCH("S",S14)))</formula>
    </cfRule>
    <cfRule type="containsText" dxfId="1509" priority="1210" stopIfTrue="1" operator="containsText" text="H">
      <formula>NOT(ISERROR(SEARCH("H",S14)))</formula>
    </cfRule>
    <cfRule type="containsText" dxfId="1508" priority="1211" stopIfTrue="1" operator="containsText" text="V">
      <formula>NOT(ISERROR(SEARCH("V",S14)))</formula>
    </cfRule>
    <cfRule type="containsText" dxfId="1507" priority="1212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506" priority="1202" stopIfTrue="1" operator="containsText" text="G/J">
      <formula>NOT(ISERROR(SEARCH("G/J",S14)))</formula>
    </cfRule>
    <cfRule type="containsText" dxfId="1505" priority="1203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504" priority="1190" stopIfTrue="1" operator="containsText" text="GR">
      <formula>NOT(ISERROR(SEARCH("GR",S14)))</formula>
    </cfRule>
    <cfRule type="containsText" dxfId="1503" priority="1193" stopIfTrue="1" operator="containsText" text="M">
      <formula>NOT(ISERROR(SEARCH("M",S14)))</formula>
    </cfRule>
    <cfRule type="containsText" dxfId="1502" priority="1194" stopIfTrue="1" operator="containsText" text="J">
      <formula>NOT(ISERROR(SEARCH("J",S14)))</formula>
    </cfRule>
    <cfRule type="containsText" dxfId="1501" priority="1195" stopIfTrue="1" operator="containsText" text="D">
      <formula>NOT(ISERROR(SEARCH("D",S14)))</formula>
    </cfRule>
    <cfRule type="containsText" dxfId="1500" priority="1196" stopIfTrue="1" operator="containsText" text="M">
      <formula>NOT(ISERROR(SEARCH("M",S14)))</formula>
    </cfRule>
    <cfRule type="containsText" dxfId="1499" priority="1197" stopIfTrue="1" operator="containsText" text="R">
      <formula>NOT(ISERROR(SEARCH("R",S14)))</formula>
    </cfRule>
    <cfRule type="containsText" dxfId="1498" priority="1198" stopIfTrue="1" operator="containsText" text="S">
      <formula>NOT(ISERROR(SEARCH("S",S14)))</formula>
    </cfRule>
    <cfRule type="containsText" dxfId="1497" priority="1199" stopIfTrue="1" operator="containsText" text="H">
      <formula>NOT(ISERROR(SEARCH("H",S14)))</formula>
    </cfRule>
    <cfRule type="containsText" dxfId="1496" priority="1200" stopIfTrue="1" operator="containsText" text="V">
      <formula>NOT(ISERROR(SEARCH("V",S14)))</formula>
    </cfRule>
    <cfRule type="containsText" dxfId="1495" priority="1201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494" priority="1191" stopIfTrue="1" operator="containsText" text="G/J">
      <formula>NOT(ISERROR(SEARCH("G/J",S14)))</formula>
    </cfRule>
    <cfRule type="containsText" dxfId="1493" priority="1192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492" priority="1181" stopIfTrue="1" operator="containsText" text="M">
      <formula>NOT(ISERROR(SEARCH("M",S14)))</formula>
    </cfRule>
    <cfRule type="containsText" dxfId="1491" priority="1182" stopIfTrue="1" operator="containsText" text="J">
      <formula>NOT(ISERROR(SEARCH("J",S14)))</formula>
    </cfRule>
    <cfRule type="containsText" dxfId="1490" priority="1183" stopIfTrue="1" operator="containsText" text="D">
      <formula>NOT(ISERROR(SEARCH("D",S14)))</formula>
    </cfRule>
    <cfRule type="containsText" dxfId="1489" priority="1184" stopIfTrue="1" operator="containsText" text="M">
      <formula>NOT(ISERROR(SEARCH("M",S14)))</formula>
    </cfRule>
    <cfRule type="containsText" dxfId="1488" priority="1185" stopIfTrue="1" operator="containsText" text="R">
      <formula>NOT(ISERROR(SEARCH("R",S14)))</formula>
    </cfRule>
    <cfRule type="containsText" dxfId="1487" priority="1186" stopIfTrue="1" operator="containsText" text="S">
      <formula>NOT(ISERROR(SEARCH("S",S14)))</formula>
    </cfRule>
    <cfRule type="containsText" dxfId="1486" priority="1187" stopIfTrue="1" operator="containsText" text="H">
      <formula>NOT(ISERROR(SEARCH("H",S14)))</formula>
    </cfRule>
    <cfRule type="containsText" dxfId="1485" priority="1188" stopIfTrue="1" operator="containsText" text="V">
      <formula>NOT(ISERROR(SEARCH("V",S14)))</formula>
    </cfRule>
    <cfRule type="containsText" dxfId="1484" priority="1189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483" priority="1179" stopIfTrue="1" operator="containsText" text="G/J">
      <formula>NOT(ISERROR(SEARCH("G/J",S14)))</formula>
    </cfRule>
    <cfRule type="containsText" dxfId="1482" priority="1180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481" priority="1170" stopIfTrue="1" operator="containsText" text="M">
      <formula>NOT(ISERROR(SEARCH("M",S14)))</formula>
    </cfRule>
    <cfRule type="containsText" dxfId="1480" priority="1171" stopIfTrue="1" operator="containsText" text="J">
      <formula>NOT(ISERROR(SEARCH("J",S14)))</formula>
    </cfRule>
    <cfRule type="containsText" dxfId="1479" priority="1172" stopIfTrue="1" operator="containsText" text="D">
      <formula>NOT(ISERROR(SEARCH("D",S14)))</formula>
    </cfRule>
    <cfRule type="containsText" dxfId="1478" priority="1173" stopIfTrue="1" operator="containsText" text="M">
      <formula>NOT(ISERROR(SEARCH("M",S14)))</formula>
    </cfRule>
    <cfRule type="containsText" dxfId="1477" priority="1174" stopIfTrue="1" operator="containsText" text="R">
      <formula>NOT(ISERROR(SEARCH("R",S14)))</formula>
    </cfRule>
    <cfRule type="containsText" dxfId="1476" priority="1175" stopIfTrue="1" operator="containsText" text="S">
      <formula>NOT(ISERROR(SEARCH("S",S14)))</formula>
    </cfRule>
    <cfRule type="containsText" dxfId="1475" priority="1176" stopIfTrue="1" operator="containsText" text="H">
      <formula>NOT(ISERROR(SEARCH("H",S14)))</formula>
    </cfRule>
    <cfRule type="containsText" dxfId="1474" priority="1177" stopIfTrue="1" operator="containsText" text="V">
      <formula>NOT(ISERROR(SEARCH("V",S14)))</formula>
    </cfRule>
    <cfRule type="containsText" dxfId="1473" priority="1178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472" priority="1168" stopIfTrue="1" operator="containsText" text="G/J">
      <formula>NOT(ISERROR(SEARCH("G/J",S14)))</formula>
    </cfRule>
    <cfRule type="containsText" dxfId="1471" priority="1169" stopIfTrue="1" operator="containsText" text="G/J">
      <formula>NOT(ISERROR(SEARCH("G/J",S14)))</formula>
    </cfRule>
  </conditionalFormatting>
  <conditionalFormatting sqref="AE40 S40 AE38 S38 AE31:AE36 S31:S36 AE25:AE29 S25:S29 AE20:AE23 S20:S23 AE16:AE18 S16:S18 AE14 S14">
    <cfRule type="containsText" dxfId="1470" priority="1156" stopIfTrue="1" operator="containsText" text="GR">
      <formula>NOT(ISERROR(SEARCH("GR",S14)))</formula>
    </cfRule>
    <cfRule type="containsText" dxfId="1469" priority="1159" stopIfTrue="1" operator="containsText" text="M">
      <formula>NOT(ISERROR(SEARCH("M",S14)))</formula>
    </cfRule>
    <cfRule type="containsText" dxfId="1468" priority="1160" stopIfTrue="1" operator="containsText" text="J">
      <formula>NOT(ISERROR(SEARCH("J",S14)))</formula>
    </cfRule>
    <cfRule type="containsText" dxfId="1467" priority="1161" stopIfTrue="1" operator="containsText" text="D">
      <formula>NOT(ISERROR(SEARCH("D",S14)))</formula>
    </cfRule>
    <cfRule type="containsText" dxfId="1466" priority="1162" stopIfTrue="1" operator="containsText" text="M">
      <formula>NOT(ISERROR(SEARCH("M",S14)))</formula>
    </cfRule>
    <cfRule type="containsText" dxfId="1465" priority="1163" stopIfTrue="1" operator="containsText" text="R">
      <formula>NOT(ISERROR(SEARCH("R",S14)))</formula>
    </cfRule>
    <cfRule type="containsText" dxfId="1464" priority="1164" stopIfTrue="1" operator="containsText" text="S">
      <formula>NOT(ISERROR(SEARCH("S",S14)))</formula>
    </cfRule>
    <cfRule type="containsText" dxfId="1463" priority="1165" stopIfTrue="1" operator="containsText" text="H">
      <formula>NOT(ISERROR(SEARCH("H",S14)))</formula>
    </cfRule>
    <cfRule type="containsText" dxfId="1462" priority="1166" stopIfTrue="1" operator="containsText" text="V">
      <formula>NOT(ISERROR(SEARCH("V",S14)))</formula>
    </cfRule>
    <cfRule type="containsText" dxfId="1461" priority="1167" stopIfTrue="1" operator="containsText" text="G">
      <formula>NOT(ISERROR(SEARCH("G",S14)))</formula>
    </cfRule>
  </conditionalFormatting>
  <conditionalFormatting sqref="AE40 S40 AE38 S38 AE31:AE36 S31:S36 AE25:AE29 S25:S29 AE20:AE23 S20:S23 AE16:AE18 S16:S18 AE14 S14">
    <cfRule type="containsText" dxfId="1460" priority="1157" stopIfTrue="1" operator="containsText" text="G/J">
      <formula>NOT(ISERROR(SEARCH("G/J",S14)))</formula>
    </cfRule>
    <cfRule type="containsText" dxfId="1459" priority="1158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58" priority="1147" stopIfTrue="1" operator="containsText" text="M">
      <formula>NOT(ISERROR(SEARCH("M",S14)))</formula>
    </cfRule>
    <cfRule type="containsText" dxfId="1457" priority="1148" stopIfTrue="1" operator="containsText" text="J">
      <formula>NOT(ISERROR(SEARCH("J",S14)))</formula>
    </cfRule>
    <cfRule type="containsText" dxfId="1456" priority="1149" stopIfTrue="1" operator="containsText" text="D">
      <formula>NOT(ISERROR(SEARCH("D",S14)))</formula>
    </cfRule>
    <cfRule type="containsText" dxfId="1455" priority="1150" stopIfTrue="1" operator="containsText" text="M">
      <formula>NOT(ISERROR(SEARCH("M",S14)))</formula>
    </cfRule>
    <cfRule type="containsText" dxfId="1454" priority="1151" stopIfTrue="1" operator="containsText" text="R">
      <formula>NOT(ISERROR(SEARCH("R",S14)))</formula>
    </cfRule>
    <cfRule type="containsText" dxfId="1453" priority="1152" stopIfTrue="1" operator="containsText" text="S">
      <formula>NOT(ISERROR(SEARCH("S",S14)))</formula>
    </cfRule>
    <cfRule type="containsText" dxfId="1452" priority="1153" stopIfTrue="1" operator="containsText" text="H">
      <formula>NOT(ISERROR(SEARCH("H",S14)))</formula>
    </cfRule>
    <cfRule type="containsText" dxfId="1451" priority="1154" stopIfTrue="1" operator="containsText" text="V">
      <formula>NOT(ISERROR(SEARCH("V",S14)))</formula>
    </cfRule>
    <cfRule type="containsText" dxfId="1450" priority="1155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49" priority="1145" stopIfTrue="1" operator="containsText" text="G/J">
      <formula>NOT(ISERROR(SEARCH("G/J",S14)))</formula>
    </cfRule>
    <cfRule type="containsText" dxfId="1448" priority="1146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47" priority="1136" stopIfTrue="1" operator="containsText" text="M">
      <formula>NOT(ISERROR(SEARCH("M",S14)))</formula>
    </cfRule>
    <cfRule type="containsText" dxfId="1446" priority="1137" stopIfTrue="1" operator="containsText" text="J">
      <formula>NOT(ISERROR(SEARCH("J",S14)))</formula>
    </cfRule>
    <cfRule type="containsText" dxfId="1445" priority="1138" stopIfTrue="1" operator="containsText" text="D">
      <formula>NOT(ISERROR(SEARCH("D",S14)))</formula>
    </cfRule>
    <cfRule type="containsText" dxfId="1444" priority="1139" stopIfTrue="1" operator="containsText" text="M">
      <formula>NOT(ISERROR(SEARCH("M",S14)))</formula>
    </cfRule>
    <cfRule type="containsText" dxfId="1443" priority="1140" stopIfTrue="1" operator="containsText" text="R">
      <formula>NOT(ISERROR(SEARCH("R",S14)))</formula>
    </cfRule>
    <cfRule type="containsText" dxfId="1442" priority="1141" stopIfTrue="1" operator="containsText" text="S">
      <formula>NOT(ISERROR(SEARCH("S",S14)))</formula>
    </cfRule>
    <cfRule type="containsText" dxfId="1441" priority="1142" stopIfTrue="1" operator="containsText" text="H">
      <formula>NOT(ISERROR(SEARCH("H",S14)))</formula>
    </cfRule>
    <cfRule type="containsText" dxfId="1440" priority="1143" stopIfTrue="1" operator="containsText" text="V">
      <formula>NOT(ISERROR(SEARCH("V",S14)))</formula>
    </cfRule>
    <cfRule type="containsText" dxfId="1439" priority="1144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38" priority="1134" stopIfTrue="1" operator="containsText" text="G/J">
      <formula>NOT(ISERROR(SEARCH("G/J",S14)))</formula>
    </cfRule>
    <cfRule type="containsText" dxfId="1437" priority="1135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36" priority="1122" stopIfTrue="1" operator="containsText" text="GR">
      <formula>NOT(ISERROR(SEARCH("GR",S14)))</formula>
    </cfRule>
    <cfRule type="containsText" dxfId="1435" priority="1125" stopIfTrue="1" operator="containsText" text="M">
      <formula>NOT(ISERROR(SEARCH("M",S14)))</formula>
    </cfRule>
    <cfRule type="containsText" dxfId="1434" priority="1126" stopIfTrue="1" operator="containsText" text="J">
      <formula>NOT(ISERROR(SEARCH("J",S14)))</formula>
    </cfRule>
    <cfRule type="containsText" dxfId="1433" priority="1127" stopIfTrue="1" operator="containsText" text="D">
      <formula>NOT(ISERROR(SEARCH("D",S14)))</formula>
    </cfRule>
    <cfRule type="containsText" dxfId="1432" priority="1128" stopIfTrue="1" operator="containsText" text="M">
      <formula>NOT(ISERROR(SEARCH("M",S14)))</formula>
    </cfRule>
    <cfRule type="containsText" dxfId="1431" priority="1129" stopIfTrue="1" operator="containsText" text="R">
      <formula>NOT(ISERROR(SEARCH("R",S14)))</formula>
    </cfRule>
    <cfRule type="containsText" dxfId="1430" priority="1130" stopIfTrue="1" operator="containsText" text="S">
      <formula>NOT(ISERROR(SEARCH("S",S14)))</formula>
    </cfRule>
    <cfRule type="containsText" dxfId="1429" priority="1131" stopIfTrue="1" operator="containsText" text="H">
      <formula>NOT(ISERROR(SEARCH("H",S14)))</formula>
    </cfRule>
    <cfRule type="containsText" dxfId="1428" priority="1132" stopIfTrue="1" operator="containsText" text="V">
      <formula>NOT(ISERROR(SEARCH("V",S14)))</formula>
    </cfRule>
    <cfRule type="containsText" dxfId="1427" priority="1133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26" priority="1123" stopIfTrue="1" operator="containsText" text="G/J">
      <formula>NOT(ISERROR(SEARCH("G/J",S14)))</formula>
    </cfRule>
    <cfRule type="containsText" dxfId="1425" priority="1124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24" priority="1113" stopIfTrue="1" operator="containsText" text="M">
      <formula>NOT(ISERROR(SEARCH("M",S14)))</formula>
    </cfRule>
    <cfRule type="containsText" dxfId="1423" priority="1114" stopIfTrue="1" operator="containsText" text="J">
      <formula>NOT(ISERROR(SEARCH("J",S14)))</formula>
    </cfRule>
    <cfRule type="containsText" dxfId="1422" priority="1115" stopIfTrue="1" operator="containsText" text="D">
      <formula>NOT(ISERROR(SEARCH("D",S14)))</formula>
    </cfRule>
    <cfRule type="containsText" dxfId="1421" priority="1116" stopIfTrue="1" operator="containsText" text="M">
      <formula>NOT(ISERROR(SEARCH("M",S14)))</formula>
    </cfRule>
    <cfRule type="containsText" dxfId="1420" priority="1117" stopIfTrue="1" operator="containsText" text="R">
      <formula>NOT(ISERROR(SEARCH("R",S14)))</formula>
    </cfRule>
    <cfRule type="containsText" dxfId="1419" priority="1118" stopIfTrue="1" operator="containsText" text="S">
      <formula>NOT(ISERROR(SEARCH("S",S14)))</formula>
    </cfRule>
    <cfRule type="containsText" dxfId="1418" priority="1119" stopIfTrue="1" operator="containsText" text="H">
      <formula>NOT(ISERROR(SEARCH("H",S14)))</formula>
    </cfRule>
    <cfRule type="containsText" dxfId="1417" priority="1120" stopIfTrue="1" operator="containsText" text="V">
      <formula>NOT(ISERROR(SEARCH("V",S14)))</formula>
    </cfRule>
    <cfRule type="containsText" dxfId="1416" priority="1121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15" priority="1111" stopIfTrue="1" operator="containsText" text="G/J">
      <formula>NOT(ISERROR(SEARCH("G/J",S14)))</formula>
    </cfRule>
    <cfRule type="containsText" dxfId="1414" priority="1112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13" priority="1102" stopIfTrue="1" operator="containsText" text="M">
      <formula>NOT(ISERROR(SEARCH("M",S14)))</formula>
    </cfRule>
    <cfRule type="containsText" dxfId="1412" priority="1103" stopIfTrue="1" operator="containsText" text="J">
      <formula>NOT(ISERROR(SEARCH("J",S14)))</formula>
    </cfRule>
    <cfRule type="containsText" dxfId="1411" priority="1104" stopIfTrue="1" operator="containsText" text="D">
      <formula>NOT(ISERROR(SEARCH("D",S14)))</formula>
    </cfRule>
    <cfRule type="containsText" dxfId="1410" priority="1105" stopIfTrue="1" operator="containsText" text="M">
      <formula>NOT(ISERROR(SEARCH("M",S14)))</formula>
    </cfRule>
    <cfRule type="containsText" dxfId="1409" priority="1106" stopIfTrue="1" operator="containsText" text="R">
      <formula>NOT(ISERROR(SEARCH("R",S14)))</formula>
    </cfRule>
    <cfRule type="containsText" dxfId="1408" priority="1107" stopIfTrue="1" operator="containsText" text="S">
      <formula>NOT(ISERROR(SEARCH("S",S14)))</formula>
    </cfRule>
    <cfRule type="containsText" dxfId="1407" priority="1108" stopIfTrue="1" operator="containsText" text="H">
      <formula>NOT(ISERROR(SEARCH("H",S14)))</formula>
    </cfRule>
    <cfRule type="containsText" dxfId="1406" priority="1109" stopIfTrue="1" operator="containsText" text="V">
      <formula>NOT(ISERROR(SEARCH("V",S14)))</formula>
    </cfRule>
    <cfRule type="containsText" dxfId="1405" priority="1110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04" priority="1100" stopIfTrue="1" operator="containsText" text="G/J">
      <formula>NOT(ISERROR(SEARCH("G/J",S14)))</formula>
    </cfRule>
    <cfRule type="containsText" dxfId="1403" priority="1101" stopIfTrue="1" operator="containsText" text="G/J">
      <formula>NOT(ISERROR(SEARCH("G/J",S14)))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402" priority="1088" stopIfTrue="1" operator="containsText" text="GR">
      <formula>NOT(ISERROR(SEARCH("GR",S14)))</formula>
    </cfRule>
    <cfRule type="containsText" dxfId="1401" priority="1091" stopIfTrue="1" operator="containsText" text="M">
      <formula>NOT(ISERROR(SEARCH("M",S14)))</formula>
    </cfRule>
    <cfRule type="containsText" dxfId="1400" priority="1092" stopIfTrue="1" operator="containsText" text="J">
      <formula>NOT(ISERROR(SEARCH("J",S14)))</formula>
    </cfRule>
    <cfRule type="containsText" dxfId="1399" priority="1093" stopIfTrue="1" operator="containsText" text="D">
      <formula>NOT(ISERROR(SEARCH("D",S14)))</formula>
    </cfRule>
    <cfRule type="containsText" dxfId="1398" priority="1094" stopIfTrue="1" operator="containsText" text="M">
      <formula>NOT(ISERROR(SEARCH("M",S14)))</formula>
    </cfRule>
    <cfRule type="containsText" dxfId="1397" priority="1095" stopIfTrue="1" operator="containsText" text="R">
      <formula>NOT(ISERROR(SEARCH("R",S14)))</formula>
    </cfRule>
    <cfRule type="containsText" dxfId="1396" priority="1096" stopIfTrue="1" operator="containsText" text="S">
      <formula>NOT(ISERROR(SEARCH("S",S14)))</formula>
    </cfRule>
    <cfRule type="containsText" dxfId="1395" priority="1097" stopIfTrue="1" operator="containsText" text="H">
      <formula>NOT(ISERROR(SEARCH("H",S14)))</formula>
    </cfRule>
    <cfRule type="containsText" dxfId="1394" priority="1098" stopIfTrue="1" operator="containsText" text="V">
      <formula>NOT(ISERROR(SEARCH("V",S14)))</formula>
    </cfRule>
    <cfRule type="containsText" dxfId="1393" priority="1099" stopIfTrue="1" operator="containsText" text="G">
      <formula>NOT(ISERROR(SEARCH("G",S14)))</formula>
    </cfRule>
  </conditionalFormatting>
  <conditionalFormatting sqref="AQ40 AE40 S40 AQ38 AE38 S38 AQ31:AQ36 AE31:AE36 S31:S36 AQ25:AQ29 AE25:AE29 S25:S29 AQ20:AQ23 AE20:AE23 S20:S23 AQ16:AQ18 AE16:AE18 S16:S18 AQ14 AE14 S14">
    <cfRule type="containsText" dxfId="1392" priority="1089" stopIfTrue="1" operator="containsText" text="G/J">
      <formula>NOT(ISERROR(SEARCH("G/J",S14)))</formula>
    </cfRule>
    <cfRule type="containsText" dxfId="1391" priority="1090" stopIfTrue="1" operator="containsText" text="G/J">
      <formula>NOT(ISERROR(SEARCH("G/J",S14)))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90" priority="1079" stopIfTrue="1" operator="containsText" text="M">
      <formula>NOT(ISERROR(SEARCH("M",S14)))</formula>
    </cfRule>
    <cfRule type="containsText" dxfId="1389" priority="1080" stopIfTrue="1" operator="containsText" text="J">
      <formula>NOT(ISERROR(SEARCH("J",S14)))</formula>
    </cfRule>
    <cfRule type="containsText" dxfId="1388" priority="1081" stopIfTrue="1" operator="containsText" text="D">
      <formula>NOT(ISERROR(SEARCH("D",S14)))</formula>
    </cfRule>
    <cfRule type="containsText" dxfId="1387" priority="1082" stopIfTrue="1" operator="containsText" text="M">
      <formula>NOT(ISERROR(SEARCH("M",S14)))</formula>
    </cfRule>
    <cfRule type="containsText" dxfId="1386" priority="1083" stopIfTrue="1" operator="containsText" text="R">
      <formula>NOT(ISERROR(SEARCH("R",S14)))</formula>
    </cfRule>
    <cfRule type="containsText" dxfId="1385" priority="1084" stopIfTrue="1" operator="containsText" text="S">
      <formula>NOT(ISERROR(SEARCH("S",S14)))</formula>
    </cfRule>
    <cfRule type="containsText" dxfId="1384" priority="1085" stopIfTrue="1" operator="containsText" text="H">
      <formula>NOT(ISERROR(SEARCH("H",S14)))</formula>
    </cfRule>
    <cfRule type="containsText" dxfId="1383" priority="1086" stopIfTrue="1" operator="containsText" text="V">
      <formula>NOT(ISERROR(SEARCH("V",S14)))</formula>
    </cfRule>
    <cfRule type="containsText" dxfId="1382" priority="1087" stopIfTrue="1" operator="containsText" text="G">
      <formula>NOT(ISERROR(SEARCH("G",S14)))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81" priority="1077" stopIfTrue="1" operator="containsText" text="G/J">
      <formula>NOT(ISERROR(SEARCH("G/J",S14)))</formula>
    </cfRule>
    <cfRule type="containsText" dxfId="1380" priority="1078" stopIfTrue="1" operator="containsText" text="G/J">
      <formula>NOT(ISERROR(SEARCH("G/J",S14)))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79" priority="1068" stopIfTrue="1" operator="containsText" text="M">
      <formula>NOT(ISERROR(SEARCH("M",S14)))</formula>
    </cfRule>
    <cfRule type="containsText" dxfId="1378" priority="1069" stopIfTrue="1" operator="containsText" text="J">
      <formula>NOT(ISERROR(SEARCH("J",S14)))</formula>
    </cfRule>
    <cfRule type="containsText" dxfId="1377" priority="1070" stopIfTrue="1" operator="containsText" text="D">
      <formula>NOT(ISERROR(SEARCH("D",S14)))</formula>
    </cfRule>
    <cfRule type="containsText" dxfId="1376" priority="1071" stopIfTrue="1" operator="containsText" text="M">
      <formula>NOT(ISERROR(SEARCH("M",S14)))</formula>
    </cfRule>
    <cfRule type="containsText" dxfId="1375" priority="1072" stopIfTrue="1" operator="containsText" text="R">
      <formula>NOT(ISERROR(SEARCH("R",S14)))</formula>
    </cfRule>
    <cfRule type="containsText" dxfId="1374" priority="1073" stopIfTrue="1" operator="containsText" text="S">
      <formula>NOT(ISERROR(SEARCH("S",S14)))</formula>
    </cfRule>
    <cfRule type="containsText" dxfId="1373" priority="1074" stopIfTrue="1" operator="containsText" text="H">
      <formula>NOT(ISERROR(SEARCH("H",S14)))</formula>
    </cfRule>
    <cfRule type="containsText" dxfId="1372" priority="1075" stopIfTrue="1" operator="containsText" text="V">
      <formula>NOT(ISERROR(SEARCH("V",S14)))</formula>
    </cfRule>
    <cfRule type="containsText" dxfId="1371" priority="1076" stopIfTrue="1" operator="containsText" text="G">
      <formula>NOT(ISERROR(SEARCH("G",S14)))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70" priority="1066" stopIfTrue="1" operator="containsText" text="G/J">
      <formula>NOT(ISERROR(SEARCH("G/J",S14)))</formula>
    </cfRule>
    <cfRule type="containsText" dxfId="1369" priority="1067" stopIfTrue="1" operator="containsText" text="G/J">
      <formula>NOT(ISERROR(SEARCH("G/J",S14)))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68" priority="1054" stopIfTrue="1" operator="containsText" text="GR">
      <formula>NOT(ISERROR(SEARCH("GR",S14)))</formula>
    </cfRule>
    <cfRule type="containsText" dxfId="1367" priority="1057" stopIfTrue="1" operator="containsText" text="M">
      <formula>NOT(ISERROR(SEARCH("M",S14)))</formula>
    </cfRule>
    <cfRule type="containsText" dxfId="1366" priority="1058" stopIfTrue="1" operator="containsText" text="J">
      <formula>NOT(ISERROR(SEARCH("J",S14)))</formula>
    </cfRule>
    <cfRule type="containsText" dxfId="1365" priority="1059" stopIfTrue="1" operator="containsText" text="D">
      <formula>NOT(ISERROR(SEARCH("D",S14)))</formula>
    </cfRule>
    <cfRule type="containsText" dxfId="1364" priority="1060" stopIfTrue="1" operator="containsText" text="M">
      <formula>NOT(ISERROR(SEARCH("M",S14)))</formula>
    </cfRule>
    <cfRule type="containsText" dxfId="1363" priority="1061" stopIfTrue="1" operator="containsText" text="R">
      <formula>NOT(ISERROR(SEARCH("R",S14)))</formula>
    </cfRule>
    <cfRule type="containsText" dxfId="1362" priority="1062" stopIfTrue="1" operator="containsText" text="S">
      <formula>NOT(ISERROR(SEARCH("S",S14)))</formula>
    </cfRule>
    <cfRule type="containsText" dxfId="1361" priority="1063" stopIfTrue="1" operator="containsText" text="H">
      <formula>NOT(ISERROR(SEARCH("H",S14)))</formula>
    </cfRule>
    <cfRule type="containsText" dxfId="1360" priority="1064" stopIfTrue="1" operator="containsText" text="V">
      <formula>NOT(ISERROR(SEARCH("V",S14)))</formula>
    </cfRule>
    <cfRule type="containsText" dxfId="1359" priority="1065" stopIfTrue="1" operator="containsText" text="G">
      <formula>NOT(ISERROR(SEARCH("G",S14)))</formula>
    </cfRule>
  </conditionalFormatting>
  <conditionalFormatting sqref="BC40 AQ40 AE40 S40 BC38 AQ38 AE38 S38 BC31:BC36 AQ31:AQ36 AE31:AE36 S31:S36 BC25:BC29 AQ25:AQ29 AE25:AE29 S25:S29 BC20:BC23 AQ20:AQ23 AE20:AE23 S20:S23 BC16:BC18 AQ16:AQ18 AE16:AE18 S16:S18 BC14 AQ14 AE14 S14">
    <cfRule type="containsText" dxfId="1358" priority="1055" stopIfTrue="1" operator="containsText" text="G/J">
      <formula>NOT(ISERROR(SEARCH("G/J",S14)))</formula>
    </cfRule>
    <cfRule type="containsText" dxfId="1357" priority="1056" stopIfTrue="1" operator="containsText" text="G/J">
      <formula>NOT(ISERROR(SEARCH("G/J",S14)))</formula>
    </cfRule>
  </conditionalFormatting>
  <conditionalFormatting sqref="D40:BM40 D38:BM38 D31:BM36 D25:BM29 D20:BM23 D16:BM18 D14:BM14">
    <cfRule type="cellIs" dxfId="1356" priority="1052" stopIfTrue="1" operator="equal">
      <formula>"B/V"</formula>
    </cfRule>
    <cfRule type="cellIs" dxfId="1355" priority="1053" stopIfTrue="1" operator="equal">
      <formula>"B/P"</formula>
    </cfRule>
  </conditionalFormatting>
  <conditionalFormatting sqref="D10:BM10">
    <cfRule type="containsText" dxfId="1354" priority="1043" stopIfTrue="1" operator="containsText" text="M">
      <formula>NOT(ISERROR(SEARCH("M",D10)))</formula>
    </cfRule>
    <cfRule type="containsText" dxfId="1353" priority="1044" stopIfTrue="1" operator="containsText" text="J">
      <formula>NOT(ISERROR(SEARCH("J",D10)))</formula>
    </cfRule>
    <cfRule type="containsText" dxfId="1352" priority="1045" stopIfTrue="1" operator="containsText" text="D">
      <formula>NOT(ISERROR(SEARCH("D",D10)))</formula>
    </cfRule>
    <cfRule type="containsText" dxfId="1351" priority="1046" stopIfTrue="1" operator="containsText" text="M">
      <formula>NOT(ISERROR(SEARCH("M",D10)))</formula>
    </cfRule>
    <cfRule type="containsText" dxfId="1350" priority="1047" stopIfTrue="1" operator="containsText" text="R">
      <formula>NOT(ISERROR(SEARCH("R",D10)))</formula>
    </cfRule>
    <cfRule type="containsText" dxfId="1349" priority="1048" stopIfTrue="1" operator="containsText" text="S">
      <formula>NOT(ISERROR(SEARCH("S",D10)))</formula>
    </cfRule>
    <cfRule type="containsText" dxfId="1348" priority="1049" stopIfTrue="1" operator="containsText" text="H">
      <formula>NOT(ISERROR(SEARCH("H",D10)))</formula>
    </cfRule>
    <cfRule type="containsText" dxfId="1347" priority="1050" stopIfTrue="1" operator="containsText" text="V">
      <formula>NOT(ISERROR(SEARCH("V",D10)))</formula>
    </cfRule>
    <cfRule type="containsText" dxfId="1346" priority="1051" stopIfTrue="1" operator="containsText" text="G">
      <formula>NOT(ISERROR(SEARCH("G",D10)))</formula>
    </cfRule>
  </conditionalFormatting>
  <conditionalFormatting sqref="D10:BM10">
    <cfRule type="containsText" dxfId="1345" priority="1041" stopIfTrue="1" operator="containsText" text="G/J">
      <formula>NOT(ISERROR(SEARCH("G/J",D10)))</formula>
    </cfRule>
    <cfRule type="containsText" dxfId="1344" priority="1042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43" priority="1032" stopIfTrue="1" operator="containsText" text="M">
      <formula>NOT(ISERROR(SEARCH("M",D10)))</formula>
    </cfRule>
    <cfRule type="containsText" dxfId="1342" priority="1033" stopIfTrue="1" operator="containsText" text="J">
      <formula>NOT(ISERROR(SEARCH("J",D10)))</formula>
    </cfRule>
    <cfRule type="containsText" dxfId="1341" priority="1034" stopIfTrue="1" operator="containsText" text="D">
      <formula>NOT(ISERROR(SEARCH("D",D10)))</formula>
    </cfRule>
    <cfRule type="containsText" dxfId="1340" priority="1035" stopIfTrue="1" operator="containsText" text="M">
      <formula>NOT(ISERROR(SEARCH("M",D10)))</formula>
    </cfRule>
    <cfRule type="containsText" dxfId="1339" priority="1036" stopIfTrue="1" operator="containsText" text="R">
      <formula>NOT(ISERROR(SEARCH("R",D10)))</formula>
    </cfRule>
    <cfRule type="containsText" dxfId="1338" priority="1037" stopIfTrue="1" operator="containsText" text="S">
      <formula>NOT(ISERROR(SEARCH("S",D10)))</formula>
    </cfRule>
    <cfRule type="containsText" dxfId="1337" priority="1038" stopIfTrue="1" operator="containsText" text="H">
      <formula>NOT(ISERROR(SEARCH("H",D10)))</formula>
    </cfRule>
    <cfRule type="containsText" dxfId="1336" priority="1039" stopIfTrue="1" operator="containsText" text="V">
      <formula>NOT(ISERROR(SEARCH("V",D10)))</formula>
    </cfRule>
    <cfRule type="containsText" dxfId="1335" priority="1040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34" priority="1030" stopIfTrue="1" operator="containsText" text="G/J">
      <formula>NOT(ISERROR(SEARCH("G/J",D10)))</formula>
    </cfRule>
    <cfRule type="containsText" dxfId="1333" priority="1031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32" priority="1021" stopIfTrue="1" operator="containsText" text="M">
      <formula>NOT(ISERROR(SEARCH("M",D10)))</formula>
    </cfRule>
    <cfRule type="containsText" dxfId="1331" priority="1022" stopIfTrue="1" operator="containsText" text="J">
      <formula>NOT(ISERROR(SEARCH("J",D10)))</formula>
    </cfRule>
    <cfRule type="containsText" dxfId="1330" priority="1023" stopIfTrue="1" operator="containsText" text="D">
      <formula>NOT(ISERROR(SEARCH("D",D10)))</formula>
    </cfRule>
    <cfRule type="containsText" dxfId="1329" priority="1024" stopIfTrue="1" operator="containsText" text="M">
      <formula>NOT(ISERROR(SEARCH("M",D10)))</formula>
    </cfRule>
    <cfRule type="containsText" dxfId="1328" priority="1025" stopIfTrue="1" operator="containsText" text="R">
      <formula>NOT(ISERROR(SEARCH("R",D10)))</formula>
    </cfRule>
    <cfRule type="containsText" dxfId="1327" priority="1026" stopIfTrue="1" operator="containsText" text="S">
      <formula>NOT(ISERROR(SEARCH("S",D10)))</formula>
    </cfRule>
    <cfRule type="containsText" dxfId="1326" priority="1027" stopIfTrue="1" operator="containsText" text="H">
      <formula>NOT(ISERROR(SEARCH("H",D10)))</formula>
    </cfRule>
    <cfRule type="containsText" dxfId="1325" priority="1028" stopIfTrue="1" operator="containsText" text="V">
      <formula>NOT(ISERROR(SEARCH("V",D10)))</formula>
    </cfRule>
    <cfRule type="containsText" dxfId="1324" priority="1029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23" priority="1019" stopIfTrue="1" operator="containsText" text="G/J">
      <formula>NOT(ISERROR(SEARCH("G/J",D10)))</formula>
    </cfRule>
    <cfRule type="containsText" dxfId="1322" priority="1020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21" priority="1007" stopIfTrue="1" operator="containsText" text="GR">
      <formula>NOT(ISERROR(SEARCH("GR",D10)))</formula>
    </cfRule>
    <cfRule type="containsText" dxfId="1320" priority="1010" stopIfTrue="1" operator="containsText" text="M">
      <formula>NOT(ISERROR(SEARCH("M",D10)))</formula>
    </cfRule>
    <cfRule type="containsText" dxfId="1319" priority="1011" stopIfTrue="1" operator="containsText" text="J">
      <formula>NOT(ISERROR(SEARCH("J",D10)))</formula>
    </cfRule>
    <cfRule type="containsText" dxfId="1318" priority="1012" stopIfTrue="1" operator="containsText" text="D">
      <formula>NOT(ISERROR(SEARCH("D",D10)))</formula>
    </cfRule>
    <cfRule type="containsText" dxfId="1317" priority="1013" stopIfTrue="1" operator="containsText" text="M">
      <formula>NOT(ISERROR(SEARCH("M",D10)))</formula>
    </cfRule>
    <cfRule type="containsText" dxfId="1316" priority="1014" stopIfTrue="1" operator="containsText" text="R">
      <formula>NOT(ISERROR(SEARCH("R",D10)))</formula>
    </cfRule>
    <cfRule type="containsText" dxfId="1315" priority="1015" stopIfTrue="1" operator="containsText" text="S">
      <formula>NOT(ISERROR(SEARCH("S",D10)))</formula>
    </cfRule>
    <cfRule type="containsText" dxfId="1314" priority="1016" stopIfTrue="1" operator="containsText" text="H">
      <formula>NOT(ISERROR(SEARCH("H",D10)))</formula>
    </cfRule>
    <cfRule type="containsText" dxfId="1313" priority="1017" stopIfTrue="1" operator="containsText" text="V">
      <formula>NOT(ISERROR(SEARCH("V",D10)))</formula>
    </cfRule>
    <cfRule type="containsText" dxfId="1312" priority="1018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311" priority="1008" stopIfTrue="1" operator="containsText" text="G/J">
      <formula>NOT(ISERROR(SEARCH("G/J",D10)))</formula>
    </cfRule>
    <cfRule type="containsText" dxfId="1310" priority="1009" stopIfTrue="1" operator="containsText" text="G/J">
      <formula>NOT(ISERROR(SEARCH("G/J",D10)))</formula>
    </cfRule>
  </conditionalFormatting>
  <conditionalFormatting sqref="J10">
    <cfRule type="containsText" dxfId="1309" priority="998" stopIfTrue="1" operator="containsText" text="M">
      <formula>NOT(ISERROR(SEARCH("M",J10)))</formula>
    </cfRule>
    <cfRule type="containsText" dxfId="1308" priority="999" stopIfTrue="1" operator="containsText" text="J">
      <formula>NOT(ISERROR(SEARCH("J",J10)))</formula>
    </cfRule>
    <cfRule type="containsText" dxfId="1307" priority="1000" stopIfTrue="1" operator="containsText" text="D">
      <formula>NOT(ISERROR(SEARCH("D",J10)))</formula>
    </cfRule>
    <cfRule type="containsText" dxfId="1306" priority="1001" stopIfTrue="1" operator="containsText" text="M">
      <formula>NOT(ISERROR(SEARCH("M",J10)))</formula>
    </cfRule>
    <cfRule type="containsText" dxfId="1305" priority="1002" stopIfTrue="1" operator="containsText" text="R">
      <formula>NOT(ISERROR(SEARCH("R",J10)))</formula>
    </cfRule>
    <cfRule type="containsText" dxfId="1304" priority="1003" stopIfTrue="1" operator="containsText" text="S">
      <formula>NOT(ISERROR(SEARCH("S",J10)))</formula>
    </cfRule>
    <cfRule type="containsText" dxfId="1303" priority="1004" stopIfTrue="1" operator="containsText" text="H">
      <formula>NOT(ISERROR(SEARCH("H",J10)))</formula>
    </cfRule>
    <cfRule type="containsText" dxfId="1302" priority="1005" stopIfTrue="1" operator="containsText" text="V">
      <formula>NOT(ISERROR(SEARCH("V",J10)))</formula>
    </cfRule>
    <cfRule type="containsText" dxfId="1301" priority="1006" stopIfTrue="1" operator="containsText" text="G">
      <formula>NOT(ISERROR(SEARCH("G",J10)))</formula>
    </cfRule>
  </conditionalFormatting>
  <conditionalFormatting sqref="J10">
    <cfRule type="containsText" dxfId="1300" priority="996" stopIfTrue="1" operator="containsText" text="G/J">
      <formula>NOT(ISERROR(SEARCH("G/J",J10)))</formula>
    </cfRule>
    <cfRule type="containsText" dxfId="1299" priority="997" stopIfTrue="1" operator="containsText" text="G/J">
      <formula>NOT(ISERROR(SEARCH("G/J",J10)))</formula>
    </cfRule>
  </conditionalFormatting>
  <conditionalFormatting sqref="J10">
    <cfRule type="containsText" dxfId="1298" priority="987" stopIfTrue="1" operator="containsText" text="M">
      <formula>NOT(ISERROR(SEARCH("M",J10)))</formula>
    </cfRule>
    <cfRule type="containsText" dxfId="1297" priority="988" stopIfTrue="1" operator="containsText" text="J">
      <formula>NOT(ISERROR(SEARCH("J",J10)))</formula>
    </cfRule>
    <cfRule type="containsText" dxfId="1296" priority="989" stopIfTrue="1" operator="containsText" text="D">
      <formula>NOT(ISERROR(SEARCH("D",J10)))</formula>
    </cfRule>
    <cfRule type="containsText" dxfId="1295" priority="990" stopIfTrue="1" operator="containsText" text="M">
      <formula>NOT(ISERROR(SEARCH("M",J10)))</formula>
    </cfRule>
    <cfRule type="containsText" dxfId="1294" priority="991" stopIfTrue="1" operator="containsText" text="R">
      <formula>NOT(ISERROR(SEARCH("R",J10)))</formula>
    </cfRule>
    <cfRule type="containsText" dxfId="1293" priority="992" stopIfTrue="1" operator="containsText" text="S">
      <formula>NOT(ISERROR(SEARCH("S",J10)))</formula>
    </cfRule>
    <cfRule type="containsText" dxfId="1292" priority="993" stopIfTrue="1" operator="containsText" text="H">
      <formula>NOT(ISERROR(SEARCH("H",J10)))</formula>
    </cfRule>
    <cfRule type="containsText" dxfId="1291" priority="994" stopIfTrue="1" operator="containsText" text="V">
      <formula>NOT(ISERROR(SEARCH("V",J10)))</formula>
    </cfRule>
    <cfRule type="containsText" dxfId="1290" priority="995" stopIfTrue="1" operator="containsText" text="G">
      <formula>NOT(ISERROR(SEARCH("G",J10)))</formula>
    </cfRule>
  </conditionalFormatting>
  <conditionalFormatting sqref="J10">
    <cfRule type="containsText" dxfId="1289" priority="985" stopIfTrue="1" operator="containsText" text="G/J">
      <formula>NOT(ISERROR(SEARCH("G/J",J10)))</formula>
    </cfRule>
    <cfRule type="containsText" dxfId="1288" priority="986" stopIfTrue="1" operator="containsText" text="G/J">
      <formula>NOT(ISERROR(SEARCH("G/J",J10)))</formula>
    </cfRule>
  </conditionalFormatting>
  <conditionalFormatting sqref="J10">
    <cfRule type="containsText" dxfId="1287" priority="973" stopIfTrue="1" operator="containsText" text="GR">
      <formula>NOT(ISERROR(SEARCH("GR",J10)))</formula>
    </cfRule>
    <cfRule type="containsText" dxfId="1286" priority="976" stopIfTrue="1" operator="containsText" text="M">
      <formula>NOT(ISERROR(SEARCH("M",J10)))</formula>
    </cfRule>
    <cfRule type="containsText" dxfId="1285" priority="977" stopIfTrue="1" operator="containsText" text="J">
      <formula>NOT(ISERROR(SEARCH("J",J10)))</formula>
    </cfRule>
    <cfRule type="containsText" dxfId="1284" priority="978" stopIfTrue="1" operator="containsText" text="D">
      <formula>NOT(ISERROR(SEARCH("D",J10)))</formula>
    </cfRule>
    <cfRule type="containsText" dxfId="1283" priority="979" stopIfTrue="1" operator="containsText" text="M">
      <formula>NOT(ISERROR(SEARCH("M",J10)))</formula>
    </cfRule>
    <cfRule type="containsText" dxfId="1282" priority="980" stopIfTrue="1" operator="containsText" text="R">
      <formula>NOT(ISERROR(SEARCH("R",J10)))</formula>
    </cfRule>
    <cfRule type="containsText" dxfId="1281" priority="981" stopIfTrue="1" operator="containsText" text="S">
      <formula>NOT(ISERROR(SEARCH("S",J10)))</formula>
    </cfRule>
    <cfRule type="containsText" dxfId="1280" priority="982" stopIfTrue="1" operator="containsText" text="H">
      <formula>NOT(ISERROR(SEARCH("H",J10)))</formula>
    </cfRule>
    <cfRule type="containsText" dxfId="1279" priority="983" stopIfTrue="1" operator="containsText" text="V">
      <formula>NOT(ISERROR(SEARCH("V",J10)))</formula>
    </cfRule>
    <cfRule type="containsText" dxfId="1278" priority="984" stopIfTrue="1" operator="containsText" text="G">
      <formula>NOT(ISERROR(SEARCH("G",J10)))</formula>
    </cfRule>
  </conditionalFormatting>
  <conditionalFormatting sqref="J10">
    <cfRule type="containsText" dxfId="1277" priority="974" stopIfTrue="1" operator="containsText" text="G/J">
      <formula>NOT(ISERROR(SEARCH("G/J",J10)))</formula>
    </cfRule>
    <cfRule type="containsText" dxfId="1276" priority="975" stopIfTrue="1" operator="containsText" text="G/J">
      <formula>NOT(ISERROR(SEARCH("G/J",J10)))</formula>
    </cfRule>
  </conditionalFormatting>
  <conditionalFormatting sqref="I10">
    <cfRule type="containsText" dxfId="1275" priority="964" stopIfTrue="1" operator="containsText" text="M">
      <formula>NOT(ISERROR(SEARCH("M",I10)))</formula>
    </cfRule>
    <cfRule type="containsText" dxfId="1274" priority="965" stopIfTrue="1" operator="containsText" text="J">
      <formula>NOT(ISERROR(SEARCH("J",I10)))</formula>
    </cfRule>
    <cfRule type="containsText" dxfId="1273" priority="966" stopIfTrue="1" operator="containsText" text="D">
      <formula>NOT(ISERROR(SEARCH("D",I10)))</formula>
    </cfRule>
    <cfRule type="containsText" dxfId="1272" priority="967" stopIfTrue="1" operator="containsText" text="M">
      <formula>NOT(ISERROR(SEARCH("M",I10)))</formula>
    </cfRule>
    <cfRule type="containsText" dxfId="1271" priority="968" stopIfTrue="1" operator="containsText" text="R">
      <formula>NOT(ISERROR(SEARCH("R",I10)))</formula>
    </cfRule>
    <cfRule type="containsText" dxfId="1270" priority="969" stopIfTrue="1" operator="containsText" text="S">
      <formula>NOT(ISERROR(SEARCH("S",I10)))</formula>
    </cfRule>
    <cfRule type="containsText" dxfId="1269" priority="970" stopIfTrue="1" operator="containsText" text="H">
      <formula>NOT(ISERROR(SEARCH("H",I10)))</formula>
    </cfRule>
    <cfRule type="containsText" dxfId="1268" priority="971" stopIfTrue="1" operator="containsText" text="V">
      <formula>NOT(ISERROR(SEARCH("V",I10)))</formula>
    </cfRule>
    <cfRule type="containsText" dxfId="1267" priority="972" stopIfTrue="1" operator="containsText" text="G">
      <formula>NOT(ISERROR(SEARCH("G",I10)))</formula>
    </cfRule>
  </conditionalFormatting>
  <conditionalFormatting sqref="I10">
    <cfRule type="containsText" dxfId="1266" priority="962" stopIfTrue="1" operator="containsText" text="G/J">
      <formula>NOT(ISERROR(SEARCH("G/J",I10)))</formula>
    </cfRule>
    <cfRule type="containsText" dxfId="1265" priority="963" stopIfTrue="1" operator="containsText" text="G/J">
      <formula>NOT(ISERROR(SEARCH("G/J",I10)))</formula>
    </cfRule>
  </conditionalFormatting>
  <conditionalFormatting sqref="I10">
    <cfRule type="containsText" dxfId="1264" priority="953" stopIfTrue="1" operator="containsText" text="M">
      <formula>NOT(ISERROR(SEARCH("M",I10)))</formula>
    </cfRule>
    <cfRule type="containsText" dxfId="1263" priority="954" stopIfTrue="1" operator="containsText" text="J">
      <formula>NOT(ISERROR(SEARCH("J",I10)))</formula>
    </cfRule>
    <cfRule type="containsText" dxfId="1262" priority="955" stopIfTrue="1" operator="containsText" text="D">
      <formula>NOT(ISERROR(SEARCH("D",I10)))</formula>
    </cfRule>
    <cfRule type="containsText" dxfId="1261" priority="956" stopIfTrue="1" operator="containsText" text="M">
      <formula>NOT(ISERROR(SEARCH("M",I10)))</formula>
    </cfRule>
    <cfRule type="containsText" dxfId="1260" priority="957" stopIfTrue="1" operator="containsText" text="R">
      <formula>NOT(ISERROR(SEARCH("R",I10)))</formula>
    </cfRule>
    <cfRule type="containsText" dxfId="1259" priority="958" stopIfTrue="1" operator="containsText" text="S">
      <formula>NOT(ISERROR(SEARCH("S",I10)))</formula>
    </cfRule>
    <cfRule type="containsText" dxfId="1258" priority="959" stopIfTrue="1" operator="containsText" text="H">
      <formula>NOT(ISERROR(SEARCH("H",I10)))</formula>
    </cfRule>
    <cfRule type="containsText" dxfId="1257" priority="960" stopIfTrue="1" operator="containsText" text="V">
      <formula>NOT(ISERROR(SEARCH("V",I10)))</formula>
    </cfRule>
    <cfRule type="containsText" dxfId="1256" priority="961" stopIfTrue="1" operator="containsText" text="G">
      <formula>NOT(ISERROR(SEARCH("G",I10)))</formula>
    </cfRule>
  </conditionalFormatting>
  <conditionalFormatting sqref="I10">
    <cfRule type="containsText" dxfId="1255" priority="951" stopIfTrue="1" operator="containsText" text="G/J">
      <formula>NOT(ISERROR(SEARCH("G/J",I10)))</formula>
    </cfRule>
    <cfRule type="containsText" dxfId="1254" priority="952" stopIfTrue="1" operator="containsText" text="G/J">
      <formula>NOT(ISERROR(SEARCH("G/J",I10)))</formula>
    </cfRule>
  </conditionalFormatting>
  <conditionalFormatting sqref="I10">
    <cfRule type="containsText" dxfId="1253" priority="939" stopIfTrue="1" operator="containsText" text="GR">
      <formula>NOT(ISERROR(SEARCH("GR",I10)))</formula>
    </cfRule>
    <cfRule type="containsText" dxfId="1252" priority="942" stopIfTrue="1" operator="containsText" text="M">
      <formula>NOT(ISERROR(SEARCH("M",I10)))</formula>
    </cfRule>
    <cfRule type="containsText" dxfId="1251" priority="943" stopIfTrue="1" operator="containsText" text="J">
      <formula>NOT(ISERROR(SEARCH("J",I10)))</formula>
    </cfRule>
    <cfRule type="containsText" dxfId="1250" priority="944" stopIfTrue="1" operator="containsText" text="D">
      <formula>NOT(ISERROR(SEARCH("D",I10)))</formula>
    </cfRule>
    <cfRule type="containsText" dxfId="1249" priority="945" stopIfTrue="1" operator="containsText" text="M">
      <formula>NOT(ISERROR(SEARCH("M",I10)))</formula>
    </cfRule>
    <cfRule type="containsText" dxfId="1248" priority="946" stopIfTrue="1" operator="containsText" text="R">
      <formula>NOT(ISERROR(SEARCH("R",I10)))</formula>
    </cfRule>
    <cfRule type="containsText" dxfId="1247" priority="947" stopIfTrue="1" operator="containsText" text="S">
      <formula>NOT(ISERROR(SEARCH("S",I10)))</formula>
    </cfRule>
    <cfRule type="containsText" dxfId="1246" priority="948" stopIfTrue="1" operator="containsText" text="H">
      <formula>NOT(ISERROR(SEARCH("H",I10)))</formula>
    </cfRule>
    <cfRule type="containsText" dxfId="1245" priority="949" stopIfTrue="1" operator="containsText" text="V">
      <formula>NOT(ISERROR(SEARCH("V",I10)))</formula>
    </cfRule>
    <cfRule type="containsText" dxfId="1244" priority="950" stopIfTrue="1" operator="containsText" text="G">
      <formula>NOT(ISERROR(SEARCH("G",I10)))</formula>
    </cfRule>
  </conditionalFormatting>
  <conditionalFormatting sqref="I10">
    <cfRule type="containsText" dxfId="1243" priority="940" stopIfTrue="1" operator="containsText" text="G/J">
      <formula>NOT(ISERROR(SEARCH("G/J",I10)))</formula>
    </cfRule>
    <cfRule type="containsText" dxfId="1242" priority="941" stopIfTrue="1" operator="containsText" text="G/J">
      <formula>NOT(ISERROR(SEARCH("G/J",I10)))</formula>
    </cfRule>
  </conditionalFormatting>
  <conditionalFormatting sqref="F10:G10 J10:K10 N10:O10 R10:S10 V10:W10 Z10:AA10 AD10:AE10 AH10:AI10 AL10:AM10 AP10:AQ10 AT10:AU10 AX10:AY10 BB10:BC10 BF10:BG10 BJ10:BK10">
    <cfRule type="containsText" dxfId="1241" priority="930" stopIfTrue="1" operator="containsText" text="M">
      <formula>NOT(ISERROR(SEARCH("M",F10)))</formula>
    </cfRule>
    <cfRule type="containsText" dxfId="1240" priority="931" stopIfTrue="1" operator="containsText" text="J">
      <formula>NOT(ISERROR(SEARCH("J",F10)))</formula>
    </cfRule>
    <cfRule type="containsText" dxfId="1239" priority="932" stopIfTrue="1" operator="containsText" text="D">
      <formula>NOT(ISERROR(SEARCH("D",F10)))</formula>
    </cfRule>
    <cfRule type="containsText" dxfId="1238" priority="933" stopIfTrue="1" operator="containsText" text="M">
      <formula>NOT(ISERROR(SEARCH("M",F10)))</formula>
    </cfRule>
    <cfRule type="containsText" dxfId="1237" priority="934" stopIfTrue="1" operator="containsText" text="R">
      <formula>NOT(ISERROR(SEARCH("R",F10)))</formula>
    </cfRule>
    <cfRule type="containsText" dxfId="1236" priority="935" stopIfTrue="1" operator="containsText" text="S">
      <formula>NOT(ISERROR(SEARCH("S",F10)))</formula>
    </cfRule>
    <cfRule type="containsText" dxfId="1235" priority="936" stopIfTrue="1" operator="containsText" text="H">
      <formula>NOT(ISERROR(SEARCH("H",F10)))</formula>
    </cfRule>
    <cfRule type="containsText" dxfId="1234" priority="937" stopIfTrue="1" operator="containsText" text="V">
      <formula>NOT(ISERROR(SEARCH("V",F10)))</formula>
    </cfRule>
    <cfRule type="containsText" dxfId="1233" priority="938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232" priority="928" stopIfTrue="1" operator="containsText" text="G/J">
      <formula>NOT(ISERROR(SEARCH("G/J",F10)))</formula>
    </cfRule>
    <cfRule type="containsText" dxfId="1231" priority="929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1230" priority="919" stopIfTrue="1" operator="containsText" text="M">
      <formula>NOT(ISERROR(SEARCH("M",F10)))</formula>
    </cfRule>
    <cfRule type="containsText" dxfId="1229" priority="920" stopIfTrue="1" operator="containsText" text="J">
      <formula>NOT(ISERROR(SEARCH("J",F10)))</formula>
    </cfRule>
    <cfRule type="containsText" dxfId="1228" priority="921" stopIfTrue="1" operator="containsText" text="D">
      <formula>NOT(ISERROR(SEARCH("D",F10)))</formula>
    </cfRule>
    <cfRule type="containsText" dxfId="1227" priority="922" stopIfTrue="1" operator="containsText" text="M">
      <formula>NOT(ISERROR(SEARCH("M",F10)))</formula>
    </cfRule>
    <cfRule type="containsText" dxfId="1226" priority="923" stopIfTrue="1" operator="containsText" text="R">
      <formula>NOT(ISERROR(SEARCH("R",F10)))</formula>
    </cfRule>
    <cfRule type="containsText" dxfId="1225" priority="924" stopIfTrue="1" operator="containsText" text="S">
      <formula>NOT(ISERROR(SEARCH("S",F10)))</formula>
    </cfRule>
    <cfRule type="containsText" dxfId="1224" priority="925" stopIfTrue="1" operator="containsText" text="H">
      <formula>NOT(ISERROR(SEARCH("H",F10)))</formula>
    </cfRule>
    <cfRule type="containsText" dxfId="1223" priority="926" stopIfTrue="1" operator="containsText" text="V">
      <formula>NOT(ISERROR(SEARCH("V",F10)))</formula>
    </cfRule>
    <cfRule type="containsText" dxfId="1222" priority="927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221" priority="917" stopIfTrue="1" operator="containsText" text="G/J">
      <formula>NOT(ISERROR(SEARCH("G/J",F10)))</formula>
    </cfRule>
    <cfRule type="containsText" dxfId="1220" priority="918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1219" priority="905" stopIfTrue="1" operator="containsText" text="GR">
      <formula>NOT(ISERROR(SEARCH("GR",F10)))</formula>
    </cfRule>
    <cfRule type="containsText" dxfId="1218" priority="908" stopIfTrue="1" operator="containsText" text="M">
      <formula>NOT(ISERROR(SEARCH("M",F10)))</formula>
    </cfRule>
    <cfRule type="containsText" dxfId="1217" priority="909" stopIfTrue="1" operator="containsText" text="J">
      <formula>NOT(ISERROR(SEARCH("J",F10)))</formula>
    </cfRule>
    <cfRule type="containsText" dxfId="1216" priority="910" stopIfTrue="1" operator="containsText" text="D">
      <formula>NOT(ISERROR(SEARCH("D",F10)))</formula>
    </cfRule>
    <cfRule type="containsText" dxfId="1215" priority="911" stopIfTrue="1" operator="containsText" text="M">
      <formula>NOT(ISERROR(SEARCH("M",F10)))</formula>
    </cfRule>
    <cfRule type="containsText" dxfId="1214" priority="912" stopIfTrue="1" operator="containsText" text="R">
      <formula>NOT(ISERROR(SEARCH("R",F10)))</formula>
    </cfRule>
    <cfRule type="containsText" dxfId="1213" priority="913" stopIfTrue="1" operator="containsText" text="S">
      <formula>NOT(ISERROR(SEARCH("S",F10)))</formula>
    </cfRule>
    <cfRule type="containsText" dxfId="1212" priority="914" stopIfTrue="1" operator="containsText" text="H">
      <formula>NOT(ISERROR(SEARCH("H",F10)))</formula>
    </cfRule>
    <cfRule type="containsText" dxfId="1211" priority="915" stopIfTrue="1" operator="containsText" text="V">
      <formula>NOT(ISERROR(SEARCH("V",F10)))</formula>
    </cfRule>
    <cfRule type="containsText" dxfId="1210" priority="916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209" priority="906" stopIfTrue="1" operator="containsText" text="G/J">
      <formula>NOT(ISERROR(SEARCH("G/J",F10)))</formula>
    </cfRule>
    <cfRule type="containsText" dxfId="1208" priority="907" stopIfTrue="1" operator="containsText" text="G/J">
      <formula>NOT(ISERROR(SEARCH("G/J",F10)))</formula>
    </cfRule>
  </conditionalFormatting>
  <conditionalFormatting sqref="D10:BM10">
    <cfRule type="cellIs" dxfId="1207" priority="904" stopIfTrue="1" operator="equal">
      <formula>"BSC"</formula>
    </cfRule>
  </conditionalFormatting>
  <conditionalFormatting sqref="D10:BM10">
    <cfRule type="containsText" dxfId="1206" priority="895" stopIfTrue="1" operator="containsText" text="M">
      <formula>NOT(ISERROR(SEARCH("M",D10)))</formula>
    </cfRule>
    <cfRule type="containsText" dxfId="1205" priority="896" stopIfTrue="1" operator="containsText" text="J">
      <formula>NOT(ISERROR(SEARCH("J",D10)))</formula>
    </cfRule>
    <cfRule type="containsText" dxfId="1204" priority="897" stopIfTrue="1" operator="containsText" text="D">
      <formula>NOT(ISERROR(SEARCH("D",D10)))</formula>
    </cfRule>
    <cfRule type="containsText" dxfId="1203" priority="898" stopIfTrue="1" operator="containsText" text="M">
      <formula>NOT(ISERROR(SEARCH("M",D10)))</formula>
    </cfRule>
    <cfRule type="containsText" dxfId="1202" priority="899" stopIfTrue="1" operator="containsText" text="R">
      <formula>NOT(ISERROR(SEARCH("R",D10)))</formula>
    </cfRule>
    <cfRule type="containsText" dxfId="1201" priority="900" stopIfTrue="1" operator="containsText" text="S">
      <formula>NOT(ISERROR(SEARCH("S",D10)))</formula>
    </cfRule>
    <cfRule type="containsText" dxfId="1200" priority="901" stopIfTrue="1" operator="containsText" text="H">
      <formula>NOT(ISERROR(SEARCH("H",D10)))</formula>
    </cfRule>
    <cfRule type="containsText" dxfId="1199" priority="902" stopIfTrue="1" operator="containsText" text="V">
      <formula>NOT(ISERROR(SEARCH("V",D10)))</formula>
    </cfRule>
    <cfRule type="containsText" dxfId="1198" priority="903" stopIfTrue="1" operator="containsText" text="G">
      <formula>NOT(ISERROR(SEARCH("G",D10)))</formula>
    </cfRule>
  </conditionalFormatting>
  <conditionalFormatting sqref="D10:BM10">
    <cfRule type="containsText" dxfId="1197" priority="893" stopIfTrue="1" operator="containsText" text="G/J">
      <formula>NOT(ISERROR(SEARCH("G/J",D10)))</formula>
    </cfRule>
    <cfRule type="containsText" dxfId="1196" priority="894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95" priority="884" stopIfTrue="1" operator="containsText" text="M">
      <formula>NOT(ISERROR(SEARCH("M",D10)))</formula>
    </cfRule>
    <cfRule type="containsText" dxfId="1194" priority="885" stopIfTrue="1" operator="containsText" text="J">
      <formula>NOT(ISERROR(SEARCH("J",D10)))</formula>
    </cfRule>
    <cfRule type="containsText" dxfId="1193" priority="886" stopIfTrue="1" operator="containsText" text="D">
      <formula>NOT(ISERROR(SEARCH("D",D10)))</formula>
    </cfRule>
    <cfRule type="containsText" dxfId="1192" priority="887" stopIfTrue="1" operator="containsText" text="M">
      <formula>NOT(ISERROR(SEARCH("M",D10)))</formula>
    </cfRule>
    <cfRule type="containsText" dxfId="1191" priority="888" stopIfTrue="1" operator="containsText" text="R">
      <formula>NOT(ISERROR(SEARCH("R",D10)))</formula>
    </cfRule>
    <cfRule type="containsText" dxfId="1190" priority="889" stopIfTrue="1" operator="containsText" text="S">
      <formula>NOT(ISERROR(SEARCH("S",D10)))</formula>
    </cfRule>
    <cfRule type="containsText" dxfId="1189" priority="890" stopIfTrue="1" operator="containsText" text="H">
      <formula>NOT(ISERROR(SEARCH("H",D10)))</formula>
    </cfRule>
    <cfRule type="containsText" dxfId="1188" priority="891" stopIfTrue="1" operator="containsText" text="V">
      <formula>NOT(ISERROR(SEARCH("V",D10)))</formula>
    </cfRule>
    <cfRule type="containsText" dxfId="1187" priority="892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86" priority="882" stopIfTrue="1" operator="containsText" text="G/J">
      <formula>NOT(ISERROR(SEARCH("G/J",D10)))</formula>
    </cfRule>
    <cfRule type="containsText" dxfId="1185" priority="883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84" priority="873" stopIfTrue="1" operator="containsText" text="M">
      <formula>NOT(ISERROR(SEARCH("M",D10)))</formula>
    </cfRule>
    <cfRule type="containsText" dxfId="1183" priority="874" stopIfTrue="1" operator="containsText" text="J">
      <formula>NOT(ISERROR(SEARCH("J",D10)))</formula>
    </cfRule>
    <cfRule type="containsText" dxfId="1182" priority="875" stopIfTrue="1" operator="containsText" text="D">
      <formula>NOT(ISERROR(SEARCH("D",D10)))</formula>
    </cfRule>
    <cfRule type="containsText" dxfId="1181" priority="876" stopIfTrue="1" operator="containsText" text="M">
      <formula>NOT(ISERROR(SEARCH("M",D10)))</formula>
    </cfRule>
    <cfRule type="containsText" dxfId="1180" priority="877" stopIfTrue="1" operator="containsText" text="R">
      <formula>NOT(ISERROR(SEARCH("R",D10)))</formula>
    </cfRule>
    <cfRule type="containsText" dxfId="1179" priority="878" stopIfTrue="1" operator="containsText" text="S">
      <formula>NOT(ISERROR(SEARCH("S",D10)))</formula>
    </cfRule>
    <cfRule type="containsText" dxfId="1178" priority="879" stopIfTrue="1" operator="containsText" text="H">
      <formula>NOT(ISERROR(SEARCH("H",D10)))</formula>
    </cfRule>
    <cfRule type="containsText" dxfId="1177" priority="880" stopIfTrue="1" operator="containsText" text="V">
      <formula>NOT(ISERROR(SEARCH("V",D10)))</formula>
    </cfRule>
    <cfRule type="containsText" dxfId="1176" priority="881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75" priority="871" stopIfTrue="1" operator="containsText" text="G/J">
      <formula>NOT(ISERROR(SEARCH("G/J",D10)))</formula>
    </cfRule>
    <cfRule type="containsText" dxfId="1174" priority="872" stopIfTrue="1" operator="containsText" text="G/J">
      <formula>NOT(ISERROR(SEARCH("G/J",D10)))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73" priority="859" stopIfTrue="1" operator="containsText" text="GR">
      <formula>NOT(ISERROR(SEARCH("GR",D10)))</formula>
    </cfRule>
    <cfRule type="containsText" dxfId="1172" priority="862" stopIfTrue="1" operator="containsText" text="M">
      <formula>NOT(ISERROR(SEARCH("M",D10)))</formula>
    </cfRule>
    <cfRule type="containsText" dxfId="1171" priority="863" stopIfTrue="1" operator="containsText" text="J">
      <formula>NOT(ISERROR(SEARCH("J",D10)))</formula>
    </cfRule>
    <cfRule type="containsText" dxfId="1170" priority="864" stopIfTrue="1" operator="containsText" text="D">
      <formula>NOT(ISERROR(SEARCH("D",D10)))</formula>
    </cfRule>
    <cfRule type="containsText" dxfId="1169" priority="865" stopIfTrue="1" operator="containsText" text="M">
      <formula>NOT(ISERROR(SEARCH("M",D10)))</formula>
    </cfRule>
    <cfRule type="containsText" dxfId="1168" priority="866" stopIfTrue="1" operator="containsText" text="R">
      <formula>NOT(ISERROR(SEARCH("R",D10)))</formula>
    </cfRule>
    <cfRule type="containsText" dxfId="1167" priority="867" stopIfTrue="1" operator="containsText" text="S">
      <formula>NOT(ISERROR(SEARCH("S",D10)))</formula>
    </cfRule>
    <cfRule type="containsText" dxfId="1166" priority="868" stopIfTrue="1" operator="containsText" text="H">
      <formula>NOT(ISERROR(SEARCH("H",D10)))</formula>
    </cfRule>
    <cfRule type="containsText" dxfId="1165" priority="869" stopIfTrue="1" operator="containsText" text="V">
      <formula>NOT(ISERROR(SEARCH("V",D10)))</formula>
    </cfRule>
    <cfRule type="containsText" dxfId="1164" priority="870" stopIfTrue="1" operator="containsText" text="G">
      <formula>NOT(ISERROR(SEARCH("G",D10)))</formula>
    </cfRule>
  </conditionalFormatting>
  <conditionalFormatting sqref="D10:E10 H10:I10 L10:M10 P10:Q10 T10:U10 X10:Y10 AB10:AC10 AF10:AG10 AJ10:AK10 AN10:AO10 AR10:AS10 AV10:AW10 AZ10:BA10 BD10:BE10 BH10:BI10 BL10:BM10">
    <cfRule type="containsText" dxfId="1163" priority="860" stopIfTrue="1" operator="containsText" text="G/J">
      <formula>NOT(ISERROR(SEARCH("G/J",D10)))</formula>
    </cfRule>
    <cfRule type="containsText" dxfId="1162" priority="861" stopIfTrue="1" operator="containsText" text="G/J">
      <formula>NOT(ISERROR(SEARCH("G/J",D10)))</formula>
    </cfRule>
  </conditionalFormatting>
  <conditionalFormatting sqref="J10">
    <cfRule type="containsText" dxfId="1161" priority="850" stopIfTrue="1" operator="containsText" text="M">
      <formula>NOT(ISERROR(SEARCH("M",J10)))</formula>
    </cfRule>
    <cfRule type="containsText" dxfId="1160" priority="851" stopIfTrue="1" operator="containsText" text="J">
      <formula>NOT(ISERROR(SEARCH("J",J10)))</formula>
    </cfRule>
    <cfRule type="containsText" dxfId="1159" priority="852" stopIfTrue="1" operator="containsText" text="D">
      <formula>NOT(ISERROR(SEARCH("D",J10)))</formula>
    </cfRule>
    <cfRule type="containsText" dxfId="1158" priority="853" stopIfTrue="1" operator="containsText" text="M">
      <formula>NOT(ISERROR(SEARCH("M",J10)))</formula>
    </cfRule>
    <cfRule type="containsText" dxfId="1157" priority="854" stopIfTrue="1" operator="containsText" text="R">
      <formula>NOT(ISERROR(SEARCH("R",J10)))</formula>
    </cfRule>
    <cfRule type="containsText" dxfId="1156" priority="855" stopIfTrue="1" operator="containsText" text="S">
      <formula>NOT(ISERROR(SEARCH("S",J10)))</formula>
    </cfRule>
    <cfRule type="containsText" dxfId="1155" priority="856" stopIfTrue="1" operator="containsText" text="H">
      <formula>NOT(ISERROR(SEARCH("H",J10)))</formula>
    </cfRule>
    <cfRule type="containsText" dxfId="1154" priority="857" stopIfTrue="1" operator="containsText" text="V">
      <formula>NOT(ISERROR(SEARCH("V",J10)))</formula>
    </cfRule>
    <cfRule type="containsText" dxfId="1153" priority="858" stopIfTrue="1" operator="containsText" text="G">
      <formula>NOT(ISERROR(SEARCH("G",J10)))</formula>
    </cfRule>
  </conditionalFormatting>
  <conditionalFormatting sqref="J10">
    <cfRule type="containsText" dxfId="1152" priority="848" stopIfTrue="1" operator="containsText" text="G/J">
      <formula>NOT(ISERROR(SEARCH("G/J",J10)))</formula>
    </cfRule>
    <cfRule type="containsText" dxfId="1151" priority="849" stopIfTrue="1" operator="containsText" text="G/J">
      <formula>NOT(ISERROR(SEARCH("G/J",J10)))</formula>
    </cfRule>
  </conditionalFormatting>
  <conditionalFormatting sqref="J10">
    <cfRule type="containsText" dxfId="1150" priority="839" stopIfTrue="1" operator="containsText" text="M">
      <formula>NOT(ISERROR(SEARCH("M",J10)))</formula>
    </cfRule>
    <cfRule type="containsText" dxfId="1149" priority="840" stopIfTrue="1" operator="containsText" text="J">
      <formula>NOT(ISERROR(SEARCH("J",J10)))</formula>
    </cfRule>
    <cfRule type="containsText" dxfId="1148" priority="841" stopIfTrue="1" operator="containsText" text="D">
      <formula>NOT(ISERROR(SEARCH("D",J10)))</formula>
    </cfRule>
    <cfRule type="containsText" dxfId="1147" priority="842" stopIfTrue="1" operator="containsText" text="M">
      <formula>NOT(ISERROR(SEARCH("M",J10)))</formula>
    </cfRule>
    <cfRule type="containsText" dxfId="1146" priority="843" stopIfTrue="1" operator="containsText" text="R">
      <formula>NOT(ISERROR(SEARCH("R",J10)))</formula>
    </cfRule>
    <cfRule type="containsText" dxfId="1145" priority="844" stopIfTrue="1" operator="containsText" text="S">
      <formula>NOT(ISERROR(SEARCH("S",J10)))</formula>
    </cfRule>
    <cfRule type="containsText" dxfId="1144" priority="845" stopIfTrue="1" operator="containsText" text="H">
      <formula>NOT(ISERROR(SEARCH("H",J10)))</formula>
    </cfRule>
    <cfRule type="containsText" dxfId="1143" priority="846" stopIfTrue="1" operator="containsText" text="V">
      <formula>NOT(ISERROR(SEARCH("V",J10)))</formula>
    </cfRule>
    <cfRule type="containsText" dxfId="1142" priority="847" stopIfTrue="1" operator="containsText" text="G">
      <formula>NOT(ISERROR(SEARCH("G",J10)))</formula>
    </cfRule>
  </conditionalFormatting>
  <conditionalFormatting sqref="J10">
    <cfRule type="containsText" dxfId="1141" priority="837" stopIfTrue="1" operator="containsText" text="G/J">
      <formula>NOT(ISERROR(SEARCH("G/J",J10)))</formula>
    </cfRule>
    <cfRule type="containsText" dxfId="1140" priority="838" stopIfTrue="1" operator="containsText" text="G/J">
      <formula>NOT(ISERROR(SEARCH("G/J",J10)))</formula>
    </cfRule>
  </conditionalFormatting>
  <conditionalFormatting sqref="J10">
    <cfRule type="containsText" dxfId="1139" priority="825" stopIfTrue="1" operator="containsText" text="GR">
      <formula>NOT(ISERROR(SEARCH("GR",J10)))</formula>
    </cfRule>
    <cfRule type="containsText" dxfId="1138" priority="828" stopIfTrue="1" operator="containsText" text="M">
      <formula>NOT(ISERROR(SEARCH("M",J10)))</formula>
    </cfRule>
    <cfRule type="containsText" dxfId="1137" priority="829" stopIfTrue="1" operator="containsText" text="J">
      <formula>NOT(ISERROR(SEARCH("J",J10)))</formula>
    </cfRule>
    <cfRule type="containsText" dxfId="1136" priority="830" stopIfTrue="1" operator="containsText" text="D">
      <formula>NOT(ISERROR(SEARCH("D",J10)))</formula>
    </cfRule>
    <cfRule type="containsText" dxfId="1135" priority="831" stopIfTrue="1" operator="containsText" text="M">
      <formula>NOT(ISERROR(SEARCH("M",J10)))</formula>
    </cfRule>
    <cfRule type="containsText" dxfId="1134" priority="832" stopIfTrue="1" operator="containsText" text="R">
      <formula>NOT(ISERROR(SEARCH("R",J10)))</formula>
    </cfRule>
    <cfRule type="containsText" dxfId="1133" priority="833" stopIfTrue="1" operator="containsText" text="S">
      <formula>NOT(ISERROR(SEARCH("S",J10)))</formula>
    </cfRule>
    <cfRule type="containsText" dxfId="1132" priority="834" stopIfTrue="1" operator="containsText" text="H">
      <formula>NOT(ISERROR(SEARCH("H",J10)))</formula>
    </cfRule>
    <cfRule type="containsText" dxfId="1131" priority="835" stopIfTrue="1" operator="containsText" text="V">
      <formula>NOT(ISERROR(SEARCH("V",J10)))</formula>
    </cfRule>
    <cfRule type="containsText" dxfId="1130" priority="836" stopIfTrue="1" operator="containsText" text="G">
      <formula>NOT(ISERROR(SEARCH("G",J10)))</formula>
    </cfRule>
  </conditionalFormatting>
  <conditionalFormatting sqref="J10">
    <cfRule type="containsText" dxfId="1129" priority="826" stopIfTrue="1" operator="containsText" text="G/J">
      <formula>NOT(ISERROR(SEARCH("G/J",J10)))</formula>
    </cfRule>
    <cfRule type="containsText" dxfId="1128" priority="827" stopIfTrue="1" operator="containsText" text="G/J">
      <formula>NOT(ISERROR(SEARCH("G/J",J10)))</formula>
    </cfRule>
  </conditionalFormatting>
  <conditionalFormatting sqref="I10">
    <cfRule type="containsText" dxfId="1127" priority="816" stopIfTrue="1" operator="containsText" text="M">
      <formula>NOT(ISERROR(SEARCH("M",I10)))</formula>
    </cfRule>
    <cfRule type="containsText" dxfId="1126" priority="817" stopIfTrue="1" operator="containsText" text="J">
      <formula>NOT(ISERROR(SEARCH("J",I10)))</formula>
    </cfRule>
    <cfRule type="containsText" dxfId="1125" priority="818" stopIfTrue="1" operator="containsText" text="D">
      <formula>NOT(ISERROR(SEARCH("D",I10)))</formula>
    </cfRule>
    <cfRule type="containsText" dxfId="1124" priority="819" stopIfTrue="1" operator="containsText" text="M">
      <formula>NOT(ISERROR(SEARCH("M",I10)))</formula>
    </cfRule>
    <cfRule type="containsText" dxfId="1123" priority="820" stopIfTrue="1" operator="containsText" text="R">
      <formula>NOT(ISERROR(SEARCH("R",I10)))</formula>
    </cfRule>
    <cfRule type="containsText" dxfId="1122" priority="821" stopIfTrue="1" operator="containsText" text="S">
      <formula>NOT(ISERROR(SEARCH("S",I10)))</formula>
    </cfRule>
    <cfRule type="containsText" dxfId="1121" priority="822" stopIfTrue="1" operator="containsText" text="H">
      <formula>NOT(ISERROR(SEARCH("H",I10)))</formula>
    </cfRule>
    <cfRule type="containsText" dxfId="1120" priority="823" stopIfTrue="1" operator="containsText" text="V">
      <formula>NOT(ISERROR(SEARCH("V",I10)))</formula>
    </cfRule>
    <cfRule type="containsText" dxfId="1119" priority="824" stopIfTrue="1" operator="containsText" text="G">
      <formula>NOT(ISERROR(SEARCH("G",I10)))</formula>
    </cfRule>
  </conditionalFormatting>
  <conditionalFormatting sqref="I10">
    <cfRule type="containsText" dxfId="1118" priority="814" stopIfTrue="1" operator="containsText" text="G/J">
      <formula>NOT(ISERROR(SEARCH("G/J",I10)))</formula>
    </cfRule>
    <cfRule type="containsText" dxfId="1117" priority="815" stopIfTrue="1" operator="containsText" text="G/J">
      <formula>NOT(ISERROR(SEARCH("G/J",I10)))</formula>
    </cfRule>
  </conditionalFormatting>
  <conditionalFormatting sqref="I10">
    <cfRule type="containsText" dxfId="1116" priority="805" stopIfTrue="1" operator="containsText" text="M">
      <formula>NOT(ISERROR(SEARCH("M",I10)))</formula>
    </cfRule>
    <cfRule type="containsText" dxfId="1115" priority="806" stopIfTrue="1" operator="containsText" text="J">
      <formula>NOT(ISERROR(SEARCH("J",I10)))</formula>
    </cfRule>
    <cfRule type="containsText" dxfId="1114" priority="807" stopIfTrue="1" operator="containsText" text="D">
      <formula>NOT(ISERROR(SEARCH("D",I10)))</formula>
    </cfRule>
    <cfRule type="containsText" dxfId="1113" priority="808" stopIfTrue="1" operator="containsText" text="M">
      <formula>NOT(ISERROR(SEARCH("M",I10)))</formula>
    </cfRule>
    <cfRule type="containsText" dxfId="1112" priority="809" stopIfTrue="1" operator="containsText" text="R">
      <formula>NOT(ISERROR(SEARCH("R",I10)))</formula>
    </cfRule>
    <cfRule type="containsText" dxfId="1111" priority="810" stopIfTrue="1" operator="containsText" text="S">
      <formula>NOT(ISERROR(SEARCH("S",I10)))</formula>
    </cfRule>
    <cfRule type="containsText" dxfId="1110" priority="811" stopIfTrue="1" operator="containsText" text="H">
      <formula>NOT(ISERROR(SEARCH("H",I10)))</formula>
    </cfRule>
    <cfRule type="containsText" dxfId="1109" priority="812" stopIfTrue="1" operator="containsText" text="V">
      <formula>NOT(ISERROR(SEARCH("V",I10)))</formula>
    </cfRule>
    <cfRule type="containsText" dxfId="1108" priority="813" stopIfTrue="1" operator="containsText" text="G">
      <formula>NOT(ISERROR(SEARCH("G",I10)))</formula>
    </cfRule>
  </conditionalFormatting>
  <conditionalFormatting sqref="I10">
    <cfRule type="containsText" dxfId="1107" priority="803" stopIfTrue="1" operator="containsText" text="G/J">
      <formula>NOT(ISERROR(SEARCH("G/J",I10)))</formula>
    </cfRule>
    <cfRule type="containsText" dxfId="1106" priority="804" stopIfTrue="1" operator="containsText" text="G/J">
      <formula>NOT(ISERROR(SEARCH("G/J",I10)))</formula>
    </cfRule>
  </conditionalFormatting>
  <conditionalFormatting sqref="I10">
    <cfRule type="containsText" dxfId="1105" priority="791" stopIfTrue="1" operator="containsText" text="GR">
      <formula>NOT(ISERROR(SEARCH("GR",I10)))</formula>
    </cfRule>
    <cfRule type="containsText" dxfId="1104" priority="794" stopIfTrue="1" operator="containsText" text="M">
      <formula>NOT(ISERROR(SEARCH("M",I10)))</formula>
    </cfRule>
    <cfRule type="containsText" dxfId="1103" priority="795" stopIfTrue="1" operator="containsText" text="J">
      <formula>NOT(ISERROR(SEARCH("J",I10)))</formula>
    </cfRule>
    <cfRule type="containsText" dxfId="1102" priority="796" stopIfTrue="1" operator="containsText" text="D">
      <formula>NOT(ISERROR(SEARCH("D",I10)))</formula>
    </cfRule>
    <cfRule type="containsText" dxfId="1101" priority="797" stopIfTrue="1" operator="containsText" text="M">
      <formula>NOT(ISERROR(SEARCH("M",I10)))</formula>
    </cfRule>
    <cfRule type="containsText" dxfId="1100" priority="798" stopIfTrue="1" operator="containsText" text="R">
      <formula>NOT(ISERROR(SEARCH("R",I10)))</formula>
    </cfRule>
    <cfRule type="containsText" dxfId="1099" priority="799" stopIfTrue="1" operator="containsText" text="S">
      <formula>NOT(ISERROR(SEARCH("S",I10)))</formula>
    </cfRule>
    <cfRule type="containsText" dxfId="1098" priority="800" stopIfTrue="1" operator="containsText" text="H">
      <formula>NOT(ISERROR(SEARCH("H",I10)))</formula>
    </cfRule>
    <cfRule type="containsText" dxfId="1097" priority="801" stopIfTrue="1" operator="containsText" text="V">
      <formula>NOT(ISERROR(SEARCH("V",I10)))</formula>
    </cfRule>
    <cfRule type="containsText" dxfId="1096" priority="802" stopIfTrue="1" operator="containsText" text="G">
      <formula>NOT(ISERROR(SEARCH("G",I10)))</formula>
    </cfRule>
  </conditionalFormatting>
  <conditionalFormatting sqref="I10">
    <cfRule type="containsText" dxfId="1095" priority="792" stopIfTrue="1" operator="containsText" text="G/J">
      <formula>NOT(ISERROR(SEARCH("G/J",I10)))</formula>
    </cfRule>
    <cfRule type="containsText" dxfId="1094" priority="793" stopIfTrue="1" operator="containsText" text="G/J">
      <formula>NOT(ISERROR(SEARCH("G/J",I10)))</formula>
    </cfRule>
  </conditionalFormatting>
  <conditionalFormatting sqref="F10:G10 J10:K10 N10:O10 R10:S10 V10:W10 Z10:AA10 AD10:AE10 AH10:AI10 AL10:AM10 AP10:AQ10 AT10:AU10 AX10:AY10 BB10:BC10 BF10:BG10 BJ10:BK10">
    <cfRule type="containsText" dxfId="1093" priority="782" stopIfTrue="1" operator="containsText" text="M">
      <formula>NOT(ISERROR(SEARCH("M",F10)))</formula>
    </cfRule>
    <cfRule type="containsText" dxfId="1092" priority="783" stopIfTrue="1" operator="containsText" text="J">
      <formula>NOT(ISERROR(SEARCH("J",F10)))</formula>
    </cfRule>
    <cfRule type="containsText" dxfId="1091" priority="784" stopIfTrue="1" operator="containsText" text="D">
      <formula>NOT(ISERROR(SEARCH("D",F10)))</formula>
    </cfRule>
    <cfRule type="containsText" dxfId="1090" priority="785" stopIfTrue="1" operator="containsText" text="M">
      <formula>NOT(ISERROR(SEARCH("M",F10)))</formula>
    </cfRule>
    <cfRule type="containsText" dxfId="1089" priority="786" stopIfTrue="1" operator="containsText" text="R">
      <formula>NOT(ISERROR(SEARCH("R",F10)))</formula>
    </cfRule>
    <cfRule type="containsText" dxfId="1088" priority="787" stopIfTrue="1" operator="containsText" text="S">
      <formula>NOT(ISERROR(SEARCH("S",F10)))</formula>
    </cfRule>
    <cfRule type="containsText" dxfId="1087" priority="788" stopIfTrue="1" operator="containsText" text="H">
      <formula>NOT(ISERROR(SEARCH("H",F10)))</formula>
    </cfRule>
    <cfRule type="containsText" dxfId="1086" priority="789" stopIfTrue="1" operator="containsText" text="V">
      <formula>NOT(ISERROR(SEARCH("V",F10)))</formula>
    </cfRule>
    <cfRule type="containsText" dxfId="1085" priority="790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084" priority="780" stopIfTrue="1" operator="containsText" text="G/J">
      <formula>NOT(ISERROR(SEARCH("G/J",F10)))</formula>
    </cfRule>
    <cfRule type="containsText" dxfId="1083" priority="781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1082" priority="771" stopIfTrue="1" operator="containsText" text="M">
      <formula>NOT(ISERROR(SEARCH("M",F10)))</formula>
    </cfRule>
    <cfRule type="containsText" dxfId="1081" priority="772" stopIfTrue="1" operator="containsText" text="J">
      <formula>NOT(ISERROR(SEARCH("J",F10)))</formula>
    </cfRule>
    <cfRule type="containsText" dxfId="1080" priority="773" stopIfTrue="1" operator="containsText" text="D">
      <formula>NOT(ISERROR(SEARCH("D",F10)))</formula>
    </cfRule>
    <cfRule type="containsText" dxfId="1079" priority="774" stopIfTrue="1" operator="containsText" text="M">
      <formula>NOT(ISERROR(SEARCH("M",F10)))</formula>
    </cfRule>
    <cfRule type="containsText" dxfId="1078" priority="775" stopIfTrue="1" operator="containsText" text="R">
      <formula>NOT(ISERROR(SEARCH("R",F10)))</formula>
    </cfRule>
    <cfRule type="containsText" dxfId="1077" priority="776" stopIfTrue="1" operator="containsText" text="S">
      <formula>NOT(ISERROR(SEARCH("S",F10)))</formula>
    </cfRule>
    <cfRule type="containsText" dxfId="1076" priority="777" stopIfTrue="1" operator="containsText" text="H">
      <formula>NOT(ISERROR(SEARCH("H",F10)))</formula>
    </cfRule>
    <cfRule type="containsText" dxfId="1075" priority="778" stopIfTrue="1" operator="containsText" text="V">
      <formula>NOT(ISERROR(SEARCH("V",F10)))</formula>
    </cfRule>
    <cfRule type="containsText" dxfId="1074" priority="779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073" priority="769" stopIfTrue="1" operator="containsText" text="G/J">
      <formula>NOT(ISERROR(SEARCH("G/J",F10)))</formula>
    </cfRule>
    <cfRule type="containsText" dxfId="1072" priority="770" stopIfTrue="1" operator="containsText" text="G/J">
      <formula>NOT(ISERROR(SEARCH("G/J",F10)))</formula>
    </cfRule>
  </conditionalFormatting>
  <conditionalFormatting sqref="F10:G10 J10:K10 N10:O10 R10:S10 V10:W10 Z10:AA10 AD10:AE10 AH10:AI10 AL10:AM10 AP10:AQ10 AT10:AU10 AX10:AY10 BB10:BC10 BF10:BG10 BJ10:BK10">
    <cfRule type="containsText" dxfId="1071" priority="757" stopIfTrue="1" operator="containsText" text="GR">
      <formula>NOT(ISERROR(SEARCH("GR",F10)))</formula>
    </cfRule>
    <cfRule type="containsText" dxfId="1070" priority="760" stopIfTrue="1" operator="containsText" text="M">
      <formula>NOT(ISERROR(SEARCH("M",F10)))</formula>
    </cfRule>
    <cfRule type="containsText" dxfId="1069" priority="761" stopIfTrue="1" operator="containsText" text="J">
      <formula>NOT(ISERROR(SEARCH("J",F10)))</formula>
    </cfRule>
    <cfRule type="containsText" dxfId="1068" priority="762" stopIfTrue="1" operator="containsText" text="D">
      <formula>NOT(ISERROR(SEARCH("D",F10)))</formula>
    </cfRule>
    <cfRule type="containsText" dxfId="1067" priority="763" stopIfTrue="1" operator="containsText" text="M">
      <formula>NOT(ISERROR(SEARCH("M",F10)))</formula>
    </cfRule>
    <cfRule type="containsText" dxfId="1066" priority="764" stopIfTrue="1" operator="containsText" text="R">
      <formula>NOT(ISERROR(SEARCH("R",F10)))</formula>
    </cfRule>
    <cfRule type="containsText" dxfId="1065" priority="765" stopIfTrue="1" operator="containsText" text="S">
      <formula>NOT(ISERROR(SEARCH("S",F10)))</formula>
    </cfRule>
    <cfRule type="containsText" dxfId="1064" priority="766" stopIfTrue="1" operator="containsText" text="H">
      <formula>NOT(ISERROR(SEARCH("H",F10)))</formula>
    </cfRule>
    <cfRule type="containsText" dxfId="1063" priority="767" stopIfTrue="1" operator="containsText" text="V">
      <formula>NOT(ISERROR(SEARCH("V",F10)))</formula>
    </cfRule>
    <cfRule type="containsText" dxfId="1062" priority="768" stopIfTrue="1" operator="containsText" text="G">
      <formula>NOT(ISERROR(SEARCH("G",F10)))</formula>
    </cfRule>
  </conditionalFormatting>
  <conditionalFormatting sqref="F10:G10 J10:K10 N10:O10 R10:S10 V10:W10 Z10:AA10 AD10:AE10 AH10:AI10 AL10:AM10 AP10:AQ10 AT10:AU10 AX10:AY10 BB10:BC10 BF10:BG10 BJ10:BK10">
    <cfRule type="containsText" dxfId="1061" priority="758" stopIfTrue="1" operator="containsText" text="G/J">
      <formula>NOT(ISERROR(SEARCH("G/J",F10)))</formula>
    </cfRule>
    <cfRule type="containsText" dxfId="1060" priority="759" stopIfTrue="1" operator="containsText" text="G/J">
      <formula>NOT(ISERROR(SEARCH("G/J",F10)))</formula>
    </cfRule>
  </conditionalFormatting>
  <conditionalFormatting sqref="S10">
    <cfRule type="containsText" dxfId="1059" priority="748" stopIfTrue="1" operator="containsText" text="M">
      <formula>NOT(ISERROR(SEARCH("M",S10)))</formula>
    </cfRule>
    <cfRule type="containsText" dxfId="1058" priority="749" stopIfTrue="1" operator="containsText" text="J">
      <formula>NOT(ISERROR(SEARCH("J",S10)))</formula>
    </cfRule>
    <cfRule type="containsText" dxfId="1057" priority="750" stopIfTrue="1" operator="containsText" text="D">
      <formula>NOT(ISERROR(SEARCH("D",S10)))</formula>
    </cfRule>
    <cfRule type="containsText" dxfId="1056" priority="751" stopIfTrue="1" operator="containsText" text="M">
      <formula>NOT(ISERROR(SEARCH("M",S10)))</formula>
    </cfRule>
    <cfRule type="containsText" dxfId="1055" priority="752" stopIfTrue="1" operator="containsText" text="R">
      <formula>NOT(ISERROR(SEARCH("R",S10)))</formula>
    </cfRule>
    <cfRule type="containsText" dxfId="1054" priority="753" stopIfTrue="1" operator="containsText" text="S">
      <formula>NOT(ISERROR(SEARCH("S",S10)))</formula>
    </cfRule>
    <cfRule type="containsText" dxfId="1053" priority="754" stopIfTrue="1" operator="containsText" text="H">
      <formula>NOT(ISERROR(SEARCH("H",S10)))</formula>
    </cfRule>
    <cfRule type="containsText" dxfId="1052" priority="755" stopIfTrue="1" operator="containsText" text="V">
      <formula>NOT(ISERROR(SEARCH("V",S10)))</formula>
    </cfRule>
    <cfRule type="containsText" dxfId="1051" priority="756" stopIfTrue="1" operator="containsText" text="G">
      <formula>NOT(ISERROR(SEARCH("G",S10)))</formula>
    </cfRule>
  </conditionalFormatting>
  <conditionalFormatting sqref="S10">
    <cfRule type="containsText" dxfId="1050" priority="746" stopIfTrue="1" operator="containsText" text="G/J">
      <formula>NOT(ISERROR(SEARCH("G/J",S10)))</formula>
    </cfRule>
    <cfRule type="containsText" dxfId="1049" priority="747" stopIfTrue="1" operator="containsText" text="G/J">
      <formula>NOT(ISERROR(SEARCH("G/J",S10)))</formula>
    </cfRule>
  </conditionalFormatting>
  <conditionalFormatting sqref="S10">
    <cfRule type="containsText" dxfId="1048" priority="737" stopIfTrue="1" operator="containsText" text="M">
      <formula>NOT(ISERROR(SEARCH("M",S10)))</formula>
    </cfRule>
    <cfRule type="containsText" dxfId="1047" priority="738" stopIfTrue="1" operator="containsText" text="J">
      <formula>NOT(ISERROR(SEARCH("J",S10)))</formula>
    </cfRule>
    <cfRule type="containsText" dxfId="1046" priority="739" stopIfTrue="1" operator="containsText" text="D">
      <formula>NOT(ISERROR(SEARCH("D",S10)))</formula>
    </cfRule>
    <cfRule type="containsText" dxfId="1045" priority="740" stopIfTrue="1" operator="containsText" text="M">
      <formula>NOT(ISERROR(SEARCH("M",S10)))</formula>
    </cfRule>
    <cfRule type="containsText" dxfId="1044" priority="741" stopIfTrue="1" operator="containsText" text="R">
      <formula>NOT(ISERROR(SEARCH("R",S10)))</formula>
    </cfRule>
    <cfRule type="containsText" dxfId="1043" priority="742" stopIfTrue="1" operator="containsText" text="S">
      <formula>NOT(ISERROR(SEARCH("S",S10)))</formula>
    </cfRule>
    <cfRule type="containsText" dxfId="1042" priority="743" stopIfTrue="1" operator="containsText" text="H">
      <formula>NOT(ISERROR(SEARCH("H",S10)))</formula>
    </cfRule>
    <cfRule type="containsText" dxfId="1041" priority="744" stopIfTrue="1" operator="containsText" text="V">
      <formula>NOT(ISERROR(SEARCH("V",S10)))</formula>
    </cfRule>
    <cfRule type="containsText" dxfId="1040" priority="745" stopIfTrue="1" operator="containsText" text="G">
      <formula>NOT(ISERROR(SEARCH("G",S10)))</formula>
    </cfRule>
  </conditionalFormatting>
  <conditionalFormatting sqref="S10">
    <cfRule type="containsText" dxfId="1039" priority="735" stopIfTrue="1" operator="containsText" text="G/J">
      <formula>NOT(ISERROR(SEARCH("G/J",S10)))</formula>
    </cfRule>
    <cfRule type="containsText" dxfId="1038" priority="736" stopIfTrue="1" operator="containsText" text="G/J">
      <formula>NOT(ISERROR(SEARCH("G/J",S10)))</formula>
    </cfRule>
  </conditionalFormatting>
  <conditionalFormatting sqref="S10">
    <cfRule type="containsText" dxfId="1037" priority="723" stopIfTrue="1" operator="containsText" text="GR">
      <formula>NOT(ISERROR(SEARCH("GR",S10)))</formula>
    </cfRule>
    <cfRule type="containsText" dxfId="1036" priority="726" stopIfTrue="1" operator="containsText" text="M">
      <formula>NOT(ISERROR(SEARCH("M",S10)))</formula>
    </cfRule>
    <cfRule type="containsText" dxfId="1035" priority="727" stopIfTrue="1" operator="containsText" text="J">
      <formula>NOT(ISERROR(SEARCH("J",S10)))</formula>
    </cfRule>
    <cfRule type="containsText" dxfId="1034" priority="728" stopIfTrue="1" operator="containsText" text="D">
      <formula>NOT(ISERROR(SEARCH("D",S10)))</formula>
    </cfRule>
    <cfRule type="containsText" dxfId="1033" priority="729" stopIfTrue="1" operator="containsText" text="M">
      <formula>NOT(ISERROR(SEARCH("M",S10)))</formula>
    </cfRule>
    <cfRule type="containsText" dxfId="1032" priority="730" stopIfTrue="1" operator="containsText" text="R">
      <formula>NOT(ISERROR(SEARCH("R",S10)))</formula>
    </cfRule>
    <cfRule type="containsText" dxfId="1031" priority="731" stopIfTrue="1" operator="containsText" text="S">
      <formula>NOT(ISERROR(SEARCH("S",S10)))</formula>
    </cfRule>
    <cfRule type="containsText" dxfId="1030" priority="732" stopIfTrue="1" operator="containsText" text="H">
      <formula>NOT(ISERROR(SEARCH("H",S10)))</formula>
    </cfRule>
    <cfRule type="containsText" dxfId="1029" priority="733" stopIfTrue="1" operator="containsText" text="V">
      <formula>NOT(ISERROR(SEARCH("V",S10)))</formula>
    </cfRule>
    <cfRule type="containsText" dxfId="1028" priority="734" stopIfTrue="1" operator="containsText" text="G">
      <formula>NOT(ISERROR(SEARCH("G",S10)))</formula>
    </cfRule>
  </conditionalFormatting>
  <conditionalFormatting sqref="S10">
    <cfRule type="containsText" dxfId="1027" priority="724" stopIfTrue="1" operator="containsText" text="G/J">
      <formula>NOT(ISERROR(SEARCH("G/J",S10)))</formula>
    </cfRule>
    <cfRule type="containsText" dxfId="1026" priority="725" stopIfTrue="1" operator="containsText" text="G/J">
      <formula>NOT(ISERROR(SEARCH("G/J",S10)))</formula>
    </cfRule>
  </conditionalFormatting>
  <conditionalFormatting sqref="S10">
    <cfRule type="containsText" dxfId="1025" priority="714" stopIfTrue="1" operator="containsText" text="M">
      <formula>NOT(ISERROR(SEARCH("M",S10)))</formula>
    </cfRule>
    <cfRule type="containsText" dxfId="1024" priority="715" stopIfTrue="1" operator="containsText" text="J">
      <formula>NOT(ISERROR(SEARCH("J",S10)))</formula>
    </cfRule>
    <cfRule type="containsText" dxfId="1023" priority="716" stopIfTrue="1" operator="containsText" text="D">
      <formula>NOT(ISERROR(SEARCH("D",S10)))</formula>
    </cfRule>
    <cfRule type="containsText" dxfId="1022" priority="717" stopIfTrue="1" operator="containsText" text="M">
      <formula>NOT(ISERROR(SEARCH("M",S10)))</formula>
    </cfRule>
    <cfRule type="containsText" dxfId="1021" priority="718" stopIfTrue="1" operator="containsText" text="R">
      <formula>NOT(ISERROR(SEARCH("R",S10)))</formula>
    </cfRule>
    <cfRule type="containsText" dxfId="1020" priority="719" stopIfTrue="1" operator="containsText" text="S">
      <formula>NOT(ISERROR(SEARCH("S",S10)))</formula>
    </cfRule>
    <cfRule type="containsText" dxfId="1019" priority="720" stopIfTrue="1" operator="containsText" text="H">
      <formula>NOT(ISERROR(SEARCH("H",S10)))</formula>
    </cfRule>
    <cfRule type="containsText" dxfId="1018" priority="721" stopIfTrue="1" operator="containsText" text="V">
      <formula>NOT(ISERROR(SEARCH("V",S10)))</formula>
    </cfRule>
    <cfRule type="containsText" dxfId="1017" priority="722" stopIfTrue="1" operator="containsText" text="G">
      <formula>NOT(ISERROR(SEARCH("G",S10)))</formula>
    </cfRule>
  </conditionalFormatting>
  <conditionalFormatting sqref="S10">
    <cfRule type="containsText" dxfId="1016" priority="712" stopIfTrue="1" operator="containsText" text="G/J">
      <formula>NOT(ISERROR(SEARCH("G/J",S10)))</formula>
    </cfRule>
    <cfRule type="containsText" dxfId="1015" priority="713" stopIfTrue="1" operator="containsText" text="G/J">
      <formula>NOT(ISERROR(SEARCH("G/J",S10)))</formula>
    </cfRule>
  </conditionalFormatting>
  <conditionalFormatting sqref="S10">
    <cfRule type="containsText" dxfId="1014" priority="703" stopIfTrue="1" operator="containsText" text="M">
      <formula>NOT(ISERROR(SEARCH("M",S10)))</formula>
    </cfRule>
    <cfRule type="containsText" dxfId="1013" priority="704" stopIfTrue="1" operator="containsText" text="J">
      <formula>NOT(ISERROR(SEARCH("J",S10)))</formula>
    </cfRule>
    <cfRule type="containsText" dxfId="1012" priority="705" stopIfTrue="1" operator="containsText" text="D">
      <formula>NOT(ISERROR(SEARCH("D",S10)))</formula>
    </cfRule>
    <cfRule type="containsText" dxfId="1011" priority="706" stopIfTrue="1" operator="containsText" text="M">
      <formula>NOT(ISERROR(SEARCH("M",S10)))</formula>
    </cfRule>
    <cfRule type="containsText" dxfId="1010" priority="707" stopIfTrue="1" operator="containsText" text="R">
      <formula>NOT(ISERROR(SEARCH("R",S10)))</formula>
    </cfRule>
    <cfRule type="containsText" dxfId="1009" priority="708" stopIfTrue="1" operator="containsText" text="S">
      <formula>NOT(ISERROR(SEARCH("S",S10)))</formula>
    </cfRule>
    <cfRule type="containsText" dxfId="1008" priority="709" stopIfTrue="1" operator="containsText" text="H">
      <formula>NOT(ISERROR(SEARCH("H",S10)))</formula>
    </cfRule>
    <cfRule type="containsText" dxfId="1007" priority="710" stopIfTrue="1" operator="containsText" text="V">
      <formula>NOT(ISERROR(SEARCH("V",S10)))</formula>
    </cfRule>
    <cfRule type="containsText" dxfId="1006" priority="711" stopIfTrue="1" operator="containsText" text="G">
      <formula>NOT(ISERROR(SEARCH("G",S10)))</formula>
    </cfRule>
  </conditionalFormatting>
  <conditionalFormatting sqref="S10">
    <cfRule type="containsText" dxfId="1005" priority="701" stopIfTrue="1" operator="containsText" text="G/J">
      <formula>NOT(ISERROR(SEARCH("G/J",S10)))</formula>
    </cfRule>
    <cfRule type="containsText" dxfId="1004" priority="702" stopIfTrue="1" operator="containsText" text="G/J">
      <formula>NOT(ISERROR(SEARCH("G/J",S10)))</formula>
    </cfRule>
  </conditionalFormatting>
  <conditionalFormatting sqref="S10">
    <cfRule type="containsText" dxfId="1003" priority="689" stopIfTrue="1" operator="containsText" text="GR">
      <formula>NOT(ISERROR(SEARCH("GR",S10)))</formula>
    </cfRule>
    <cfRule type="containsText" dxfId="1002" priority="692" stopIfTrue="1" operator="containsText" text="M">
      <formula>NOT(ISERROR(SEARCH("M",S10)))</formula>
    </cfRule>
    <cfRule type="containsText" dxfId="1001" priority="693" stopIfTrue="1" operator="containsText" text="J">
      <formula>NOT(ISERROR(SEARCH("J",S10)))</formula>
    </cfRule>
    <cfRule type="containsText" dxfId="1000" priority="694" stopIfTrue="1" operator="containsText" text="D">
      <formula>NOT(ISERROR(SEARCH("D",S10)))</formula>
    </cfRule>
    <cfRule type="containsText" dxfId="999" priority="695" stopIfTrue="1" operator="containsText" text="M">
      <formula>NOT(ISERROR(SEARCH("M",S10)))</formula>
    </cfRule>
    <cfRule type="containsText" dxfId="998" priority="696" stopIfTrue="1" operator="containsText" text="R">
      <formula>NOT(ISERROR(SEARCH("R",S10)))</formula>
    </cfRule>
    <cfRule type="containsText" dxfId="997" priority="697" stopIfTrue="1" operator="containsText" text="S">
      <formula>NOT(ISERROR(SEARCH("S",S10)))</formula>
    </cfRule>
    <cfRule type="containsText" dxfId="996" priority="698" stopIfTrue="1" operator="containsText" text="H">
      <formula>NOT(ISERROR(SEARCH("H",S10)))</formula>
    </cfRule>
    <cfRule type="containsText" dxfId="995" priority="699" stopIfTrue="1" operator="containsText" text="V">
      <formula>NOT(ISERROR(SEARCH("V",S10)))</formula>
    </cfRule>
    <cfRule type="containsText" dxfId="994" priority="700" stopIfTrue="1" operator="containsText" text="G">
      <formula>NOT(ISERROR(SEARCH("G",S10)))</formula>
    </cfRule>
  </conditionalFormatting>
  <conditionalFormatting sqref="S10">
    <cfRule type="containsText" dxfId="993" priority="690" stopIfTrue="1" operator="containsText" text="G/J">
      <formula>NOT(ISERROR(SEARCH("G/J",S10)))</formula>
    </cfRule>
    <cfRule type="containsText" dxfId="992" priority="691" stopIfTrue="1" operator="containsText" text="G/J">
      <formula>NOT(ISERROR(SEARCH("G/J",S10)))</formula>
    </cfRule>
  </conditionalFormatting>
  <conditionalFormatting sqref="AE10 S10">
    <cfRule type="containsText" dxfId="991" priority="680" stopIfTrue="1" operator="containsText" text="M">
      <formula>NOT(ISERROR(SEARCH("M",S10)))</formula>
    </cfRule>
    <cfRule type="containsText" dxfId="990" priority="681" stopIfTrue="1" operator="containsText" text="J">
      <formula>NOT(ISERROR(SEARCH("J",S10)))</formula>
    </cfRule>
    <cfRule type="containsText" dxfId="989" priority="682" stopIfTrue="1" operator="containsText" text="D">
      <formula>NOT(ISERROR(SEARCH("D",S10)))</formula>
    </cfRule>
    <cfRule type="containsText" dxfId="988" priority="683" stopIfTrue="1" operator="containsText" text="M">
      <formula>NOT(ISERROR(SEARCH("M",S10)))</formula>
    </cfRule>
    <cfRule type="containsText" dxfId="987" priority="684" stopIfTrue="1" operator="containsText" text="R">
      <formula>NOT(ISERROR(SEARCH("R",S10)))</formula>
    </cfRule>
    <cfRule type="containsText" dxfId="986" priority="685" stopIfTrue="1" operator="containsText" text="S">
      <formula>NOT(ISERROR(SEARCH("S",S10)))</formula>
    </cfRule>
    <cfRule type="containsText" dxfId="985" priority="686" stopIfTrue="1" operator="containsText" text="H">
      <formula>NOT(ISERROR(SEARCH("H",S10)))</formula>
    </cfRule>
    <cfRule type="containsText" dxfId="984" priority="687" stopIfTrue="1" operator="containsText" text="V">
      <formula>NOT(ISERROR(SEARCH("V",S10)))</formula>
    </cfRule>
    <cfRule type="containsText" dxfId="983" priority="688" stopIfTrue="1" operator="containsText" text="G">
      <formula>NOT(ISERROR(SEARCH("G",S10)))</formula>
    </cfRule>
  </conditionalFormatting>
  <conditionalFormatting sqref="AE10 S10">
    <cfRule type="containsText" dxfId="982" priority="678" stopIfTrue="1" operator="containsText" text="G/J">
      <formula>NOT(ISERROR(SEARCH("G/J",S10)))</formula>
    </cfRule>
    <cfRule type="containsText" dxfId="981" priority="679" stopIfTrue="1" operator="containsText" text="G/J">
      <formula>NOT(ISERROR(SEARCH("G/J",S10)))</formula>
    </cfRule>
  </conditionalFormatting>
  <conditionalFormatting sqref="AE10 S10">
    <cfRule type="containsText" dxfId="980" priority="669" stopIfTrue="1" operator="containsText" text="M">
      <formula>NOT(ISERROR(SEARCH("M",S10)))</formula>
    </cfRule>
    <cfRule type="containsText" dxfId="979" priority="670" stopIfTrue="1" operator="containsText" text="J">
      <formula>NOT(ISERROR(SEARCH("J",S10)))</formula>
    </cfRule>
    <cfRule type="containsText" dxfId="978" priority="671" stopIfTrue="1" operator="containsText" text="D">
      <formula>NOT(ISERROR(SEARCH("D",S10)))</formula>
    </cfRule>
    <cfRule type="containsText" dxfId="977" priority="672" stopIfTrue="1" operator="containsText" text="M">
      <formula>NOT(ISERROR(SEARCH("M",S10)))</formula>
    </cfRule>
    <cfRule type="containsText" dxfId="976" priority="673" stopIfTrue="1" operator="containsText" text="R">
      <formula>NOT(ISERROR(SEARCH("R",S10)))</formula>
    </cfRule>
    <cfRule type="containsText" dxfId="975" priority="674" stopIfTrue="1" operator="containsText" text="S">
      <formula>NOT(ISERROR(SEARCH("S",S10)))</formula>
    </cfRule>
    <cfRule type="containsText" dxfId="974" priority="675" stopIfTrue="1" operator="containsText" text="H">
      <formula>NOT(ISERROR(SEARCH("H",S10)))</formula>
    </cfRule>
    <cfRule type="containsText" dxfId="973" priority="676" stopIfTrue="1" operator="containsText" text="V">
      <formula>NOT(ISERROR(SEARCH("V",S10)))</formula>
    </cfRule>
    <cfRule type="containsText" dxfId="972" priority="677" stopIfTrue="1" operator="containsText" text="G">
      <formula>NOT(ISERROR(SEARCH("G",S10)))</formula>
    </cfRule>
  </conditionalFormatting>
  <conditionalFormatting sqref="AE10 S10">
    <cfRule type="containsText" dxfId="971" priority="667" stopIfTrue="1" operator="containsText" text="G/J">
      <formula>NOT(ISERROR(SEARCH("G/J",S10)))</formula>
    </cfRule>
    <cfRule type="containsText" dxfId="970" priority="668" stopIfTrue="1" operator="containsText" text="G/J">
      <formula>NOT(ISERROR(SEARCH("G/J",S10)))</formula>
    </cfRule>
  </conditionalFormatting>
  <conditionalFormatting sqref="AE10 S10">
    <cfRule type="containsText" dxfId="969" priority="655" stopIfTrue="1" operator="containsText" text="GR">
      <formula>NOT(ISERROR(SEARCH("GR",S10)))</formula>
    </cfRule>
    <cfRule type="containsText" dxfId="968" priority="658" stopIfTrue="1" operator="containsText" text="M">
      <formula>NOT(ISERROR(SEARCH("M",S10)))</formula>
    </cfRule>
    <cfRule type="containsText" dxfId="967" priority="659" stopIfTrue="1" operator="containsText" text="J">
      <formula>NOT(ISERROR(SEARCH("J",S10)))</formula>
    </cfRule>
    <cfRule type="containsText" dxfId="966" priority="660" stopIfTrue="1" operator="containsText" text="D">
      <formula>NOT(ISERROR(SEARCH("D",S10)))</formula>
    </cfRule>
    <cfRule type="containsText" dxfId="965" priority="661" stopIfTrue="1" operator="containsText" text="M">
      <formula>NOT(ISERROR(SEARCH("M",S10)))</formula>
    </cfRule>
    <cfRule type="containsText" dxfId="964" priority="662" stopIfTrue="1" operator="containsText" text="R">
      <formula>NOT(ISERROR(SEARCH("R",S10)))</formula>
    </cfRule>
    <cfRule type="containsText" dxfId="963" priority="663" stopIfTrue="1" operator="containsText" text="S">
      <formula>NOT(ISERROR(SEARCH("S",S10)))</formula>
    </cfRule>
    <cfRule type="containsText" dxfId="962" priority="664" stopIfTrue="1" operator="containsText" text="H">
      <formula>NOT(ISERROR(SEARCH("H",S10)))</formula>
    </cfRule>
    <cfRule type="containsText" dxfId="961" priority="665" stopIfTrue="1" operator="containsText" text="V">
      <formula>NOT(ISERROR(SEARCH("V",S10)))</formula>
    </cfRule>
    <cfRule type="containsText" dxfId="960" priority="666" stopIfTrue="1" operator="containsText" text="G">
      <formula>NOT(ISERROR(SEARCH("G",S10)))</formula>
    </cfRule>
  </conditionalFormatting>
  <conditionalFormatting sqref="AE10 S10">
    <cfRule type="containsText" dxfId="959" priority="656" stopIfTrue="1" operator="containsText" text="G/J">
      <formula>NOT(ISERROR(SEARCH("G/J",S10)))</formula>
    </cfRule>
    <cfRule type="containsText" dxfId="958" priority="657" stopIfTrue="1" operator="containsText" text="G/J">
      <formula>NOT(ISERROR(SEARCH("G/J",S10)))</formula>
    </cfRule>
  </conditionalFormatting>
  <conditionalFormatting sqref="AE10 S10">
    <cfRule type="containsText" dxfId="957" priority="646" stopIfTrue="1" operator="containsText" text="M">
      <formula>NOT(ISERROR(SEARCH("M",S10)))</formula>
    </cfRule>
    <cfRule type="containsText" dxfId="956" priority="647" stopIfTrue="1" operator="containsText" text="J">
      <formula>NOT(ISERROR(SEARCH("J",S10)))</formula>
    </cfRule>
    <cfRule type="containsText" dxfId="955" priority="648" stopIfTrue="1" operator="containsText" text="D">
      <formula>NOT(ISERROR(SEARCH("D",S10)))</formula>
    </cfRule>
    <cfRule type="containsText" dxfId="954" priority="649" stopIfTrue="1" operator="containsText" text="M">
      <formula>NOT(ISERROR(SEARCH("M",S10)))</formula>
    </cfRule>
    <cfRule type="containsText" dxfId="953" priority="650" stopIfTrue="1" operator="containsText" text="R">
      <formula>NOT(ISERROR(SEARCH("R",S10)))</formula>
    </cfRule>
    <cfRule type="containsText" dxfId="952" priority="651" stopIfTrue="1" operator="containsText" text="S">
      <formula>NOT(ISERROR(SEARCH("S",S10)))</formula>
    </cfRule>
    <cfRule type="containsText" dxfId="951" priority="652" stopIfTrue="1" operator="containsText" text="H">
      <formula>NOT(ISERROR(SEARCH("H",S10)))</formula>
    </cfRule>
    <cfRule type="containsText" dxfId="950" priority="653" stopIfTrue="1" operator="containsText" text="V">
      <formula>NOT(ISERROR(SEARCH("V",S10)))</formula>
    </cfRule>
    <cfRule type="containsText" dxfId="949" priority="654" stopIfTrue="1" operator="containsText" text="G">
      <formula>NOT(ISERROR(SEARCH("G",S10)))</formula>
    </cfRule>
  </conditionalFormatting>
  <conditionalFormatting sqref="AE10 S10">
    <cfRule type="containsText" dxfId="948" priority="644" stopIfTrue="1" operator="containsText" text="G/J">
      <formula>NOT(ISERROR(SEARCH("G/J",S10)))</formula>
    </cfRule>
    <cfRule type="containsText" dxfId="947" priority="645" stopIfTrue="1" operator="containsText" text="G/J">
      <formula>NOT(ISERROR(SEARCH("G/J",S10)))</formula>
    </cfRule>
  </conditionalFormatting>
  <conditionalFormatting sqref="AE10 S10">
    <cfRule type="containsText" dxfId="946" priority="635" stopIfTrue="1" operator="containsText" text="M">
      <formula>NOT(ISERROR(SEARCH("M",S10)))</formula>
    </cfRule>
    <cfRule type="containsText" dxfId="945" priority="636" stopIfTrue="1" operator="containsText" text="J">
      <formula>NOT(ISERROR(SEARCH("J",S10)))</formula>
    </cfRule>
    <cfRule type="containsText" dxfId="944" priority="637" stopIfTrue="1" operator="containsText" text="D">
      <formula>NOT(ISERROR(SEARCH("D",S10)))</formula>
    </cfRule>
    <cfRule type="containsText" dxfId="943" priority="638" stopIfTrue="1" operator="containsText" text="M">
      <formula>NOT(ISERROR(SEARCH("M",S10)))</formula>
    </cfRule>
    <cfRule type="containsText" dxfId="942" priority="639" stopIfTrue="1" operator="containsText" text="R">
      <formula>NOT(ISERROR(SEARCH("R",S10)))</formula>
    </cfRule>
    <cfRule type="containsText" dxfId="941" priority="640" stopIfTrue="1" operator="containsText" text="S">
      <formula>NOT(ISERROR(SEARCH("S",S10)))</formula>
    </cfRule>
    <cfRule type="containsText" dxfId="940" priority="641" stopIfTrue="1" operator="containsText" text="H">
      <formula>NOT(ISERROR(SEARCH("H",S10)))</formula>
    </cfRule>
    <cfRule type="containsText" dxfId="939" priority="642" stopIfTrue="1" operator="containsText" text="V">
      <formula>NOT(ISERROR(SEARCH("V",S10)))</formula>
    </cfRule>
    <cfRule type="containsText" dxfId="938" priority="643" stopIfTrue="1" operator="containsText" text="G">
      <formula>NOT(ISERROR(SEARCH("G",S10)))</formula>
    </cfRule>
  </conditionalFormatting>
  <conditionalFormatting sqref="AE10 S10">
    <cfRule type="containsText" dxfId="937" priority="633" stopIfTrue="1" operator="containsText" text="G/J">
      <formula>NOT(ISERROR(SEARCH("G/J",S10)))</formula>
    </cfRule>
    <cfRule type="containsText" dxfId="936" priority="634" stopIfTrue="1" operator="containsText" text="G/J">
      <formula>NOT(ISERROR(SEARCH("G/J",S10)))</formula>
    </cfRule>
  </conditionalFormatting>
  <conditionalFormatting sqref="AE10 S10">
    <cfRule type="containsText" dxfId="935" priority="621" stopIfTrue="1" operator="containsText" text="GR">
      <formula>NOT(ISERROR(SEARCH("GR",S10)))</formula>
    </cfRule>
    <cfRule type="containsText" dxfId="934" priority="624" stopIfTrue="1" operator="containsText" text="M">
      <formula>NOT(ISERROR(SEARCH("M",S10)))</formula>
    </cfRule>
    <cfRule type="containsText" dxfId="933" priority="625" stopIfTrue="1" operator="containsText" text="J">
      <formula>NOT(ISERROR(SEARCH("J",S10)))</formula>
    </cfRule>
    <cfRule type="containsText" dxfId="932" priority="626" stopIfTrue="1" operator="containsText" text="D">
      <formula>NOT(ISERROR(SEARCH("D",S10)))</formula>
    </cfRule>
    <cfRule type="containsText" dxfId="931" priority="627" stopIfTrue="1" operator="containsText" text="M">
      <formula>NOT(ISERROR(SEARCH("M",S10)))</formula>
    </cfRule>
    <cfRule type="containsText" dxfId="930" priority="628" stopIfTrue="1" operator="containsText" text="R">
      <formula>NOT(ISERROR(SEARCH("R",S10)))</formula>
    </cfRule>
    <cfRule type="containsText" dxfId="929" priority="629" stopIfTrue="1" operator="containsText" text="S">
      <formula>NOT(ISERROR(SEARCH("S",S10)))</formula>
    </cfRule>
    <cfRule type="containsText" dxfId="928" priority="630" stopIfTrue="1" operator="containsText" text="H">
      <formula>NOT(ISERROR(SEARCH("H",S10)))</formula>
    </cfRule>
    <cfRule type="containsText" dxfId="927" priority="631" stopIfTrue="1" operator="containsText" text="V">
      <formula>NOT(ISERROR(SEARCH("V",S10)))</formula>
    </cfRule>
    <cfRule type="containsText" dxfId="926" priority="632" stopIfTrue="1" operator="containsText" text="G">
      <formula>NOT(ISERROR(SEARCH("G",S10)))</formula>
    </cfRule>
  </conditionalFormatting>
  <conditionalFormatting sqref="AE10 S10">
    <cfRule type="containsText" dxfId="925" priority="622" stopIfTrue="1" operator="containsText" text="G/J">
      <formula>NOT(ISERROR(SEARCH("G/J",S10)))</formula>
    </cfRule>
    <cfRule type="containsText" dxfId="924" priority="623" stopIfTrue="1" operator="containsText" text="G/J">
      <formula>NOT(ISERROR(SEARCH("G/J",S10)))</formula>
    </cfRule>
  </conditionalFormatting>
  <conditionalFormatting sqref="AQ10 AE10 S10">
    <cfRule type="containsText" dxfId="923" priority="612" stopIfTrue="1" operator="containsText" text="M">
      <formula>NOT(ISERROR(SEARCH("M",S10)))</formula>
    </cfRule>
    <cfRule type="containsText" dxfId="922" priority="613" stopIfTrue="1" operator="containsText" text="J">
      <formula>NOT(ISERROR(SEARCH("J",S10)))</formula>
    </cfRule>
    <cfRule type="containsText" dxfId="921" priority="614" stopIfTrue="1" operator="containsText" text="D">
      <formula>NOT(ISERROR(SEARCH("D",S10)))</formula>
    </cfRule>
    <cfRule type="containsText" dxfId="920" priority="615" stopIfTrue="1" operator="containsText" text="M">
      <formula>NOT(ISERROR(SEARCH("M",S10)))</formula>
    </cfRule>
    <cfRule type="containsText" dxfId="919" priority="616" stopIfTrue="1" operator="containsText" text="R">
      <formula>NOT(ISERROR(SEARCH("R",S10)))</formula>
    </cfRule>
    <cfRule type="containsText" dxfId="918" priority="617" stopIfTrue="1" operator="containsText" text="S">
      <formula>NOT(ISERROR(SEARCH("S",S10)))</formula>
    </cfRule>
    <cfRule type="containsText" dxfId="917" priority="618" stopIfTrue="1" operator="containsText" text="H">
      <formula>NOT(ISERROR(SEARCH("H",S10)))</formula>
    </cfRule>
    <cfRule type="containsText" dxfId="916" priority="619" stopIfTrue="1" operator="containsText" text="V">
      <formula>NOT(ISERROR(SEARCH("V",S10)))</formula>
    </cfRule>
    <cfRule type="containsText" dxfId="915" priority="620" stopIfTrue="1" operator="containsText" text="G">
      <formula>NOT(ISERROR(SEARCH("G",S10)))</formula>
    </cfRule>
  </conditionalFormatting>
  <conditionalFormatting sqref="AQ10 AE10 S10">
    <cfRule type="containsText" dxfId="914" priority="610" stopIfTrue="1" operator="containsText" text="G/J">
      <formula>NOT(ISERROR(SEARCH("G/J",S10)))</formula>
    </cfRule>
    <cfRule type="containsText" dxfId="913" priority="611" stopIfTrue="1" operator="containsText" text="G/J">
      <formula>NOT(ISERROR(SEARCH("G/J",S10)))</formula>
    </cfRule>
  </conditionalFormatting>
  <conditionalFormatting sqref="AQ10 AE10 S10">
    <cfRule type="containsText" dxfId="912" priority="601" stopIfTrue="1" operator="containsText" text="M">
      <formula>NOT(ISERROR(SEARCH("M",S10)))</formula>
    </cfRule>
    <cfRule type="containsText" dxfId="911" priority="602" stopIfTrue="1" operator="containsText" text="J">
      <formula>NOT(ISERROR(SEARCH("J",S10)))</formula>
    </cfRule>
    <cfRule type="containsText" dxfId="910" priority="603" stopIfTrue="1" operator="containsText" text="D">
      <formula>NOT(ISERROR(SEARCH("D",S10)))</formula>
    </cfRule>
    <cfRule type="containsText" dxfId="909" priority="604" stopIfTrue="1" operator="containsText" text="M">
      <formula>NOT(ISERROR(SEARCH("M",S10)))</formula>
    </cfRule>
    <cfRule type="containsText" dxfId="908" priority="605" stopIfTrue="1" operator="containsText" text="R">
      <formula>NOT(ISERROR(SEARCH("R",S10)))</formula>
    </cfRule>
    <cfRule type="containsText" dxfId="907" priority="606" stopIfTrue="1" operator="containsText" text="S">
      <formula>NOT(ISERROR(SEARCH("S",S10)))</formula>
    </cfRule>
    <cfRule type="containsText" dxfId="906" priority="607" stopIfTrue="1" operator="containsText" text="H">
      <formula>NOT(ISERROR(SEARCH("H",S10)))</formula>
    </cfRule>
    <cfRule type="containsText" dxfId="905" priority="608" stopIfTrue="1" operator="containsText" text="V">
      <formula>NOT(ISERROR(SEARCH("V",S10)))</formula>
    </cfRule>
    <cfRule type="containsText" dxfId="904" priority="609" stopIfTrue="1" operator="containsText" text="G">
      <formula>NOT(ISERROR(SEARCH("G",S10)))</formula>
    </cfRule>
  </conditionalFormatting>
  <conditionalFormatting sqref="AQ10 AE10 S10">
    <cfRule type="containsText" dxfId="903" priority="599" stopIfTrue="1" operator="containsText" text="G/J">
      <formula>NOT(ISERROR(SEARCH("G/J",S10)))</formula>
    </cfRule>
    <cfRule type="containsText" dxfId="902" priority="600" stopIfTrue="1" operator="containsText" text="G/J">
      <formula>NOT(ISERROR(SEARCH("G/J",S10)))</formula>
    </cfRule>
  </conditionalFormatting>
  <conditionalFormatting sqref="AQ10 AE10 S10">
    <cfRule type="containsText" dxfId="901" priority="587" stopIfTrue="1" operator="containsText" text="GR">
      <formula>NOT(ISERROR(SEARCH("GR",S10)))</formula>
    </cfRule>
    <cfRule type="containsText" dxfId="900" priority="590" stopIfTrue="1" operator="containsText" text="M">
      <formula>NOT(ISERROR(SEARCH("M",S10)))</formula>
    </cfRule>
    <cfRule type="containsText" dxfId="899" priority="591" stopIfTrue="1" operator="containsText" text="J">
      <formula>NOT(ISERROR(SEARCH("J",S10)))</formula>
    </cfRule>
    <cfRule type="containsText" dxfId="898" priority="592" stopIfTrue="1" operator="containsText" text="D">
      <formula>NOT(ISERROR(SEARCH("D",S10)))</formula>
    </cfRule>
    <cfRule type="containsText" dxfId="897" priority="593" stopIfTrue="1" operator="containsText" text="M">
      <formula>NOT(ISERROR(SEARCH("M",S10)))</formula>
    </cfRule>
    <cfRule type="containsText" dxfId="896" priority="594" stopIfTrue="1" operator="containsText" text="R">
      <formula>NOT(ISERROR(SEARCH("R",S10)))</formula>
    </cfRule>
    <cfRule type="containsText" dxfId="895" priority="595" stopIfTrue="1" operator="containsText" text="S">
      <formula>NOT(ISERROR(SEARCH("S",S10)))</formula>
    </cfRule>
    <cfRule type="containsText" dxfId="894" priority="596" stopIfTrue="1" operator="containsText" text="H">
      <formula>NOT(ISERROR(SEARCH("H",S10)))</formula>
    </cfRule>
    <cfRule type="containsText" dxfId="893" priority="597" stopIfTrue="1" operator="containsText" text="V">
      <formula>NOT(ISERROR(SEARCH("V",S10)))</formula>
    </cfRule>
    <cfRule type="containsText" dxfId="892" priority="598" stopIfTrue="1" operator="containsText" text="G">
      <formula>NOT(ISERROR(SEARCH("G",S10)))</formula>
    </cfRule>
  </conditionalFormatting>
  <conditionalFormatting sqref="AQ10 AE10 S10">
    <cfRule type="containsText" dxfId="891" priority="588" stopIfTrue="1" operator="containsText" text="G/J">
      <formula>NOT(ISERROR(SEARCH("G/J",S10)))</formula>
    </cfRule>
    <cfRule type="containsText" dxfId="890" priority="589" stopIfTrue="1" operator="containsText" text="G/J">
      <formula>NOT(ISERROR(SEARCH("G/J",S10)))</formula>
    </cfRule>
  </conditionalFormatting>
  <conditionalFormatting sqref="AQ10 AE10 S10">
    <cfRule type="containsText" dxfId="889" priority="578" stopIfTrue="1" operator="containsText" text="M">
      <formula>NOT(ISERROR(SEARCH("M",S10)))</formula>
    </cfRule>
    <cfRule type="containsText" dxfId="888" priority="579" stopIfTrue="1" operator="containsText" text="J">
      <formula>NOT(ISERROR(SEARCH("J",S10)))</formula>
    </cfRule>
    <cfRule type="containsText" dxfId="887" priority="580" stopIfTrue="1" operator="containsText" text="D">
      <formula>NOT(ISERROR(SEARCH("D",S10)))</formula>
    </cfRule>
    <cfRule type="containsText" dxfId="886" priority="581" stopIfTrue="1" operator="containsText" text="M">
      <formula>NOT(ISERROR(SEARCH("M",S10)))</formula>
    </cfRule>
    <cfRule type="containsText" dxfId="885" priority="582" stopIfTrue="1" operator="containsText" text="R">
      <formula>NOT(ISERROR(SEARCH("R",S10)))</formula>
    </cfRule>
    <cfRule type="containsText" dxfId="884" priority="583" stopIfTrue="1" operator="containsText" text="S">
      <formula>NOT(ISERROR(SEARCH("S",S10)))</formula>
    </cfRule>
    <cfRule type="containsText" dxfId="883" priority="584" stopIfTrue="1" operator="containsText" text="H">
      <formula>NOT(ISERROR(SEARCH("H",S10)))</formula>
    </cfRule>
    <cfRule type="containsText" dxfId="882" priority="585" stopIfTrue="1" operator="containsText" text="V">
      <formula>NOT(ISERROR(SEARCH("V",S10)))</formula>
    </cfRule>
    <cfRule type="containsText" dxfId="881" priority="586" stopIfTrue="1" operator="containsText" text="G">
      <formula>NOT(ISERROR(SEARCH("G",S10)))</formula>
    </cfRule>
  </conditionalFormatting>
  <conditionalFormatting sqref="AQ10 AE10 S10">
    <cfRule type="containsText" dxfId="880" priority="576" stopIfTrue="1" operator="containsText" text="G/J">
      <formula>NOT(ISERROR(SEARCH("G/J",S10)))</formula>
    </cfRule>
    <cfRule type="containsText" dxfId="879" priority="577" stopIfTrue="1" operator="containsText" text="G/J">
      <formula>NOT(ISERROR(SEARCH("G/J",S10)))</formula>
    </cfRule>
  </conditionalFormatting>
  <conditionalFormatting sqref="AQ10 AE10 S10">
    <cfRule type="containsText" dxfId="878" priority="567" stopIfTrue="1" operator="containsText" text="M">
      <formula>NOT(ISERROR(SEARCH("M",S10)))</formula>
    </cfRule>
    <cfRule type="containsText" dxfId="877" priority="568" stopIfTrue="1" operator="containsText" text="J">
      <formula>NOT(ISERROR(SEARCH("J",S10)))</formula>
    </cfRule>
    <cfRule type="containsText" dxfId="876" priority="569" stopIfTrue="1" operator="containsText" text="D">
      <formula>NOT(ISERROR(SEARCH("D",S10)))</formula>
    </cfRule>
    <cfRule type="containsText" dxfId="875" priority="570" stopIfTrue="1" operator="containsText" text="M">
      <formula>NOT(ISERROR(SEARCH("M",S10)))</formula>
    </cfRule>
    <cfRule type="containsText" dxfId="874" priority="571" stopIfTrue="1" operator="containsText" text="R">
      <formula>NOT(ISERROR(SEARCH("R",S10)))</formula>
    </cfRule>
    <cfRule type="containsText" dxfId="873" priority="572" stopIfTrue="1" operator="containsText" text="S">
      <formula>NOT(ISERROR(SEARCH("S",S10)))</formula>
    </cfRule>
    <cfRule type="containsText" dxfId="872" priority="573" stopIfTrue="1" operator="containsText" text="H">
      <formula>NOT(ISERROR(SEARCH("H",S10)))</formula>
    </cfRule>
    <cfRule type="containsText" dxfId="871" priority="574" stopIfTrue="1" operator="containsText" text="V">
      <formula>NOT(ISERROR(SEARCH("V",S10)))</formula>
    </cfRule>
    <cfRule type="containsText" dxfId="870" priority="575" stopIfTrue="1" operator="containsText" text="G">
      <formula>NOT(ISERROR(SEARCH("G",S10)))</formula>
    </cfRule>
  </conditionalFormatting>
  <conditionalFormatting sqref="AQ10 AE10 S10">
    <cfRule type="containsText" dxfId="869" priority="565" stopIfTrue="1" operator="containsText" text="G/J">
      <formula>NOT(ISERROR(SEARCH("G/J",S10)))</formula>
    </cfRule>
    <cfRule type="containsText" dxfId="868" priority="566" stopIfTrue="1" operator="containsText" text="G/J">
      <formula>NOT(ISERROR(SEARCH("G/J",S10)))</formula>
    </cfRule>
  </conditionalFormatting>
  <conditionalFormatting sqref="AQ10 AE10 S10">
    <cfRule type="containsText" dxfId="867" priority="553" stopIfTrue="1" operator="containsText" text="GR">
      <formula>NOT(ISERROR(SEARCH("GR",S10)))</formula>
    </cfRule>
    <cfRule type="containsText" dxfId="866" priority="556" stopIfTrue="1" operator="containsText" text="M">
      <formula>NOT(ISERROR(SEARCH("M",S10)))</formula>
    </cfRule>
    <cfRule type="containsText" dxfId="865" priority="557" stopIfTrue="1" operator="containsText" text="J">
      <formula>NOT(ISERROR(SEARCH("J",S10)))</formula>
    </cfRule>
    <cfRule type="containsText" dxfId="864" priority="558" stopIfTrue="1" operator="containsText" text="D">
      <formula>NOT(ISERROR(SEARCH("D",S10)))</formula>
    </cfRule>
    <cfRule type="containsText" dxfId="863" priority="559" stopIfTrue="1" operator="containsText" text="M">
      <formula>NOT(ISERROR(SEARCH("M",S10)))</formula>
    </cfRule>
    <cfRule type="containsText" dxfId="862" priority="560" stopIfTrue="1" operator="containsText" text="R">
      <formula>NOT(ISERROR(SEARCH("R",S10)))</formula>
    </cfRule>
    <cfRule type="containsText" dxfId="861" priority="561" stopIfTrue="1" operator="containsText" text="S">
      <formula>NOT(ISERROR(SEARCH("S",S10)))</formula>
    </cfRule>
    <cfRule type="containsText" dxfId="860" priority="562" stopIfTrue="1" operator="containsText" text="H">
      <formula>NOT(ISERROR(SEARCH("H",S10)))</formula>
    </cfRule>
    <cfRule type="containsText" dxfId="859" priority="563" stopIfTrue="1" operator="containsText" text="V">
      <formula>NOT(ISERROR(SEARCH("V",S10)))</formula>
    </cfRule>
    <cfRule type="containsText" dxfId="858" priority="564" stopIfTrue="1" operator="containsText" text="G">
      <formula>NOT(ISERROR(SEARCH("G",S10)))</formula>
    </cfRule>
  </conditionalFormatting>
  <conditionalFormatting sqref="AQ10 AE10 S10">
    <cfRule type="containsText" dxfId="857" priority="554" stopIfTrue="1" operator="containsText" text="G/J">
      <formula>NOT(ISERROR(SEARCH("G/J",S10)))</formula>
    </cfRule>
    <cfRule type="containsText" dxfId="856" priority="555" stopIfTrue="1" operator="containsText" text="G/J">
      <formula>NOT(ISERROR(SEARCH("G/J",S10)))</formula>
    </cfRule>
  </conditionalFormatting>
  <conditionalFormatting sqref="BC10 AQ10 AE10 S10">
    <cfRule type="containsText" dxfId="855" priority="544" stopIfTrue="1" operator="containsText" text="M">
      <formula>NOT(ISERROR(SEARCH("M",S10)))</formula>
    </cfRule>
    <cfRule type="containsText" dxfId="854" priority="545" stopIfTrue="1" operator="containsText" text="J">
      <formula>NOT(ISERROR(SEARCH("J",S10)))</formula>
    </cfRule>
    <cfRule type="containsText" dxfId="853" priority="546" stopIfTrue="1" operator="containsText" text="D">
      <formula>NOT(ISERROR(SEARCH("D",S10)))</formula>
    </cfRule>
    <cfRule type="containsText" dxfId="852" priority="547" stopIfTrue="1" operator="containsText" text="M">
      <formula>NOT(ISERROR(SEARCH("M",S10)))</formula>
    </cfRule>
    <cfRule type="containsText" dxfId="851" priority="548" stopIfTrue="1" operator="containsText" text="R">
      <formula>NOT(ISERROR(SEARCH("R",S10)))</formula>
    </cfRule>
    <cfRule type="containsText" dxfId="850" priority="549" stopIfTrue="1" operator="containsText" text="S">
      <formula>NOT(ISERROR(SEARCH("S",S10)))</formula>
    </cfRule>
    <cfRule type="containsText" dxfId="849" priority="550" stopIfTrue="1" operator="containsText" text="H">
      <formula>NOT(ISERROR(SEARCH("H",S10)))</formula>
    </cfRule>
    <cfRule type="containsText" dxfId="848" priority="551" stopIfTrue="1" operator="containsText" text="V">
      <formula>NOT(ISERROR(SEARCH("V",S10)))</formula>
    </cfRule>
    <cfRule type="containsText" dxfId="847" priority="552" stopIfTrue="1" operator="containsText" text="G">
      <formula>NOT(ISERROR(SEARCH("G",S10)))</formula>
    </cfRule>
  </conditionalFormatting>
  <conditionalFormatting sqref="BC10 AQ10 AE10 S10">
    <cfRule type="containsText" dxfId="846" priority="542" stopIfTrue="1" operator="containsText" text="G/J">
      <formula>NOT(ISERROR(SEARCH("G/J",S10)))</formula>
    </cfRule>
    <cfRule type="containsText" dxfId="845" priority="543" stopIfTrue="1" operator="containsText" text="G/J">
      <formula>NOT(ISERROR(SEARCH("G/J",S10)))</formula>
    </cfRule>
  </conditionalFormatting>
  <conditionalFormatting sqref="BC10 AQ10 AE10 S10">
    <cfRule type="containsText" dxfId="844" priority="533" stopIfTrue="1" operator="containsText" text="M">
      <formula>NOT(ISERROR(SEARCH("M",S10)))</formula>
    </cfRule>
    <cfRule type="containsText" dxfId="843" priority="534" stopIfTrue="1" operator="containsText" text="J">
      <formula>NOT(ISERROR(SEARCH("J",S10)))</formula>
    </cfRule>
    <cfRule type="containsText" dxfId="842" priority="535" stopIfTrue="1" operator="containsText" text="D">
      <formula>NOT(ISERROR(SEARCH("D",S10)))</formula>
    </cfRule>
    <cfRule type="containsText" dxfId="841" priority="536" stopIfTrue="1" operator="containsText" text="M">
      <formula>NOT(ISERROR(SEARCH("M",S10)))</formula>
    </cfRule>
    <cfRule type="containsText" dxfId="840" priority="537" stopIfTrue="1" operator="containsText" text="R">
      <formula>NOT(ISERROR(SEARCH("R",S10)))</formula>
    </cfRule>
    <cfRule type="containsText" dxfId="839" priority="538" stopIfTrue="1" operator="containsText" text="S">
      <formula>NOT(ISERROR(SEARCH("S",S10)))</formula>
    </cfRule>
    <cfRule type="containsText" dxfId="838" priority="539" stopIfTrue="1" operator="containsText" text="H">
      <formula>NOT(ISERROR(SEARCH("H",S10)))</formula>
    </cfRule>
    <cfRule type="containsText" dxfId="837" priority="540" stopIfTrue="1" operator="containsText" text="V">
      <formula>NOT(ISERROR(SEARCH("V",S10)))</formula>
    </cfRule>
    <cfRule type="containsText" dxfId="836" priority="541" stopIfTrue="1" operator="containsText" text="G">
      <formula>NOT(ISERROR(SEARCH("G",S10)))</formula>
    </cfRule>
  </conditionalFormatting>
  <conditionalFormatting sqref="BC10 AQ10 AE10 S10">
    <cfRule type="containsText" dxfId="835" priority="531" stopIfTrue="1" operator="containsText" text="G/J">
      <formula>NOT(ISERROR(SEARCH("G/J",S10)))</formula>
    </cfRule>
    <cfRule type="containsText" dxfId="834" priority="532" stopIfTrue="1" operator="containsText" text="G/J">
      <formula>NOT(ISERROR(SEARCH("G/J",S10)))</formula>
    </cfRule>
  </conditionalFormatting>
  <conditionalFormatting sqref="BC10 AQ10 AE10 S10">
    <cfRule type="containsText" dxfId="833" priority="519" stopIfTrue="1" operator="containsText" text="GR">
      <formula>NOT(ISERROR(SEARCH("GR",S10)))</formula>
    </cfRule>
    <cfRule type="containsText" dxfId="832" priority="522" stopIfTrue="1" operator="containsText" text="M">
      <formula>NOT(ISERROR(SEARCH("M",S10)))</formula>
    </cfRule>
    <cfRule type="containsText" dxfId="831" priority="523" stopIfTrue="1" operator="containsText" text="J">
      <formula>NOT(ISERROR(SEARCH("J",S10)))</formula>
    </cfRule>
    <cfRule type="containsText" dxfId="830" priority="524" stopIfTrue="1" operator="containsText" text="D">
      <formula>NOT(ISERROR(SEARCH("D",S10)))</formula>
    </cfRule>
    <cfRule type="containsText" dxfId="829" priority="525" stopIfTrue="1" operator="containsText" text="M">
      <formula>NOT(ISERROR(SEARCH("M",S10)))</formula>
    </cfRule>
    <cfRule type="containsText" dxfId="828" priority="526" stopIfTrue="1" operator="containsText" text="R">
      <formula>NOT(ISERROR(SEARCH("R",S10)))</formula>
    </cfRule>
    <cfRule type="containsText" dxfId="827" priority="527" stopIfTrue="1" operator="containsText" text="S">
      <formula>NOT(ISERROR(SEARCH("S",S10)))</formula>
    </cfRule>
    <cfRule type="containsText" dxfId="826" priority="528" stopIfTrue="1" operator="containsText" text="H">
      <formula>NOT(ISERROR(SEARCH("H",S10)))</formula>
    </cfRule>
    <cfRule type="containsText" dxfId="825" priority="529" stopIfTrue="1" operator="containsText" text="V">
      <formula>NOT(ISERROR(SEARCH("V",S10)))</formula>
    </cfRule>
    <cfRule type="containsText" dxfId="824" priority="530" stopIfTrue="1" operator="containsText" text="G">
      <formula>NOT(ISERROR(SEARCH("G",S10)))</formula>
    </cfRule>
  </conditionalFormatting>
  <conditionalFormatting sqref="BC10 AQ10 AE10 S10">
    <cfRule type="containsText" dxfId="823" priority="520" stopIfTrue="1" operator="containsText" text="G/J">
      <formula>NOT(ISERROR(SEARCH("G/J",S10)))</formula>
    </cfRule>
    <cfRule type="containsText" dxfId="822" priority="521" stopIfTrue="1" operator="containsText" text="G/J">
      <formula>NOT(ISERROR(SEARCH("G/J",S10)))</formula>
    </cfRule>
  </conditionalFormatting>
  <conditionalFormatting sqref="S10">
    <cfRule type="containsText" dxfId="821" priority="510" stopIfTrue="1" operator="containsText" text="M">
      <formula>NOT(ISERROR(SEARCH("M",S10)))</formula>
    </cfRule>
    <cfRule type="containsText" dxfId="820" priority="511" stopIfTrue="1" operator="containsText" text="J">
      <formula>NOT(ISERROR(SEARCH("J",S10)))</formula>
    </cfRule>
    <cfRule type="containsText" dxfId="819" priority="512" stopIfTrue="1" operator="containsText" text="D">
      <formula>NOT(ISERROR(SEARCH("D",S10)))</formula>
    </cfRule>
    <cfRule type="containsText" dxfId="818" priority="513" stopIfTrue="1" operator="containsText" text="M">
      <formula>NOT(ISERROR(SEARCH("M",S10)))</formula>
    </cfRule>
    <cfRule type="containsText" dxfId="817" priority="514" stopIfTrue="1" operator="containsText" text="R">
      <formula>NOT(ISERROR(SEARCH("R",S10)))</formula>
    </cfRule>
    <cfRule type="containsText" dxfId="816" priority="515" stopIfTrue="1" operator="containsText" text="S">
      <formula>NOT(ISERROR(SEARCH("S",S10)))</formula>
    </cfRule>
    <cfRule type="containsText" dxfId="815" priority="516" stopIfTrue="1" operator="containsText" text="H">
      <formula>NOT(ISERROR(SEARCH("H",S10)))</formula>
    </cfRule>
    <cfRule type="containsText" dxfId="814" priority="517" stopIfTrue="1" operator="containsText" text="V">
      <formula>NOT(ISERROR(SEARCH("V",S10)))</formula>
    </cfRule>
    <cfRule type="containsText" dxfId="813" priority="518" stopIfTrue="1" operator="containsText" text="G">
      <formula>NOT(ISERROR(SEARCH("G",S10)))</formula>
    </cfRule>
  </conditionalFormatting>
  <conditionalFormatting sqref="S10">
    <cfRule type="containsText" dxfId="812" priority="508" stopIfTrue="1" operator="containsText" text="G/J">
      <formula>NOT(ISERROR(SEARCH("G/J",S10)))</formula>
    </cfRule>
    <cfRule type="containsText" dxfId="811" priority="509" stopIfTrue="1" operator="containsText" text="G/J">
      <formula>NOT(ISERROR(SEARCH("G/J",S10)))</formula>
    </cfRule>
  </conditionalFormatting>
  <conditionalFormatting sqref="S10">
    <cfRule type="containsText" dxfId="810" priority="499" stopIfTrue="1" operator="containsText" text="M">
      <formula>NOT(ISERROR(SEARCH("M",S10)))</formula>
    </cfRule>
    <cfRule type="containsText" dxfId="809" priority="500" stopIfTrue="1" operator="containsText" text="J">
      <formula>NOT(ISERROR(SEARCH("J",S10)))</formula>
    </cfRule>
    <cfRule type="containsText" dxfId="808" priority="501" stopIfTrue="1" operator="containsText" text="D">
      <formula>NOT(ISERROR(SEARCH("D",S10)))</formula>
    </cfRule>
    <cfRule type="containsText" dxfId="807" priority="502" stopIfTrue="1" operator="containsText" text="M">
      <formula>NOT(ISERROR(SEARCH("M",S10)))</formula>
    </cfRule>
    <cfRule type="containsText" dxfId="806" priority="503" stopIfTrue="1" operator="containsText" text="R">
      <formula>NOT(ISERROR(SEARCH("R",S10)))</formula>
    </cfRule>
    <cfRule type="containsText" dxfId="805" priority="504" stopIfTrue="1" operator="containsText" text="S">
      <formula>NOT(ISERROR(SEARCH("S",S10)))</formula>
    </cfRule>
    <cfRule type="containsText" dxfId="804" priority="505" stopIfTrue="1" operator="containsText" text="H">
      <formula>NOT(ISERROR(SEARCH("H",S10)))</formula>
    </cfRule>
    <cfRule type="containsText" dxfId="803" priority="506" stopIfTrue="1" operator="containsText" text="V">
      <formula>NOT(ISERROR(SEARCH("V",S10)))</formula>
    </cfRule>
    <cfRule type="containsText" dxfId="802" priority="507" stopIfTrue="1" operator="containsText" text="G">
      <formula>NOT(ISERROR(SEARCH("G",S10)))</formula>
    </cfRule>
  </conditionalFormatting>
  <conditionalFormatting sqref="S10">
    <cfRule type="containsText" dxfId="801" priority="497" stopIfTrue="1" operator="containsText" text="G/J">
      <formula>NOT(ISERROR(SEARCH("G/J",S10)))</formula>
    </cfRule>
    <cfRule type="containsText" dxfId="800" priority="498" stopIfTrue="1" operator="containsText" text="G/J">
      <formula>NOT(ISERROR(SEARCH("G/J",S10)))</formula>
    </cfRule>
  </conditionalFormatting>
  <conditionalFormatting sqref="S10">
    <cfRule type="containsText" dxfId="799" priority="485" stopIfTrue="1" operator="containsText" text="GR">
      <formula>NOT(ISERROR(SEARCH("GR",S10)))</formula>
    </cfRule>
    <cfRule type="containsText" dxfId="798" priority="488" stopIfTrue="1" operator="containsText" text="M">
      <formula>NOT(ISERROR(SEARCH("M",S10)))</formula>
    </cfRule>
    <cfRule type="containsText" dxfId="797" priority="489" stopIfTrue="1" operator="containsText" text="J">
      <formula>NOT(ISERROR(SEARCH("J",S10)))</formula>
    </cfRule>
    <cfRule type="containsText" dxfId="796" priority="490" stopIfTrue="1" operator="containsText" text="D">
      <formula>NOT(ISERROR(SEARCH("D",S10)))</formula>
    </cfRule>
    <cfRule type="containsText" dxfId="795" priority="491" stopIfTrue="1" operator="containsText" text="M">
      <formula>NOT(ISERROR(SEARCH("M",S10)))</formula>
    </cfRule>
    <cfRule type="containsText" dxfId="794" priority="492" stopIfTrue="1" operator="containsText" text="R">
      <formula>NOT(ISERROR(SEARCH("R",S10)))</formula>
    </cfRule>
    <cfRule type="containsText" dxfId="793" priority="493" stopIfTrue="1" operator="containsText" text="S">
      <formula>NOT(ISERROR(SEARCH("S",S10)))</formula>
    </cfRule>
    <cfRule type="containsText" dxfId="792" priority="494" stopIfTrue="1" operator="containsText" text="H">
      <formula>NOT(ISERROR(SEARCH("H",S10)))</formula>
    </cfRule>
    <cfRule type="containsText" dxfId="791" priority="495" stopIfTrue="1" operator="containsText" text="V">
      <formula>NOT(ISERROR(SEARCH("V",S10)))</formula>
    </cfRule>
    <cfRule type="containsText" dxfId="790" priority="496" stopIfTrue="1" operator="containsText" text="G">
      <formula>NOT(ISERROR(SEARCH("G",S10)))</formula>
    </cfRule>
  </conditionalFormatting>
  <conditionalFormatting sqref="S10">
    <cfRule type="containsText" dxfId="789" priority="486" stopIfTrue="1" operator="containsText" text="G/J">
      <formula>NOT(ISERROR(SEARCH("G/J",S10)))</formula>
    </cfRule>
    <cfRule type="containsText" dxfId="788" priority="487" stopIfTrue="1" operator="containsText" text="G/J">
      <formula>NOT(ISERROR(SEARCH("G/J",S10)))</formula>
    </cfRule>
  </conditionalFormatting>
  <conditionalFormatting sqref="S10">
    <cfRule type="containsText" dxfId="787" priority="476" stopIfTrue="1" operator="containsText" text="M">
      <formula>NOT(ISERROR(SEARCH("M",S10)))</formula>
    </cfRule>
    <cfRule type="containsText" dxfId="786" priority="477" stopIfTrue="1" operator="containsText" text="J">
      <formula>NOT(ISERROR(SEARCH("J",S10)))</formula>
    </cfRule>
    <cfRule type="containsText" dxfId="785" priority="478" stopIfTrue="1" operator="containsText" text="D">
      <formula>NOT(ISERROR(SEARCH("D",S10)))</formula>
    </cfRule>
    <cfRule type="containsText" dxfId="784" priority="479" stopIfTrue="1" operator="containsText" text="M">
      <formula>NOT(ISERROR(SEARCH("M",S10)))</formula>
    </cfRule>
    <cfRule type="containsText" dxfId="783" priority="480" stopIfTrue="1" operator="containsText" text="R">
      <formula>NOT(ISERROR(SEARCH("R",S10)))</formula>
    </cfRule>
    <cfRule type="containsText" dxfId="782" priority="481" stopIfTrue="1" operator="containsText" text="S">
      <formula>NOT(ISERROR(SEARCH("S",S10)))</formula>
    </cfRule>
    <cfRule type="containsText" dxfId="781" priority="482" stopIfTrue="1" operator="containsText" text="H">
      <formula>NOT(ISERROR(SEARCH("H",S10)))</formula>
    </cfRule>
    <cfRule type="containsText" dxfId="780" priority="483" stopIfTrue="1" operator="containsText" text="V">
      <formula>NOT(ISERROR(SEARCH("V",S10)))</formula>
    </cfRule>
    <cfRule type="containsText" dxfId="779" priority="484" stopIfTrue="1" operator="containsText" text="G">
      <formula>NOT(ISERROR(SEARCH("G",S10)))</formula>
    </cfRule>
  </conditionalFormatting>
  <conditionalFormatting sqref="S10">
    <cfRule type="containsText" dxfId="778" priority="474" stopIfTrue="1" operator="containsText" text="G/J">
      <formula>NOT(ISERROR(SEARCH("G/J",S10)))</formula>
    </cfRule>
    <cfRule type="containsText" dxfId="777" priority="475" stopIfTrue="1" operator="containsText" text="G/J">
      <formula>NOT(ISERROR(SEARCH("G/J",S10)))</formula>
    </cfRule>
  </conditionalFormatting>
  <conditionalFormatting sqref="S10">
    <cfRule type="containsText" dxfId="776" priority="465" stopIfTrue="1" operator="containsText" text="M">
      <formula>NOT(ISERROR(SEARCH("M",S10)))</formula>
    </cfRule>
    <cfRule type="containsText" dxfId="775" priority="466" stopIfTrue="1" operator="containsText" text="J">
      <formula>NOT(ISERROR(SEARCH("J",S10)))</formula>
    </cfRule>
    <cfRule type="containsText" dxfId="774" priority="467" stopIfTrue="1" operator="containsText" text="D">
      <formula>NOT(ISERROR(SEARCH("D",S10)))</formula>
    </cfRule>
    <cfRule type="containsText" dxfId="773" priority="468" stopIfTrue="1" operator="containsText" text="M">
      <formula>NOT(ISERROR(SEARCH("M",S10)))</formula>
    </cfRule>
    <cfRule type="containsText" dxfId="772" priority="469" stopIfTrue="1" operator="containsText" text="R">
      <formula>NOT(ISERROR(SEARCH("R",S10)))</formula>
    </cfRule>
    <cfRule type="containsText" dxfId="771" priority="470" stopIfTrue="1" operator="containsText" text="S">
      <formula>NOT(ISERROR(SEARCH("S",S10)))</formula>
    </cfRule>
    <cfRule type="containsText" dxfId="770" priority="471" stopIfTrue="1" operator="containsText" text="H">
      <formula>NOT(ISERROR(SEARCH("H",S10)))</formula>
    </cfRule>
    <cfRule type="containsText" dxfId="769" priority="472" stopIfTrue="1" operator="containsText" text="V">
      <formula>NOT(ISERROR(SEARCH("V",S10)))</formula>
    </cfRule>
    <cfRule type="containsText" dxfId="768" priority="473" stopIfTrue="1" operator="containsText" text="G">
      <formula>NOT(ISERROR(SEARCH("G",S10)))</formula>
    </cfRule>
  </conditionalFormatting>
  <conditionalFormatting sqref="S10">
    <cfRule type="containsText" dxfId="767" priority="463" stopIfTrue="1" operator="containsText" text="G/J">
      <formula>NOT(ISERROR(SEARCH("G/J",S10)))</formula>
    </cfRule>
    <cfRule type="containsText" dxfId="766" priority="464" stopIfTrue="1" operator="containsText" text="G/J">
      <formula>NOT(ISERROR(SEARCH("G/J",S10)))</formula>
    </cfRule>
  </conditionalFormatting>
  <conditionalFormatting sqref="S10">
    <cfRule type="containsText" dxfId="765" priority="451" stopIfTrue="1" operator="containsText" text="GR">
      <formula>NOT(ISERROR(SEARCH("GR",S10)))</formula>
    </cfRule>
    <cfRule type="containsText" dxfId="764" priority="454" stopIfTrue="1" operator="containsText" text="M">
      <formula>NOT(ISERROR(SEARCH("M",S10)))</formula>
    </cfRule>
    <cfRule type="containsText" dxfId="763" priority="455" stopIfTrue="1" operator="containsText" text="J">
      <formula>NOT(ISERROR(SEARCH("J",S10)))</formula>
    </cfRule>
    <cfRule type="containsText" dxfId="762" priority="456" stopIfTrue="1" operator="containsText" text="D">
      <formula>NOT(ISERROR(SEARCH("D",S10)))</formula>
    </cfRule>
    <cfRule type="containsText" dxfId="761" priority="457" stopIfTrue="1" operator="containsText" text="M">
      <formula>NOT(ISERROR(SEARCH("M",S10)))</formula>
    </cfRule>
    <cfRule type="containsText" dxfId="760" priority="458" stopIfTrue="1" operator="containsText" text="R">
      <formula>NOT(ISERROR(SEARCH("R",S10)))</formula>
    </cfRule>
    <cfRule type="containsText" dxfId="759" priority="459" stopIfTrue="1" operator="containsText" text="S">
      <formula>NOT(ISERROR(SEARCH("S",S10)))</formula>
    </cfRule>
    <cfRule type="containsText" dxfId="758" priority="460" stopIfTrue="1" operator="containsText" text="H">
      <formula>NOT(ISERROR(SEARCH("H",S10)))</formula>
    </cfRule>
    <cfRule type="containsText" dxfId="757" priority="461" stopIfTrue="1" operator="containsText" text="V">
      <formula>NOT(ISERROR(SEARCH("V",S10)))</formula>
    </cfRule>
    <cfRule type="containsText" dxfId="756" priority="462" stopIfTrue="1" operator="containsText" text="G">
      <formula>NOT(ISERROR(SEARCH("G",S10)))</formula>
    </cfRule>
  </conditionalFormatting>
  <conditionalFormatting sqref="S10">
    <cfRule type="containsText" dxfId="755" priority="452" stopIfTrue="1" operator="containsText" text="G/J">
      <formula>NOT(ISERROR(SEARCH("G/J",S10)))</formula>
    </cfRule>
    <cfRule type="containsText" dxfId="754" priority="453" stopIfTrue="1" operator="containsText" text="G/J">
      <formula>NOT(ISERROR(SEARCH("G/J",S10)))</formula>
    </cfRule>
  </conditionalFormatting>
  <conditionalFormatting sqref="AE10 S10">
    <cfRule type="containsText" dxfId="753" priority="442" stopIfTrue="1" operator="containsText" text="M">
      <formula>NOT(ISERROR(SEARCH("M",S10)))</formula>
    </cfRule>
    <cfRule type="containsText" dxfId="752" priority="443" stopIfTrue="1" operator="containsText" text="J">
      <formula>NOT(ISERROR(SEARCH("J",S10)))</formula>
    </cfRule>
    <cfRule type="containsText" dxfId="751" priority="444" stopIfTrue="1" operator="containsText" text="D">
      <formula>NOT(ISERROR(SEARCH("D",S10)))</formula>
    </cfRule>
    <cfRule type="containsText" dxfId="750" priority="445" stopIfTrue="1" operator="containsText" text="M">
      <formula>NOT(ISERROR(SEARCH("M",S10)))</formula>
    </cfRule>
    <cfRule type="containsText" dxfId="749" priority="446" stopIfTrue="1" operator="containsText" text="R">
      <formula>NOT(ISERROR(SEARCH("R",S10)))</formula>
    </cfRule>
    <cfRule type="containsText" dxfId="748" priority="447" stopIfTrue="1" operator="containsText" text="S">
      <formula>NOT(ISERROR(SEARCH("S",S10)))</formula>
    </cfRule>
    <cfRule type="containsText" dxfId="747" priority="448" stopIfTrue="1" operator="containsText" text="H">
      <formula>NOT(ISERROR(SEARCH("H",S10)))</formula>
    </cfRule>
    <cfRule type="containsText" dxfId="746" priority="449" stopIfTrue="1" operator="containsText" text="V">
      <formula>NOT(ISERROR(SEARCH("V",S10)))</formula>
    </cfRule>
    <cfRule type="containsText" dxfId="745" priority="450" stopIfTrue="1" operator="containsText" text="G">
      <formula>NOT(ISERROR(SEARCH("G",S10)))</formula>
    </cfRule>
  </conditionalFormatting>
  <conditionalFormatting sqref="AE10 S10">
    <cfRule type="containsText" dxfId="744" priority="440" stopIfTrue="1" operator="containsText" text="G/J">
      <formula>NOT(ISERROR(SEARCH("G/J",S10)))</formula>
    </cfRule>
    <cfRule type="containsText" dxfId="743" priority="441" stopIfTrue="1" operator="containsText" text="G/J">
      <formula>NOT(ISERROR(SEARCH("G/J",S10)))</formula>
    </cfRule>
  </conditionalFormatting>
  <conditionalFormatting sqref="AE10 S10">
    <cfRule type="containsText" dxfId="742" priority="431" stopIfTrue="1" operator="containsText" text="M">
      <formula>NOT(ISERROR(SEARCH("M",S10)))</formula>
    </cfRule>
    <cfRule type="containsText" dxfId="741" priority="432" stopIfTrue="1" operator="containsText" text="J">
      <formula>NOT(ISERROR(SEARCH("J",S10)))</formula>
    </cfRule>
    <cfRule type="containsText" dxfId="740" priority="433" stopIfTrue="1" operator="containsText" text="D">
      <formula>NOT(ISERROR(SEARCH("D",S10)))</formula>
    </cfRule>
    <cfRule type="containsText" dxfId="739" priority="434" stopIfTrue="1" operator="containsText" text="M">
      <formula>NOT(ISERROR(SEARCH("M",S10)))</formula>
    </cfRule>
    <cfRule type="containsText" dxfId="738" priority="435" stopIfTrue="1" operator="containsText" text="R">
      <formula>NOT(ISERROR(SEARCH("R",S10)))</formula>
    </cfRule>
    <cfRule type="containsText" dxfId="737" priority="436" stopIfTrue="1" operator="containsText" text="S">
      <formula>NOT(ISERROR(SEARCH("S",S10)))</formula>
    </cfRule>
    <cfRule type="containsText" dxfId="736" priority="437" stopIfTrue="1" operator="containsText" text="H">
      <formula>NOT(ISERROR(SEARCH("H",S10)))</formula>
    </cfRule>
    <cfRule type="containsText" dxfId="735" priority="438" stopIfTrue="1" operator="containsText" text="V">
      <formula>NOT(ISERROR(SEARCH("V",S10)))</formula>
    </cfRule>
    <cfRule type="containsText" dxfId="734" priority="439" stopIfTrue="1" operator="containsText" text="G">
      <formula>NOT(ISERROR(SEARCH("G",S10)))</formula>
    </cfRule>
  </conditionalFormatting>
  <conditionalFormatting sqref="AE10 S10">
    <cfRule type="containsText" dxfId="733" priority="429" stopIfTrue="1" operator="containsText" text="G/J">
      <formula>NOT(ISERROR(SEARCH("G/J",S10)))</formula>
    </cfRule>
    <cfRule type="containsText" dxfId="732" priority="430" stopIfTrue="1" operator="containsText" text="G/J">
      <formula>NOT(ISERROR(SEARCH("G/J",S10)))</formula>
    </cfRule>
  </conditionalFormatting>
  <conditionalFormatting sqref="AE10 S10">
    <cfRule type="containsText" dxfId="731" priority="417" stopIfTrue="1" operator="containsText" text="GR">
      <formula>NOT(ISERROR(SEARCH("GR",S10)))</formula>
    </cfRule>
    <cfRule type="containsText" dxfId="730" priority="420" stopIfTrue="1" operator="containsText" text="M">
      <formula>NOT(ISERROR(SEARCH("M",S10)))</formula>
    </cfRule>
    <cfRule type="containsText" dxfId="729" priority="421" stopIfTrue="1" operator="containsText" text="J">
      <formula>NOT(ISERROR(SEARCH("J",S10)))</formula>
    </cfRule>
    <cfRule type="containsText" dxfId="728" priority="422" stopIfTrue="1" operator="containsText" text="D">
      <formula>NOT(ISERROR(SEARCH("D",S10)))</formula>
    </cfRule>
    <cfRule type="containsText" dxfId="727" priority="423" stopIfTrue="1" operator="containsText" text="M">
      <formula>NOT(ISERROR(SEARCH("M",S10)))</formula>
    </cfRule>
    <cfRule type="containsText" dxfId="726" priority="424" stopIfTrue="1" operator="containsText" text="R">
      <formula>NOT(ISERROR(SEARCH("R",S10)))</formula>
    </cfRule>
    <cfRule type="containsText" dxfId="725" priority="425" stopIfTrue="1" operator="containsText" text="S">
      <formula>NOT(ISERROR(SEARCH("S",S10)))</formula>
    </cfRule>
    <cfRule type="containsText" dxfId="724" priority="426" stopIfTrue="1" operator="containsText" text="H">
      <formula>NOT(ISERROR(SEARCH("H",S10)))</formula>
    </cfRule>
    <cfRule type="containsText" dxfId="723" priority="427" stopIfTrue="1" operator="containsText" text="V">
      <formula>NOT(ISERROR(SEARCH("V",S10)))</formula>
    </cfRule>
    <cfRule type="containsText" dxfId="722" priority="428" stopIfTrue="1" operator="containsText" text="G">
      <formula>NOT(ISERROR(SEARCH("G",S10)))</formula>
    </cfRule>
  </conditionalFormatting>
  <conditionalFormatting sqref="AE10 S10">
    <cfRule type="containsText" dxfId="721" priority="418" stopIfTrue="1" operator="containsText" text="G/J">
      <formula>NOT(ISERROR(SEARCH("G/J",S10)))</formula>
    </cfRule>
    <cfRule type="containsText" dxfId="720" priority="419" stopIfTrue="1" operator="containsText" text="G/J">
      <formula>NOT(ISERROR(SEARCH("G/J",S10)))</formula>
    </cfRule>
  </conditionalFormatting>
  <conditionalFormatting sqref="AE10 S10">
    <cfRule type="containsText" dxfId="719" priority="408" stopIfTrue="1" operator="containsText" text="M">
      <formula>NOT(ISERROR(SEARCH("M",S10)))</formula>
    </cfRule>
    <cfRule type="containsText" dxfId="718" priority="409" stopIfTrue="1" operator="containsText" text="J">
      <formula>NOT(ISERROR(SEARCH("J",S10)))</formula>
    </cfRule>
    <cfRule type="containsText" dxfId="717" priority="410" stopIfTrue="1" operator="containsText" text="D">
      <formula>NOT(ISERROR(SEARCH("D",S10)))</formula>
    </cfRule>
    <cfRule type="containsText" dxfId="716" priority="411" stopIfTrue="1" operator="containsText" text="M">
      <formula>NOT(ISERROR(SEARCH("M",S10)))</formula>
    </cfRule>
    <cfRule type="containsText" dxfId="715" priority="412" stopIfTrue="1" operator="containsText" text="R">
      <formula>NOT(ISERROR(SEARCH("R",S10)))</formula>
    </cfRule>
    <cfRule type="containsText" dxfId="714" priority="413" stopIfTrue="1" operator="containsText" text="S">
      <formula>NOT(ISERROR(SEARCH("S",S10)))</formula>
    </cfRule>
    <cfRule type="containsText" dxfId="713" priority="414" stopIfTrue="1" operator="containsText" text="H">
      <formula>NOT(ISERROR(SEARCH("H",S10)))</formula>
    </cfRule>
    <cfRule type="containsText" dxfId="712" priority="415" stopIfTrue="1" operator="containsText" text="V">
      <formula>NOT(ISERROR(SEARCH("V",S10)))</formula>
    </cfRule>
    <cfRule type="containsText" dxfId="711" priority="416" stopIfTrue="1" operator="containsText" text="G">
      <formula>NOT(ISERROR(SEARCH("G",S10)))</formula>
    </cfRule>
  </conditionalFormatting>
  <conditionalFormatting sqref="AE10 S10">
    <cfRule type="containsText" dxfId="710" priority="406" stopIfTrue="1" operator="containsText" text="G/J">
      <formula>NOT(ISERROR(SEARCH("G/J",S10)))</formula>
    </cfRule>
    <cfRule type="containsText" dxfId="709" priority="407" stopIfTrue="1" operator="containsText" text="G/J">
      <formula>NOT(ISERROR(SEARCH("G/J",S10)))</formula>
    </cfRule>
  </conditionalFormatting>
  <conditionalFormatting sqref="AE10 S10">
    <cfRule type="containsText" dxfId="708" priority="397" stopIfTrue="1" operator="containsText" text="M">
      <formula>NOT(ISERROR(SEARCH("M",S10)))</formula>
    </cfRule>
    <cfRule type="containsText" dxfId="707" priority="398" stopIfTrue="1" operator="containsText" text="J">
      <formula>NOT(ISERROR(SEARCH("J",S10)))</formula>
    </cfRule>
    <cfRule type="containsText" dxfId="706" priority="399" stopIfTrue="1" operator="containsText" text="D">
      <formula>NOT(ISERROR(SEARCH("D",S10)))</formula>
    </cfRule>
    <cfRule type="containsText" dxfId="705" priority="400" stopIfTrue="1" operator="containsText" text="M">
      <formula>NOT(ISERROR(SEARCH("M",S10)))</formula>
    </cfRule>
    <cfRule type="containsText" dxfId="704" priority="401" stopIfTrue="1" operator="containsText" text="R">
      <formula>NOT(ISERROR(SEARCH("R",S10)))</formula>
    </cfRule>
    <cfRule type="containsText" dxfId="703" priority="402" stopIfTrue="1" operator="containsText" text="S">
      <formula>NOT(ISERROR(SEARCH("S",S10)))</formula>
    </cfRule>
    <cfRule type="containsText" dxfId="702" priority="403" stopIfTrue="1" operator="containsText" text="H">
      <formula>NOT(ISERROR(SEARCH("H",S10)))</formula>
    </cfRule>
    <cfRule type="containsText" dxfId="701" priority="404" stopIfTrue="1" operator="containsText" text="V">
      <formula>NOT(ISERROR(SEARCH("V",S10)))</formula>
    </cfRule>
    <cfRule type="containsText" dxfId="700" priority="405" stopIfTrue="1" operator="containsText" text="G">
      <formula>NOT(ISERROR(SEARCH("G",S10)))</formula>
    </cfRule>
  </conditionalFormatting>
  <conditionalFormatting sqref="AE10 S10">
    <cfRule type="containsText" dxfId="699" priority="395" stopIfTrue="1" operator="containsText" text="G/J">
      <formula>NOT(ISERROR(SEARCH("G/J",S10)))</formula>
    </cfRule>
    <cfRule type="containsText" dxfId="698" priority="396" stopIfTrue="1" operator="containsText" text="G/J">
      <formula>NOT(ISERROR(SEARCH("G/J",S10)))</formula>
    </cfRule>
  </conditionalFormatting>
  <conditionalFormatting sqref="AE10 S10">
    <cfRule type="containsText" dxfId="697" priority="383" stopIfTrue="1" operator="containsText" text="GR">
      <formula>NOT(ISERROR(SEARCH("GR",S10)))</formula>
    </cfRule>
    <cfRule type="containsText" dxfId="696" priority="386" stopIfTrue="1" operator="containsText" text="M">
      <formula>NOT(ISERROR(SEARCH("M",S10)))</formula>
    </cfRule>
    <cfRule type="containsText" dxfId="695" priority="387" stopIfTrue="1" operator="containsText" text="J">
      <formula>NOT(ISERROR(SEARCH("J",S10)))</formula>
    </cfRule>
    <cfRule type="containsText" dxfId="694" priority="388" stopIfTrue="1" operator="containsText" text="D">
      <formula>NOT(ISERROR(SEARCH("D",S10)))</formula>
    </cfRule>
    <cfRule type="containsText" dxfId="693" priority="389" stopIfTrue="1" operator="containsText" text="M">
      <formula>NOT(ISERROR(SEARCH("M",S10)))</formula>
    </cfRule>
    <cfRule type="containsText" dxfId="692" priority="390" stopIfTrue="1" operator="containsText" text="R">
      <formula>NOT(ISERROR(SEARCH("R",S10)))</formula>
    </cfRule>
    <cfRule type="containsText" dxfId="691" priority="391" stopIfTrue="1" operator="containsText" text="S">
      <formula>NOT(ISERROR(SEARCH("S",S10)))</formula>
    </cfRule>
    <cfRule type="containsText" dxfId="690" priority="392" stopIfTrue="1" operator="containsText" text="H">
      <formula>NOT(ISERROR(SEARCH("H",S10)))</formula>
    </cfRule>
    <cfRule type="containsText" dxfId="689" priority="393" stopIfTrue="1" operator="containsText" text="V">
      <formula>NOT(ISERROR(SEARCH("V",S10)))</formula>
    </cfRule>
    <cfRule type="containsText" dxfId="688" priority="394" stopIfTrue="1" operator="containsText" text="G">
      <formula>NOT(ISERROR(SEARCH("G",S10)))</formula>
    </cfRule>
  </conditionalFormatting>
  <conditionalFormatting sqref="AE10 S10">
    <cfRule type="containsText" dxfId="687" priority="384" stopIfTrue="1" operator="containsText" text="G/J">
      <formula>NOT(ISERROR(SEARCH("G/J",S10)))</formula>
    </cfRule>
    <cfRule type="containsText" dxfId="686" priority="385" stopIfTrue="1" operator="containsText" text="G/J">
      <formula>NOT(ISERROR(SEARCH("G/J",S10)))</formula>
    </cfRule>
  </conditionalFormatting>
  <conditionalFormatting sqref="AQ10 AE10 S10">
    <cfRule type="containsText" dxfId="685" priority="374" stopIfTrue="1" operator="containsText" text="M">
      <formula>NOT(ISERROR(SEARCH("M",S10)))</formula>
    </cfRule>
    <cfRule type="containsText" dxfId="684" priority="375" stopIfTrue="1" operator="containsText" text="J">
      <formula>NOT(ISERROR(SEARCH("J",S10)))</formula>
    </cfRule>
    <cfRule type="containsText" dxfId="683" priority="376" stopIfTrue="1" operator="containsText" text="D">
      <formula>NOT(ISERROR(SEARCH("D",S10)))</formula>
    </cfRule>
    <cfRule type="containsText" dxfId="682" priority="377" stopIfTrue="1" operator="containsText" text="M">
      <formula>NOT(ISERROR(SEARCH("M",S10)))</formula>
    </cfRule>
    <cfRule type="containsText" dxfId="681" priority="378" stopIfTrue="1" operator="containsText" text="R">
      <formula>NOT(ISERROR(SEARCH("R",S10)))</formula>
    </cfRule>
    <cfRule type="containsText" dxfId="680" priority="379" stopIfTrue="1" operator="containsText" text="S">
      <formula>NOT(ISERROR(SEARCH("S",S10)))</formula>
    </cfRule>
    <cfRule type="containsText" dxfId="679" priority="380" stopIfTrue="1" operator="containsText" text="H">
      <formula>NOT(ISERROR(SEARCH("H",S10)))</formula>
    </cfRule>
    <cfRule type="containsText" dxfId="678" priority="381" stopIfTrue="1" operator="containsText" text="V">
      <formula>NOT(ISERROR(SEARCH("V",S10)))</formula>
    </cfRule>
    <cfRule type="containsText" dxfId="677" priority="382" stopIfTrue="1" operator="containsText" text="G">
      <formula>NOT(ISERROR(SEARCH("G",S10)))</formula>
    </cfRule>
  </conditionalFormatting>
  <conditionalFormatting sqref="AQ10 AE10 S10">
    <cfRule type="containsText" dxfId="676" priority="372" stopIfTrue="1" operator="containsText" text="G/J">
      <formula>NOT(ISERROR(SEARCH("G/J",S10)))</formula>
    </cfRule>
    <cfRule type="containsText" dxfId="675" priority="373" stopIfTrue="1" operator="containsText" text="G/J">
      <formula>NOT(ISERROR(SEARCH("G/J",S10)))</formula>
    </cfRule>
  </conditionalFormatting>
  <conditionalFormatting sqref="AQ10 AE10 S10">
    <cfRule type="containsText" dxfId="674" priority="363" stopIfTrue="1" operator="containsText" text="M">
      <formula>NOT(ISERROR(SEARCH("M",S10)))</formula>
    </cfRule>
    <cfRule type="containsText" dxfId="673" priority="364" stopIfTrue="1" operator="containsText" text="J">
      <formula>NOT(ISERROR(SEARCH("J",S10)))</formula>
    </cfRule>
    <cfRule type="containsText" dxfId="672" priority="365" stopIfTrue="1" operator="containsText" text="D">
      <formula>NOT(ISERROR(SEARCH("D",S10)))</formula>
    </cfRule>
    <cfRule type="containsText" dxfId="671" priority="366" stopIfTrue="1" operator="containsText" text="M">
      <formula>NOT(ISERROR(SEARCH("M",S10)))</formula>
    </cfRule>
    <cfRule type="containsText" dxfId="670" priority="367" stopIfTrue="1" operator="containsText" text="R">
      <formula>NOT(ISERROR(SEARCH("R",S10)))</formula>
    </cfRule>
    <cfRule type="containsText" dxfId="669" priority="368" stopIfTrue="1" operator="containsText" text="S">
      <formula>NOT(ISERROR(SEARCH("S",S10)))</formula>
    </cfRule>
    <cfRule type="containsText" dxfId="668" priority="369" stopIfTrue="1" operator="containsText" text="H">
      <formula>NOT(ISERROR(SEARCH("H",S10)))</formula>
    </cfRule>
    <cfRule type="containsText" dxfId="667" priority="370" stopIfTrue="1" operator="containsText" text="V">
      <formula>NOT(ISERROR(SEARCH("V",S10)))</formula>
    </cfRule>
    <cfRule type="containsText" dxfId="666" priority="371" stopIfTrue="1" operator="containsText" text="G">
      <formula>NOT(ISERROR(SEARCH("G",S10)))</formula>
    </cfRule>
  </conditionalFormatting>
  <conditionalFormatting sqref="AQ10 AE10 S10">
    <cfRule type="containsText" dxfId="665" priority="361" stopIfTrue="1" operator="containsText" text="G/J">
      <formula>NOT(ISERROR(SEARCH("G/J",S10)))</formula>
    </cfRule>
    <cfRule type="containsText" dxfId="664" priority="362" stopIfTrue="1" operator="containsText" text="G/J">
      <formula>NOT(ISERROR(SEARCH("G/J",S10)))</formula>
    </cfRule>
  </conditionalFormatting>
  <conditionalFormatting sqref="AQ10 AE10 S10">
    <cfRule type="containsText" dxfId="663" priority="349" stopIfTrue="1" operator="containsText" text="GR">
      <formula>NOT(ISERROR(SEARCH("GR",S10)))</formula>
    </cfRule>
    <cfRule type="containsText" dxfId="662" priority="352" stopIfTrue="1" operator="containsText" text="M">
      <formula>NOT(ISERROR(SEARCH("M",S10)))</formula>
    </cfRule>
    <cfRule type="containsText" dxfId="661" priority="353" stopIfTrue="1" operator="containsText" text="J">
      <formula>NOT(ISERROR(SEARCH("J",S10)))</formula>
    </cfRule>
    <cfRule type="containsText" dxfId="660" priority="354" stopIfTrue="1" operator="containsText" text="D">
      <formula>NOT(ISERROR(SEARCH("D",S10)))</formula>
    </cfRule>
    <cfRule type="containsText" dxfId="659" priority="355" stopIfTrue="1" operator="containsText" text="M">
      <formula>NOT(ISERROR(SEARCH("M",S10)))</formula>
    </cfRule>
    <cfRule type="containsText" dxfId="658" priority="356" stopIfTrue="1" operator="containsText" text="R">
      <formula>NOT(ISERROR(SEARCH("R",S10)))</formula>
    </cfRule>
    <cfRule type="containsText" dxfId="657" priority="357" stopIfTrue="1" operator="containsText" text="S">
      <formula>NOT(ISERROR(SEARCH("S",S10)))</formula>
    </cfRule>
    <cfRule type="containsText" dxfId="656" priority="358" stopIfTrue="1" operator="containsText" text="H">
      <formula>NOT(ISERROR(SEARCH("H",S10)))</formula>
    </cfRule>
    <cfRule type="containsText" dxfId="655" priority="359" stopIfTrue="1" operator="containsText" text="V">
      <formula>NOT(ISERROR(SEARCH("V",S10)))</formula>
    </cfRule>
    <cfRule type="containsText" dxfId="654" priority="360" stopIfTrue="1" operator="containsText" text="G">
      <formula>NOT(ISERROR(SEARCH("G",S10)))</formula>
    </cfRule>
  </conditionalFormatting>
  <conditionalFormatting sqref="AQ10 AE10 S10">
    <cfRule type="containsText" dxfId="653" priority="350" stopIfTrue="1" operator="containsText" text="G/J">
      <formula>NOT(ISERROR(SEARCH("G/J",S10)))</formula>
    </cfRule>
    <cfRule type="containsText" dxfId="652" priority="351" stopIfTrue="1" operator="containsText" text="G/J">
      <formula>NOT(ISERROR(SEARCH("G/J",S10)))</formula>
    </cfRule>
  </conditionalFormatting>
  <conditionalFormatting sqref="AQ10 AE10 S10">
    <cfRule type="containsText" dxfId="651" priority="340" stopIfTrue="1" operator="containsText" text="M">
      <formula>NOT(ISERROR(SEARCH("M",S10)))</formula>
    </cfRule>
    <cfRule type="containsText" dxfId="650" priority="341" stopIfTrue="1" operator="containsText" text="J">
      <formula>NOT(ISERROR(SEARCH("J",S10)))</formula>
    </cfRule>
    <cfRule type="containsText" dxfId="649" priority="342" stopIfTrue="1" operator="containsText" text="D">
      <formula>NOT(ISERROR(SEARCH("D",S10)))</formula>
    </cfRule>
    <cfRule type="containsText" dxfId="648" priority="343" stopIfTrue="1" operator="containsText" text="M">
      <formula>NOT(ISERROR(SEARCH("M",S10)))</formula>
    </cfRule>
    <cfRule type="containsText" dxfId="647" priority="344" stopIfTrue="1" operator="containsText" text="R">
      <formula>NOT(ISERROR(SEARCH("R",S10)))</formula>
    </cfRule>
    <cfRule type="containsText" dxfId="646" priority="345" stopIfTrue="1" operator="containsText" text="S">
      <formula>NOT(ISERROR(SEARCH("S",S10)))</formula>
    </cfRule>
    <cfRule type="containsText" dxfId="645" priority="346" stopIfTrue="1" operator="containsText" text="H">
      <formula>NOT(ISERROR(SEARCH("H",S10)))</formula>
    </cfRule>
    <cfRule type="containsText" dxfId="644" priority="347" stopIfTrue="1" operator="containsText" text="V">
      <formula>NOT(ISERROR(SEARCH("V",S10)))</formula>
    </cfRule>
    <cfRule type="containsText" dxfId="643" priority="348" stopIfTrue="1" operator="containsText" text="G">
      <formula>NOT(ISERROR(SEARCH("G",S10)))</formula>
    </cfRule>
  </conditionalFormatting>
  <conditionalFormatting sqref="AQ10 AE10 S10">
    <cfRule type="containsText" dxfId="642" priority="338" stopIfTrue="1" operator="containsText" text="G/J">
      <formula>NOT(ISERROR(SEARCH("G/J",S10)))</formula>
    </cfRule>
    <cfRule type="containsText" dxfId="641" priority="339" stopIfTrue="1" operator="containsText" text="G/J">
      <formula>NOT(ISERROR(SEARCH("G/J",S10)))</formula>
    </cfRule>
  </conditionalFormatting>
  <conditionalFormatting sqref="AQ10 AE10 S10">
    <cfRule type="containsText" dxfId="640" priority="329" stopIfTrue="1" operator="containsText" text="M">
      <formula>NOT(ISERROR(SEARCH("M",S10)))</formula>
    </cfRule>
    <cfRule type="containsText" dxfId="639" priority="330" stopIfTrue="1" operator="containsText" text="J">
      <formula>NOT(ISERROR(SEARCH("J",S10)))</formula>
    </cfRule>
    <cfRule type="containsText" dxfId="638" priority="331" stopIfTrue="1" operator="containsText" text="D">
      <formula>NOT(ISERROR(SEARCH("D",S10)))</formula>
    </cfRule>
    <cfRule type="containsText" dxfId="637" priority="332" stopIfTrue="1" operator="containsText" text="M">
      <formula>NOT(ISERROR(SEARCH("M",S10)))</formula>
    </cfRule>
    <cfRule type="containsText" dxfId="636" priority="333" stopIfTrue="1" operator="containsText" text="R">
      <formula>NOT(ISERROR(SEARCH("R",S10)))</formula>
    </cfRule>
    <cfRule type="containsText" dxfId="635" priority="334" stopIfTrue="1" operator="containsText" text="S">
      <formula>NOT(ISERROR(SEARCH("S",S10)))</formula>
    </cfRule>
    <cfRule type="containsText" dxfId="634" priority="335" stopIfTrue="1" operator="containsText" text="H">
      <formula>NOT(ISERROR(SEARCH("H",S10)))</formula>
    </cfRule>
    <cfRule type="containsText" dxfId="633" priority="336" stopIfTrue="1" operator="containsText" text="V">
      <formula>NOT(ISERROR(SEARCH("V",S10)))</formula>
    </cfRule>
    <cfRule type="containsText" dxfId="632" priority="337" stopIfTrue="1" operator="containsText" text="G">
      <formula>NOT(ISERROR(SEARCH("G",S10)))</formula>
    </cfRule>
  </conditionalFormatting>
  <conditionalFormatting sqref="AQ10 AE10 S10">
    <cfRule type="containsText" dxfId="631" priority="327" stopIfTrue="1" operator="containsText" text="G/J">
      <formula>NOT(ISERROR(SEARCH("G/J",S10)))</formula>
    </cfRule>
    <cfRule type="containsText" dxfId="630" priority="328" stopIfTrue="1" operator="containsText" text="G/J">
      <formula>NOT(ISERROR(SEARCH("G/J",S10)))</formula>
    </cfRule>
  </conditionalFormatting>
  <conditionalFormatting sqref="AQ10 AE10 S10">
    <cfRule type="containsText" dxfId="629" priority="315" stopIfTrue="1" operator="containsText" text="GR">
      <formula>NOT(ISERROR(SEARCH("GR",S10)))</formula>
    </cfRule>
    <cfRule type="containsText" dxfId="628" priority="318" stopIfTrue="1" operator="containsText" text="M">
      <formula>NOT(ISERROR(SEARCH("M",S10)))</formula>
    </cfRule>
    <cfRule type="containsText" dxfId="627" priority="319" stopIfTrue="1" operator="containsText" text="J">
      <formula>NOT(ISERROR(SEARCH("J",S10)))</formula>
    </cfRule>
    <cfRule type="containsText" dxfId="626" priority="320" stopIfTrue="1" operator="containsText" text="D">
      <formula>NOT(ISERROR(SEARCH("D",S10)))</formula>
    </cfRule>
    <cfRule type="containsText" dxfId="625" priority="321" stopIfTrue="1" operator="containsText" text="M">
      <formula>NOT(ISERROR(SEARCH("M",S10)))</formula>
    </cfRule>
    <cfRule type="containsText" dxfId="624" priority="322" stopIfTrue="1" operator="containsText" text="R">
      <formula>NOT(ISERROR(SEARCH("R",S10)))</formula>
    </cfRule>
    <cfRule type="containsText" dxfId="623" priority="323" stopIfTrue="1" operator="containsText" text="S">
      <formula>NOT(ISERROR(SEARCH("S",S10)))</formula>
    </cfRule>
    <cfRule type="containsText" dxfId="622" priority="324" stopIfTrue="1" operator="containsText" text="H">
      <formula>NOT(ISERROR(SEARCH("H",S10)))</formula>
    </cfRule>
    <cfRule type="containsText" dxfId="621" priority="325" stopIfTrue="1" operator="containsText" text="V">
      <formula>NOT(ISERROR(SEARCH("V",S10)))</formula>
    </cfRule>
    <cfRule type="containsText" dxfId="620" priority="326" stopIfTrue="1" operator="containsText" text="G">
      <formula>NOT(ISERROR(SEARCH("G",S10)))</formula>
    </cfRule>
  </conditionalFormatting>
  <conditionalFormatting sqref="AQ10 AE10 S10">
    <cfRule type="containsText" dxfId="619" priority="316" stopIfTrue="1" operator="containsText" text="G/J">
      <formula>NOT(ISERROR(SEARCH("G/J",S10)))</formula>
    </cfRule>
    <cfRule type="containsText" dxfId="618" priority="317" stopIfTrue="1" operator="containsText" text="G/J">
      <formula>NOT(ISERROR(SEARCH("G/J",S10)))</formula>
    </cfRule>
  </conditionalFormatting>
  <conditionalFormatting sqref="BC10 AQ10 AE10 S10">
    <cfRule type="containsText" dxfId="617" priority="306" stopIfTrue="1" operator="containsText" text="M">
      <formula>NOT(ISERROR(SEARCH("M",S10)))</formula>
    </cfRule>
    <cfRule type="containsText" dxfId="616" priority="307" stopIfTrue="1" operator="containsText" text="J">
      <formula>NOT(ISERROR(SEARCH("J",S10)))</formula>
    </cfRule>
    <cfRule type="containsText" dxfId="615" priority="308" stopIfTrue="1" operator="containsText" text="D">
      <formula>NOT(ISERROR(SEARCH("D",S10)))</formula>
    </cfRule>
    <cfRule type="containsText" dxfId="614" priority="309" stopIfTrue="1" operator="containsText" text="M">
      <formula>NOT(ISERROR(SEARCH("M",S10)))</formula>
    </cfRule>
    <cfRule type="containsText" dxfId="613" priority="310" stopIfTrue="1" operator="containsText" text="R">
      <formula>NOT(ISERROR(SEARCH("R",S10)))</formula>
    </cfRule>
    <cfRule type="containsText" dxfId="612" priority="311" stopIfTrue="1" operator="containsText" text="S">
      <formula>NOT(ISERROR(SEARCH("S",S10)))</formula>
    </cfRule>
    <cfRule type="containsText" dxfId="611" priority="312" stopIfTrue="1" operator="containsText" text="H">
      <formula>NOT(ISERROR(SEARCH("H",S10)))</formula>
    </cfRule>
    <cfRule type="containsText" dxfId="610" priority="313" stopIfTrue="1" operator="containsText" text="V">
      <formula>NOT(ISERROR(SEARCH("V",S10)))</formula>
    </cfRule>
    <cfRule type="containsText" dxfId="609" priority="314" stopIfTrue="1" operator="containsText" text="G">
      <formula>NOT(ISERROR(SEARCH("G",S10)))</formula>
    </cfRule>
  </conditionalFormatting>
  <conditionalFormatting sqref="BC10 AQ10 AE10 S10">
    <cfRule type="containsText" dxfId="608" priority="304" stopIfTrue="1" operator="containsText" text="G/J">
      <formula>NOT(ISERROR(SEARCH("G/J",S10)))</formula>
    </cfRule>
    <cfRule type="containsText" dxfId="607" priority="305" stopIfTrue="1" operator="containsText" text="G/J">
      <formula>NOT(ISERROR(SEARCH("G/J",S10)))</formula>
    </cfRule>
  </conditionalFormatting>
  <conditionalFormatting sqref="BC10 AQ10 AE10 S10">
    <cfRule type="containsText" dxfId="606" priority="295" stopIfTrue="1" operator="containsText" text="M">
      <formula>NOT(ISERROR(SEARCH("M",S10)))</formula>
    </cfRule>
    <cfRule type="containsText" dxfId="605" priority="296" stopIfTrue="1" operator="containsText" text="J">
      <formula>NOT(ISERROR(SEARCH("J",S10)))</formula>
    </cfRule>
    <cfRule type="containsText" dxfId="604" priority="297" stopIfTrue="1" operator="containsText" text="D">
      <formula>NOT(ISERROR(SEARCH("D",S10)))</formula>
    </cfRule>
    <cfRule type="containsText" dxfId="603" priority="298" stopIfTrue="1" operator="containsText" text="M">
      <formula>NOT(ISERROR(SEARCH("M",S10)))</formula>
    </cfRule>
    <cfRule type="containsText" dxfId="602" priority="299" stopIfTrue="1" operator="containsText" text="R">
      <formula>NOT(ISERROR(SEARCH("R",S10)))</formula>
    </cfRule>
    <cfRule type="containsText" dxfId="601" priority="300" stopIfTrue="1" operator="containsText" text="S">
      <formula>NOT(ISERROR(SEARCH("S",S10)))</formula>
    </cfRule>
    <cfRule type="containsText" dxfId="600" priority="301" stopIfTrue="1" operator="containsText" text="H">
      <formula>NOT(ISERROR(SEARCH("H",S10)))</formula>
    </cfRule>
    <cfRule type="containsText" dxfId="599" priority="302" stopIfTrue="1" operator="containsText" text="V">
      <formula>NOT(ISERROR(SEARCH("V",S10)))</formula>
    </cfRule>
    <cfRule type="containsText" dxfId="598" priority="303" stopIfTrue="1" operator="containsText" text="G">
      <formula>NOT(ISERROR(SEARCH("G",S10)))</formula>
    </cfRule>
  </conditionalFormatting>
  <conditionalFormatting sqref="BC10 AQ10 AE10 S10">
    <cfRule type="containsText" dxfId="597" priority="293" stopIfTrue="1" operator="containsText" text="G/J">
      <formula>NOT(ISERROR(SEARCH("G/J",S10)))</formula>
    </cfRule>
    <cfRule type="containsText" dxfId="596" priority="294" stopIfTrue="1" operator="containsText" text="G/J">
      <formula>NOT(ISERROR(SEARCH("G/J",S10)))</formula>
    </cfRule>
  </conditionalFormatting>
  <conditionalFormatting sqref="BC10 AQ10 AE10 S10">
    <cfRule type="containsText" dxfId="595" priority="281" stopIfTrue="1" operator="containsText" text="GR">
      <formula>NOT(ISERROR(SEARCH("GR",S10)))</formula>
    </cfRule>
    <cfRule type="containsText" dxfId="594" priority="284" stopIfTrue="1" operator="containsText" text="M">
      <formula>NOT(ISERROR(SEARCH("M",S10)))</formula>
    </cfRule>
    <cfRule type="containsText" dxfId="593" priority="285" stopIfTrue="1" operator="containsText" text="J">
      <formula>NOT(ISERROR(SEARCH("J",S10)))</formula>
    </cfRule>
    <cfRule type="containsText" dxfId="592" priority="286" stopIfTrue="1" operator="containsText" text="D">
      <formula>NOT(ISERROR(SEARCH("D",S10)))</formula>
    </cfRule>
    <cfRule type="containsText" dxfId="591" priority="287" stopIfTrue="1" operator="containsText" text="M">
      <formula>NOT(ISERROR(SEARCH("M",S10)))</formula>
    </cfRule>
    <cfRule type="containsText" dxfId="590" priority="288" stopIfTrue="1" operator="containsText" text="R">
      <formula>NOT(ISERROR(SEARCH("R",S10)))</formula>
    </cfRule>
    <cfRule type="containsText" dxfId="589" priority="289" stopIfTrue="1" operator="containsText" text="S">
      <formula>NOT(ISERROR(SEARCH("S",S10)))</formula>
    </cfRule>
    <cfRule type="containsText" dxfId="588" priority="290" stopIfTrue="1" operator="containsText" text="H">
      <formula>NOT(ISERROR(SEARCH("H",S10)))</formula>
    </cfRule>
    <cfRule type="containsText" dxfId="587" priority="291" stopIfTrue="1" operator="containsText" text="V">
      <formula>NOT(ISERROR(SEARCH("V",S10)))</formula>
    </cfRule>
    <cfRule type="containsText" dxfId="586" priority="292" stopIfTrue="1" operator="containsText" text="G">
      <formula>NOT(ISERROR(SEARCH("G",S10)))</formula>
    </cfRule>
  </conditionalFormatting>
  <conditionalFormatting sqref="BC10 AQ10 AE10 S10">
    <cfRule type="containsText" dxfId="585" priority="282" stopIfTrue="1" operator="containsText" text="G/J">
      <formula>NOT(ISERROR(SEARCH("G/J",S10)))</formula>
    </cfRule>
    <cfRule type="containsText" dxfId="584" priority="283" stopIfTrue="1" operator="containsText" text="G/J">
      <formula>NOT(ISERROR(SEARCH("G/J",S10)))</formula>
    </cfRule>
  </conditionalFormatting>
  <conditionalFormatting sqref="D10:BM10">
    <cfRule type="cellIs" dxfId="583" priority="279" stopIfTrue="1" operator="equal">
      <formula>"B/V"</formula>
    </cfRule>
    <cfRule type="cellIs" dxfId="582" priority="280" stopIfTrue="1" operator="equal">
      <formula>"B/P"</formula>
    </cfRule>
  </conditionalFormatting>
  <conditionalFormatting sqref="S10">
    <cfRule type="containsText" dxfId="581" priority="270" stopIfTrue="1" operator="containsText" text="M">
      <formula>NOT(ISERROR(SEARCH("M",S10)))</formula>
    </cfRule>
    <cfRule type="containsText" dxfId="580" priority="271" stopIfTrue="1" operator="containsText" text="J">
      <formula>NOT(ISERROR(SEARCH("J",S10)))</formula>
    </cfRule>
    <cfRule type="containsText" dxfId="579" priority="272" stopIfTrue="1" operator="containsText" text="D">
      <formula>NOT(ISERROR(SEARCH("D",S10)))</formula>
    </cfRule>
    <cfRule type="containsText" dxfId="578" priority="273" stopIfTrue="1" operator="containsText" text="M">
      <formula>NOT(ISERROR(SEARCH("M",S10)))</formula>
    </cfRule>
    <cfRule type="containsText" dxfId="577" priority="274" stopIfTrue="1" operator="containsText" text="R">
      <formula>NOT(ISERROR(SEARCH("R",S10)))</formula>
    </cfRule>
    <cfRule type="containsText" dxfId="576" priority="275" stopIfTrue="1" operator="containsText" text="S">
      <formula>NOT(ISERROR(SEARCH("S",S10)))</formula>
    </cfRule>
    <cfRule type="containsText" dxfId="575" priority="276" stopIfTrue="1" operator="containsText" text="H">
      <formula>NOT(ISERROR(SEARCH("H",S10)))</formula>
    </cfRule>
    <cfRule type="containsText" dxfId="574" priority="277" stopIfTrue="1" operator="containsText" text="V">
      <formula>NOT(ISERROR(SEARCH("V",S10)))</formula>
    </cfRule>
    <cfRule type="containsText" dxfId="573" priority="278" stopIfTrue="1" operator="containsText" text="G">
      <formula>NOT(ISERROR(SEARCH("G",S10)))</formula>
    </cfRule>
  </conditionalFormatting>
  <conditionalFormatting sqref="S10">
    <cfRule type="containsText" dxfId="572" priority="268" stopIfTrue="1" operator="containsText" text="G/J">
      <formula>NOT(ISERROR(SEARCH("G/J",S10)))</formula>
    </cfRule>
    <cfRule type="containsText" dxfId="571" priority="269" stopIfTrue="1" operator="containsText" text="G/J">
      <formula>NOT(ISERROR(SEARCH("G/J",S10)))</formula>
    </cfRule>
  </conditionalFormatting>
  <conditionalFormatting sqref="S10">
    <cfRule type="containsText" dxfId="570" priority="259" stopIfTrue="1" operator="containsText" text="M">
      <formula>NOT(ISERROR(SEARCH("M",S10)))</formula>
    </cfRule>
    <cfRule type="containsText" dxfId="569" priority="260" stopIfTrue="1" operator="containsText" text="J">
      <formula>NOT(ISERROR(SEARCH("J",S10)))</formula>
    </cfRule>
    <cfRule type="containsText" dxfId="568" priority="261" stopIfTrue="1" operator="containsText" text="D">
      <formula>NOT(ISERROR(SEARCH("D",S10)))</formula>
    </cfRule>
    <cfRule type="containsText" dxfId="567" priority="262" stopIfTrue="1" operator="containsText" text="M">
      <formula>NOT(ISERROR(SEARCH("M",S10)))</formula>
    </cfRule>
    <cfRule type="containsText" dxfId="566" priority="263" stopIfTrue="1" operator="containsText" text="R">
      <formula>NOT(ISERROR(SEARCH("R",S10)))</formula>
    </cfRule>
    <cfRule type="containsText" dxfId="565" priority="264" stopIfTrue="1" operator="containsText" text="S">
      <formula>NOT(ISERROR(SEARCH("S",S10)))</formula>
    </cfRule>
    <cfRule type="containsText" dxfId="564" priority="265" stopIfTrue="1" operator="containsText" text="H">
      <formula>NOT(ISERROR(SEARCH("H",S10)))</formula>
    </cfRule>
    <cfRule type="containsText" dxfId="563" priority="266" stopIfTrue="1" operator="containsText" text="V">
      <formula>NOT(ISERROR(SEARCH("V",S10)))</formula>
    </cfRule>
    <cfRule type="containsText" dxfId="562" priority="267" stopIfTrue="1" operator="containsText" text="G">
      <formula>NOT(ISERROR(SEARCH("G",S10)))</formula>
    </cfRule>
  </conditionalFormatting>
  <conditionalFormatting sqref="S10">
    <cfRule type="containsText" dxfId="561" priority="257" stopIfTrue="1" operator="containsText" text="G/J">
      <formula>NOT(ISERROR(SEARCH("G/J",S10)))</formula>
    </cfRule>
    <cfRule type="containsText" dxfId="560" priority="258" stopIfTrue="1" operator="containsText" text="G/J">
      <formula>NOT(ISERROR(SEARCH("G/J",S10)))</formula>
    </cfRule>
  </conditionalFormatting>
  <conditionalFormatting sqref="S10">
    <cfRule type="containsText" dxfId="559" priority="245" stopIfTrue="1" operator="containsText" text="GR">
      <formula>NOT(ISERROR(SEARCH("GR",S10)))</formula>
    </cfRule>
    <cfRule type="containsText" dxfId="558" priority="248" stopIfTrue="1" operator="containsText" text="M">
      <formula>NOT(ISERROR(SEARCH("M",S10)))</formula>
    </cfRule>
    <cfRule type="containsText" dxfId="557" priority="249" stopIfTrue="1" operator="containsText" text="J">
      <formula>NOT(ISERROR(SEARCH("J",S10)))</formula>
    </cfRule>
    <cfRule type="containsText" dxfId="556" priority="250" stopIfTrue="1" operator="containsText" text="D">
      <formula>NOT(ISERROR(SEARCH("D",S10)))</formula>
    </cfRule>
    <cfRule type="containsText" dxfId="555" priority="251" stopIfTrue="1" operator="containsText" text="M">
      <formula>NOT(ISERROR(SEARCH("M",S10)))</formula>
    </cfRule>
    <cfRule type="containsText" dxfId="554" priority="252" stopIfTrue="1" operator="containsText" text="R">
      <formula>NOT(ISERROR(SEARCH("R",S10)))</formula>
    </cfRule>
    <cfRule type="containsText" dxfId="553" priority="253" stopIfTrue="1" operator="containsText" text="S">
      <formula>NOT(ISERROR(SEARCH("S",S10)))</formula>
    </cfRule>
    <cfRule type="containsText" dxfId="552" priority="254" stopIfTrue="1" operator="containsText" text="H">
      <formula>NOT(ISERROR(SEARCH("H",S10)))</formula>
    </cfRule>
    <cfRule type="containsText" dxfId="551" priority="255" stopIfTrue="1" operator="containsText" text="V">
      <formula>NOT(ISERROR(SEARCH("V",S10)))</formula>
    </cfRule>
    <cfRule type="containsText" dxfId="550" priority="256" stopIfTrue="1" operator="containsText" text="G">
      <formula>NOT(ISERROR(SEARCH("G",S10)))</formula>
    </cfRule>
  </conditionalFormatting>
  <conditionalFormatting sqref="S10">
    <cfRule type="containsText" dxfId="549" priority="246" stopIfTrue="1" operator="containsText" text="G/J">
      <formula>NOT(ISERROR(SEARCH("G/J",S10)))</formula>
    </cfRule>
    <cfRule type="containsText" dxfId="548" priority="247" stopIfTrue="1" operator="containsText" text="G/J">
      <formula>NOT(ISERROR(SEARCH("G/J",S10)))</formula>
    </cfRule>
  </conditionalFormatting>
  <conditionalFormatting sqref="S10">
    <cfRule type="containsText" dxfId="547" priority="236" stopIfTrue="1" operator="containsText" text="M">
      <formula>NOT(ISERROR(SEARCH("M",S10)))</formula>
    </cfRule>
    <cfRule type="containsText" dxfId="546" priority="237" stopIfTrue="1" operator="containsText" text="J">
      <formula>NOT(ISERROR(SEARCH("J",S10)))</formula>
    </cfRule>
    <cfRule type="containsText" dxfId="545" priority="238" stopIfTrue="1" operator="containsText" text="D">
      <formula>NOT(ISERROR(SEARCH("D",S10)))</formula>
    </cfRule>
    <cfRule type="containsText" dxfId="544" priority="239" stopIfTrue="1" operator="containsText" text="M">
      <formula>NOT(ISERROR(SEARCH("M",S10)))</formula>
    </cfRule>
    <cfRule type="containsText" dxfId="543" priority="240" stopIfTrue="1" operator="containsText" text="R">
      <formula>NOT(ISERROR(SEARCH("R",S10)))</formula>
    </cfRule>
    <cfRule type="containsText" dxfId="542" priority="241" stopIfTrue="1" operator="containsText" text="S">
      <formula>NOT(ISERROR(SEARCH("S",S10)))</formula>
    </cfRule>
    <cfRule type="containsText" dxfId="541" priority="242" stopIfTrue="1" operator="containsText" text="H">
      <formula>NOT(ISERROR(SEARCH("H",S10)))</formula>
    </cfRule>
    <cfRule type="containsText" dxfId="540" priority="243" stopIfTrue="1" operator="containsText" text="V">
      <formula>NOT(ISERROR(SEARCH("V",S10)))</formula>
    </cfRule>
    <cfRule type="containsText" dxfId="539" priority="244" stopIfTrue="1" operator="containsText" text="G">
      <formula>NOT(ISERROR(SEARCH("G",S10)))</formula>
    </cfRule>
  </conditionalFormatting>
  <conditionalFormatting sqref="S10">
    <cfRule type="containsText" dxfId="538" priority="234" stopIfTrue="1" operator="containsText" text="G/J">
      <formula>NOT(ISERROR(SEARCH("G/J",S10)))</formula>
    </cfRule>
    <cfRule type="containsText" dxfId="537" priority="235" stopIfTrue="1" operator="containsText" text="G/J">
      <formula>NOT(ISERROR(SEARCH("G/J",S10)))</formula>
    </cfRule>
  </conditionalFormatting>
  <conditionalFormatting sqref="S10">
    <cfRule type="containsText" dxfId="536" priority="225" stopIfTrue="1" operator="containsText" text="M">
      <formula>NOT(ISERROR(SEARCH("M",S10)))</formula>
    </cfRule>
    <cfRule type="containsText" dxfId="535" priority="226" stopIfTrue="1" operator="containsText" text="J">
      <formula>NOT(ISERROR(SEARCH("J",S10)))</formula>
    </cfRule>
    <cfRule type="containsText" dxfId="534" priority="227" stopIfTrue="1" operator="containsText" text="D">
      <formula>NOT(ISERROR(SEARCH("D",S10)))</formula>
    </cfRule>
    <cfRule type="containsText" dxfId="533" priority="228" stopIfTrue="1" operator="containsText" text="M">
      <formula>NOT(ISERROR(SEARCH("M",S10)))</formula>
    </cfRule>
    <cfRule type="containsText" dxfId="532" priority="229" stopIfTrue="1" operator="containsText" text="R">
      <formula>NOT(ISERROR(SEARCH("R",S10)))</formula>
    </cfRule>
    <cfRule type="containsText" dxfId="531" priority="230" stopIfTrue="1" operator="containsText" text="S">
      <formula>NOT(ISERROR(SEARCH("S",S10)))</formula>
    </cfRule>
    <cfRule type="containsText" dxfId="530" priority="231" stopIfTrue="1" operator="containsText" text="H">
      <formula>NOT(ISERROR(SEARCH("H",S10)))</formula>
    </cfRule>
    <cfRule type="containsText" dxfId="529" priority="232" stopIfTrue="1" operator="containsText" text="V">
      <formula>NOT(ISERROR(SEARCH("V",S10)))</formula>
    </cfRule>
    <cfRule type="containsText" dxfId="528" priority="233" stopIfTrue="1" operator="containsText" text="G">
      <formula>NOT(ISERROR(SEARCH("G",S10)))</formula>
    </cfRule>
  </conditionalFormatting>
  <conditionalFormatting sqref="S10">
    <cfRule type="containsText" dxfId="527" priority="223" stopIfTrue="1" operator="containsText" text="G/J">
      <formula>NOT(ISERROR(SEARCH("G/J",S10)))</formula>
    </cfRule>
    <cfRule type="containsText" dxfId="526" priority="224" stopIfTrue="1" operator="containsText" text="G/J">
      <formula>NOT(ISERROR(SEARCH("G/J",S10)))</formula>
    </cfRule>
  </conditionalFormatting>
  <conditionalFormatting sqref="S10">
    <cfRule type="containsText" dxfId="525" priority="211" stopIfTrue="1" operator="containsText" text="GR">
      <formula>NOT(ISERROR(SEARCH("GR",S10)))</formula>
    </cfRule>
    <cfRule type="containsText" dxfId="524" priority="214" stopIfTrue="1" operator="containsText" text="M">
      <formula>NOT(ISERROR(SEARCH("M",S10)))</formula>
    </cfRule>
    <cfRule type="containsText" dxfId="523" priority="215" stopIfTrue="1" operator="containsText" text="J">
      <formula>NOT(ISERROR(SEARCH("J",S10)))</formula>
    </cfRule>
    <cfRule type="containsText" dxfId="522" priority="216" stopIfTrue="1" operator="containsText" text="D">
      <formula>NOT(ISERROR(SEARCH("D",S10)))</formula>
    </cfRule>
    <cfRule type="containsText" dxfId="521" priority="217" stopIfTrue="1" operator="containsText" text="M">
      <formula>NOT(ISERROR(SEARCH("M",S10)))</formula>
    </cfRule>
    <cfRule type="containsText" dxfId="520" priority="218" stopIfTrue="1" operator="containsText" text="R">
      <formula>NOT(ISERROR(SEARCH("R",S10)))</formula>
    </cfRule>
    <cfRule type="containsText" dxfId="519" priority="219" stopIfTrue="1" operator="containsText" text="S">
      <formula>NOT(ISERROR(SEARCH("S",S10)))</formula>
    </cfRule>
    <cfRule type="containsText" dxfId="518" priority="220" stopIfTrue="1" operator="containsText" text="H">
      <formula>NOT(ISERROR(SEARCH("H",S10)))</formula>
    </cfRule>
    <cfRule type="containsText" dxfId="517" priority="221" stopIfTrue="1" operator="containsText" text="V">
      <formula>NOT(ISERROR(SEARCH("V",S10)))</formula>
    </cfRule>
    <cfRule type="containsText" dxfId="516" priority="222" stopIfTrue="1" operator="containsText" text="G">
      <formula>NOT(ISERROR(SEARCH("G",S10)))</formula>
    </cfRule>
  </conditionalFormatting>
  <conditionalFormatting sqref="S10">
    <cfRule type="containsText" dxfId="515" priority="212" stopIfTrue="1" operator="containsText" text="G/J">
      <formula>NOT(ISERROR(SEARCH("G/J",S10)))</formula>
    </cfRule>
    <cfRule type="containsText" dxfId="514" priority="213" stopIfTrue="1" operator="containsText" text="G/J">
      <formula>NOT(ISERROR(SEARCH("G/J",S10)))</formula>
    </cfRule>
  </conditionalFormatting>
  <conditionalFormatting sqref="AE10 S10">
    <cfRule type="containsText" dxfId="513" priority="202" stopIfTrue="1" operator="containsText" text="M">
      <formula>NOT(ISERROR(SEARCH("M",S10)))</formula>
    </cfRule>
    <cfRule type="containsText" dxfId="512" priority="203" stopIfTrue="1" operator="containsText" text="J">
      <formula>NOT(ISERROR(SEARCH("J",S10)))</formula>
    </cfRule>
    <cfRule type="containsText" dxfId="511" priority="204" stopIfTrue="1" operator="containsText" text="D">
      <formula>NOT(ISERROR(SEARCH("D",S10)))</formula>
    </cfRule>
    <cfRule type="containsText" dxfId="510" priority="205" stopIfTrue="1" operator="containsText" text="M">
      <formula>NOT(ISERROR(SEARCH("M",S10)))</formula>
    </cfRule>
    <cfRule type="containsText" dxfId="509" priority="206" stopIfTrue="1" operator="containsText" text="R">
      <formula>NOT(ISERROR(SEARCH("R",S10)))</formula>
    </cfRule>
    <cfRule type="containsText" dxfId="508" priority="207" stopIfTrue="1" operator="containsText" text="S">
      <formula>NOT(ISERROR(SEARCH("S",S10)))</formula>
    </cfRule>
    <cfRule type="containsText" dxfId="507" priority="208" stopIfTrue="1" operator="containsText" text="H">
      <formula>NOT(ISERROR(SEARCH("H",S10)))</formula>
    </cfRule>
    <cfRule type="containsText" dxfId="506" priority="209" stopIfTrue="1" operator="containsText" text="V">
      <formula>NOT(ISERROR(SEARCH("V",S10)))</formula>
    </cfRule>
    <cfRule type="containsText" dxfId="505" priority="210" stopIfTrue="1" operator="containsText" text="G">
      <formula>NOT(ISERROR(SEARCH("G",S10)))</formula>
    </cfRule>
  </conditionalFormatting>
  <conditionalFormatting sqref="AE10 S10">
    <cfRule type="containsText" dxfId="504" priority="200" stopIfTrue="1" operator="containsText" text="G/J">
      <formula>NOT(ISERROR(SEARCH("G/J",S10)))</formula>
    </cfRule>
    <cfRule type="containsText" dxfId="503" priority="201" stopIfTrue="1" operator="containsText" text="G/J">
      <formula>NOT(ISERROR(SEARCH("G/J",S10)))</formula>
    </cfRule>
  </conditionalFormatting>
  <conditionalFormatting sqref="AE10 S10">
    <cfRule type="containsText" dxfId="502" priority="191" stopIfTrue="1" operator="containsText" text="M">
      <formula>NOT(ISERROR(SEARCH("M",S10)))</formula>
    </cfRule>
    <cfRule type="containsText" dxfId="501" priority="192" stopIfTrue="1" operator="containsText" text="J">
      <formula>NOT(ISERROR(SEARCH("J",S10)))</formula>
    </cfRule>
    <cfRule type="containsText" dxfId="500" priority="193" stopIfTrue="1" operator="containsText" text="D">
      <formula>NOT(ISERROR(SEARCH("D",S10)))</formula>
    </cfRule>
    <cfRule type="containsText" dxfId="499" priority="194" stopIfTrue="1" operator="containsText" text="M">
      <formula>NOT(ISERROR(SEARCH("M",S10)))</formula>
    </cfRule>
    <cfRule type="containsText" dxfId="498" priority="195" stopIfTrue="1" operator="containsText" text="R">
      <formula>NOT(ISERROR(SEARCH("R",S10)))</formula>
    </cfRule>
    <cfRule type="containsText" dxfId="497" priority="196" stopIfTrue="1" operator="containsText" text="S">
      <formula>NOT(ISERROR(SEARCH("S",S10)))</formula>
    </cfRule>
    <cfRule type="containsText" dxfId="496" priority="197" stopIfTrue="1" operator="containsText" text="H">
      <formula>NOT(ISERROR(SEARCH("H",S10)))</formula>
    </cfRule>
    <cfRule type="containsText" dxfId="495" priority="198" stopIfTrue="1" operator="containsText" text="V">
      <formula>NOT(ISERROR(SEARCH("V",S10)))</formula>
    </cfRule>
    <cfRule type="containsText" dxfId="494" priority="199" stopIfTrue="1" operator="containsText" text="G">
      <formula>NOT(ISERROR(SEARCH("G",S10)))</formula>
    </cfRule>
  </conditionalFormatting>
  <conditionalFormatting sqref="AE10 S10">
    <cfRule type="containsText" dxfId="493" priority="189" stopIfTrue="1" operator="containsText" text="G/J">
      <formula>NOT(ISERROR(SEARCH("G/J",S10)))</formula>
    </cfRule>
    <cfRule type="containsText" dxfId="492" priority="190" stopIfTrue="1" operator="containsText" text="G/J">
      <formula>NOT(ISERROR(SEARCH("G/J",S10)))</formula>
    </cfRule>
  </conditionalFormatting>
  <conditionalFormatting sqref="AE10 S10">
    <cfRule type="containsText" dxfId="491" priority="177" stopIfTrue="1" operator="containsText" text="GR">
      <formula>NOT(ISERROR(SEARCH("GR",S10)))</formula>
    </cfRule>
    <cfRule type="containsText" dxfId="490" priority="180" stopIfTrue="1" operator="containsText" text="M">
      <formula>NOT(ISERROR(SEARCH("M",S10)))</formula>
    </cfRule>
    <cfRule type="containsText" dxfId="489" priority="181" stopIfTrue="1" operator="containsText" text="J">
      <formula>NOT(ISERROR(SEARCH("J",S10)))</formula>
    </cfRule>
    <cfRule type="containsText" dxfId="488" priority="182" stopIfTrue="1" operator="containsText" text="D">
      <formula>NOT(ISERROR(SEARCH("D",S10)))</formula>
    </cfRule>
    <cfRule type="containsText" dxfId="487" priority="183" stopIfTrue="1" operator="containsText" text="M">
      <formula>NOT(ISERROR(SEARCH("M",S10)))</formula>
    </cfRule>
    <cfRule type="containsText" dxfId="486" priority="184" stopIfTrue="1" operator="containsText" text="R">
      <formula>NOT(ISERROR(SEARCH("R",S10)))</formula>
    </cfRule>
    <cfRule type="containsText" dxfId="485" priority="185" stopIfTrue="1" operator="containsText" text="S">
      <formula>NOT(ISERROR(SEARCH("S",S10)))</formula>
    </cfRule>
    <cfRule type="containsText" dxfId="484" priority="186" stopIfTrue="1" operator="containsText" text="H">
      <formula>NOT(ISERROR(SEARCH("H",S10)))</formula>
    </cfRule>
    <cfRule type="containsText" dxfId="483" priority="187" stopIfTrue="1" operator="containsText" text="V">
      <formula>NOT(ISERROR(SEARCH("V",S10)))</formula>
    </cfRule>
    <cfRule type="containsText" dxfId="482" priority="188" stopIfTrue="1" operator="containsText" text="G">
      <formula>NOT(ISERROR(SEARCH("G",S10)))</formula>
    </cfRule>
  </conditionalFormatting>
  <conditionalFormatting sqref="AE10 S10">
    <cfRule type="containsText" dxfId="481" priority="178" stopIfTrue="1" operator="containsText" text="G/J">
      <formula>NOT(ISERROR(SEARCH("G/J",S10)))</formula>
    </cfRule>
    <cfRule type="containsText" dxfId="480" priority="179" stopIfTrue="1" operator="containsText" text="G/J">
      <formula>NOT(ISERROR(SEARCH("G/J",S10)))</formula>
    </cfRule>
  </conditionalFormatting>
  <conditionalFormatting sqref="AE10 S10">
    <cfRule type="containsText" dxfId="479" priority="168" stopIfTrue="1" operator="containsText" text="M">
      <formula>NOT(ISERROR(SEARCH("M",S10)))</formula>
    </cfRule>
    <cfRule type="containsText" dxfId="478" priority="169" stopIfTrue="1" operator="containsText" text="J">
      <formula>NOT(ISERROR(SEARCH("J",S10)))</formula>
    </cfRule>
    <cfRule type="containsText" dxfId="477" priority="170" stopIfTrue="1" operator="containsText" text="D">
      <formula>NOT(ISERROR(SEARCH("D",S10)))</formula>
    </cfRule>
    <cfRule type="containsText" dxfId="476" priority="171" stopIfTrue="1" operator="containsText" text="M">
      <formula>NOT(ISERROR(SEARCH("M",S10)))</formula>
    </cfRule>
    <cfRule type="containsText" dxfId="475" priority="172" stopIfTrue="1" operator="containsText" text="R">
      <formula>NOT(ISERROR(SEARCH("R",S10)))</formula>
    </cfRule>
    <cfRule type="containsText" dxfId="474" priority="173" stopIfTrue="1" operator="containsText" text="S">
      <formula>NOT(ISERROR(SEARCH("S",S10)))</formula>
    </cfRule>
    <cfRule type="containsText" dxfId="473" priority="174" stopIfTrue="1" operator="containsText" text="H">
      <formula>NOT(ISERROR(SEARCH("H",S10)))</formula>
    </cfRule>
    <cfRule type="containsText" dxfId="472" priority="175" stopIfTrue="1" operator="containsText" text="V">
      <formula>NOT(ISERROR(SEARCH("V",S10)))</formula>
    </cfRule>
    <cfRule type="containsText" dxfId="471" priority="176" stopIfTrue="1" operator="containsText" text="G">
      <formula>NOT(ISERROR(SEARCH("G",S10)))</formula>
    </cfRule>
  </conditionalFormatting>
  <conditionalFormatting sqref="AE10 S10">
    <cfRule type="containsText" dxfId="470" priority="166" stopIfTrue="1" operator="containsText" text="G/J">
      <formula>NOT(ISERROR(SEARCH("G/J",S10)))</formula>
    </cfRule>
    <cfRule type="containsText" dxfId="469" priority="167" stopIfTrue="1" operator="containsText" text="G/J">
      <formula>NOT(ISERROR(SEARCH("G/J",S10)))</formula>
    </cfRule>
  </conditionalFormatting>
  <conditionalFormatting sqref="AE10 S10">
    <cfRule type="containsText" dxfId="468" priority="157" stopIfTrue="1" operator="containsText" text="M">
      <formula>NOT(ISERROR(SEARCH("M",S10)))</formula>
    </cfRule>
    <cfRule type="containsText" dxfId="467" priority="158" stopIfTrue="1" operator="containsText" text="J">
      <formula>NOT(ISERROR(SEARCH("J",S10)))</formula>
    </cfRule>
    <cfRule type="containsText" dxfId="466" priority="159" stopIfTrue="1" operator="containsText" text="D">
      <formula>NOT(ISERROR(SEARCH("D",S10)))</formula>
    </cfRule>
    <cfRule type="containsText" dxfId="465" priority="160" stopIfTrue="1" operator="containsText" text="M">
      <formula>NOT(ISERROR(SEARCH("M",S10)))</formula>
    </cfRule>
    <cfRule type="containsText" dxfId="464" priority="161" stopIfTrue="1" operator="containsText" text="R">
      <formula>NOT(ISERROR(SEARCH("R",S10)))</formula>
    </cfRule>
    <cfRule type="containsText" dxfId="463" priority="162" stopIfTrue="1" operator="containsText" text="S">
      <formula>NOT(ISERROR(SEARCH("S",S10)))</formula>
    </cfRule>
    <cfRule type="containsText" dxfId="462" priority="163" stopIfTrue="1" operator="containsText" text="H">
      <formula>NOT(ISERROR(SEARCH("H",S10)))</formula>
    </cfRule>
    <cfRule type="containsText" dxfId="461" priority="164" stopIfTrue="1" operator="containsText" text="V">
      <formula>NOT(ISERROR(SEARCH("V",S10)))</formula>
    </cfRule>
    <cfRule type="containsText" dxfId="460" priority="165" stopIfTrue="1" operator="containsText" text="G">
      <formula>NOT(ISERROR(SEARCH("G",S10)))</formula>
    </cfRule>
  </conditionalFormatting>
  <conditionalFormatting sqref="AE10 S10">
    <cfRule type="containsText" dxfId="459" priority="155" stopIfTrue="1" operator="containsText" text="G/J">
      <formula>NOT(ISERROR(SEARCH("G/J",S10)))</formula>
    </cfRule>
    <cfRule type="containsText" dxfId="458" priority="156" stopIfTrue="1" operator="containsText" text="G/J">
      <formula>NOT(ISERROR(SEARCH("G/J",S10)))</formula>
    </cfRule>
  </conditionalFormatting>
  <conditionalFormatting sqref="AE10 S10">
    <cfRule type="containsText" dxfId="457" priority="143" stopIfTrue="1" operator="containsText" text="GR">
      <formula>NOT(ISERROR(SEARCH("GR",S10)))</formula>
    </cfRule>
    <cfRule type="containsText" dxfId="456" priority="146" stopIfTrue="1" operator="containsText" text="M">
      <formula>NOT(ISERROR(SEARCH("M",S10)))</formula>
    </cfRule>
    <cfRule type="containsText" dxfId="455" priority="147" stopIfTrue="1" operator="containsText" text="J">
      <formula>NOT(ISERROR(SEARCH("J",S10)))</formula>
    </cfRule>
    <cfRule type="containsText" dxfId="454" priority="148" stopIfTrue="1" operator="containsText" text="D">
      <formula>NOT(ISERROR(SEARCH("D",S10)))</formula>
    </cfRule>
    <cfRule type="containsText" dxfId="453" priority="149" stopIfTrue="1" operator="containsText" text="M">
      <formula>NOT(ISERROR(SEARCH("M",S10)))</formula>
    </cfRule>
    <cfRule type="containsText" dxfId="452" priority="150" stopIfTrue="1" operator="containsText" text="R">
      <formula>NOT(ISERROR(SEARCH("R",S10)))</formula>
    </cfRule>
    <cfRule type="containsText" dxfId="451" priority="151" stopIfTrue="1" operator="containsText" text="S">
      <formula>NOT(ISERROR(SEARCH("S",S10)))</formula>
    </cfRule>
    <cfRule type="containsText" dxfId="450" priority="152" stopIfTrue="1" operator="containsText" text="H">
      <formula>NOT(ISERROR(SEARCH("H",S10)))</formula>
    </cfRule>
    <cfRule type="containsText" dxfId="449" priority="153" stopIfTrue="1" operator="containsText" text="V">
      <formula>NOT(ISERROR(SEARCH("V",S10)))</formula>
    </cfRule>
    <cfRule type="containsText" dxfId="448" priority="154" stopIfTrue="1" operator="containsText" text="G">
      <formula>NOT(ISERROR(SEARCH("G",S10)))</formula>
    </cfRule>
  </conditionalFormatting>
  <conditionalFormatting sqref="AE10 S10">
    <cfRule type="containsText" dxfId="447" priority="144" stopIfTrue="1" operator="containsText" text="G/J">
      <formula>NOT(ISERROR(SEARCH("G/J",S10)))</formula>
    </cfRule>
    <cfRule type="containsText" dxfId="446" priority="145" stopIfTrue="1" operator="containsText" text="G/J">
      <formula>NOT(ISERROR(SEARCH("G/J",S10)))</formula>
    </cfRule>
  </conditionalFormatting>
  <conditionalFormatting sqref="AQ10 AE10 S10">
    <cfRule type="containsText" dxfId="445" priority="134" stopIfTrue="1" operator="containsText" text="M">
      <formula>NOT(ISERROR(SEARCH("M",S10)))</formula>
    </cfRule>
    <cfRule type="containsText" dxfId="444" priority="135" stopIfTrue="1" operator="containsText" text="J">
      <formula>NOT(ISERROR(SEARCH("J",S10)))</formula>
    </cfRule>
    <cfRule type="containsText" dxfId="443" priority="136" stopIfTrue="1" operator="containsText" text="D">
      <formula>NOT(ISERROR(SEARCH("D",S10)))</formula>
    </cfRule>
    <cfRule type="containsText" dxfId="442" priority="137" stopIfTrue="1" operator="containsText" text="M">
      <formula>NOT(ISERROR(SEARCH("M",S10)))</formula>
    </cfRule>
    <cfRule type="containsText" dxfId="441" priority="138" stopIfTrue="1" operator="containsText" text="R">
      <formula>NOT(ISERROR(SEARCH("R",S10)))</formula>
    </cfRule>
    <cfRule type="containsText" dxfId="440" priority="139" stopIfTrue="1" operator="containsText" text="S">
      <formula>NOT(ISERROR(SEARCH("S",S10)))</formula>
    </cfRule>
    <cfRule type="containsText" dxfId="439" priority="140" stopIfTrue="1" operator="containsText" text="H">
      <formula>NOT(ISERROR(SEARCH("H",S10)))</formula>
    </cfRule>
    <cfRule type="containsText" dxfId="438" priority="141" stopIfTrue="1" operator="containsText" text="V">
      <formula>NOT(ISERROR(SEARCH("V",S10)))</formula>
    </cfRule>
    <cfRule type="containsText" dxfId="437" priority="142" stopIfTrue="1" operator="containsText" text="G">
      <formula>NOT(ISERROR(SEARCH("G",S10)))</formula>
    </cfRule>
  </conditionalFormatting>
  <conditionalFormatting sqref="AQ10 AE10 S10">
    <cfRule type="containsText" dxfId="436" priority="132" stopIfTrue="1" operator="containsText" text="G/J">
      <formula>NOT(ISERROR(SEARCH("G/J",S10)))</formula>
    </cfRule>
    <cfRule type="containsText" dxfId="435" priority="133" stopIfTrue="1" operator="containsText" text="G/J">
      <formula>NOT(ISERROR(SEARCH("G/J",S10)))</formula>
    </cfRule>
  </conditionalFormatting>
  <conditionalFormatting sqref="AQ10 AE10 S10">
    <cfRule type="containsText" dxfId="434" priority="123" stopIfTrue="1" operator="containsText" text="M">
      <formula>NOT(ISERROR(SEARCH("M",S10)))</formula>
    </cfRule>
    <cfRule type="containsText" dxfId="433" priority="124" stopIfTrue="1" operator="containsText" text="J">
      <formula>NOT(ISERROR(SEARCH("J",S10)))</formula>
    </cfRule>
    <cfRule type="containsText" dxfId="432" priority="125" stopIfTrue="1" operator="containsText" text="D">
      <formula>NOT(ISERROR(SEARCH("D",S10)))</formula>
    </cfRule>
    <cfRule type="containsText" dxfId="431" priority="126" stopIfTrue="1" operator="containsText" text="M">
      <formula>NOT(ISERROR(SEARCH("M",S10)))</formula>
    </cfRule>
    <cfRule type="containsText" dxfId="430" priority="127" stopIfTrue="1" operator="containsText" text="R">
      <formula>NOT(ISERROR(SEARCH("R",S10)))</formula>
    </cfRule>
    <cfRule type="containsText" dxfId="429" priority="128" stopIfTrue="1" operator="containsText" text="S">
      <formula>NOT(ISERROR(SEARCH("S",S10)))</formula>
    </cfRule>
    <cfRule type="containsText" dxfId="428" priority="129" stopIfTrue="1" operator="containsText" text="H">
      <formula>NOT(ISERROR(SEARCH("H",S10)))</formula>
    </cfRule>
    <cfRule type="containsText" dxfId="427" priority="130" stopIfTrue="1" operator="containsText" text="V">
      <formula>NOT(ISERROR(SEARCH("V",S10)))</formula>
    </cfRule>
    <cfRule type="containsText" dxfId="426" priority="131" stopIfTrue="1" operator="containsText" text="G">
      <formula>NOT(ISERROR(SEARCH("G",S10)))</formula>
    </cfRule>
  </conditionalFormatting>
  <conditionalFormatting sqref="AQ10 AE10 S10">
    <cfRule type="containsText" dxfId="425" priority="121" stopIfTrue="1" operator="containsText" text="G/J">
      <formula>NOT(ISERROR(SEARCH("G/J",S10)))</formula>
    </cfRule>
    <cfRule type="containsText" dxfId="424" priority="122" stopIfTrue="1" operator="containsText" text="G/J">
      <formula>NOT(ISERROR(SEARCH("G/J",S10)))</formula>
    </cfRule>
  </conditionalFormatting>
  <conditionalFormatting sqref="AQ10 AE10 S10">
    <cfRule type="containsText" dxfId="423" priority="109" stopIfTrue="1" operator="containsText" text="GR">
      <formula>NOT(ISERROR(SEARCH("GR",S10)))</formula>
    </cfRule>
    <cfRule type="containsText" dxfId="422" priority="112" stopIfTrue="1" operator="containsText" text="M">
      <formula>NOT(ISERROR(SEARCH("M",S10)))</formula>
    </cfRule>
    <cfRule type="containsText" dxfId="421" priority="113" stopIfTrue="1" operator="containsText" text="J">
      <formula>NOT(ISERROR(SEARCH("J",S10)))</formula>
    </cfRule>
    <cfRule type="containsText" dxfId="420" priority="114" stopIfTrue="1" operator="containsText" text="D">
      <formula>NOT(ISERROR(SEARCH("D",S10)))</formula>
    </cfRule>
    <cfRule type="containsText" dxfId="419" priority="115" stopIfTrue="1" operator="containsText" text="M">
      <formula>NOT(ISERROR(SEARCH("M",S10)))</formula>
    </cfRule>
    <cfRule type="containsText" dxfId="418" priority="116" stopIfTrue="1" operator="containsText" text="R">
      <formula>NOT(ISERROR(SEARCH("R",S10)))</formula>
    </cfRule>
    <cfRule type="containsText" dxfId="417" priority="117" stopIfTrue="1" operator="containsText" text="S">
      <formula>NOT(ISERROR(SEARCH("S",S10)))</formula>
    </cfRule>
    <cfRule type="containsText" dxfId="416" priority="118" stopIfTrue="1" operator="containsText" text="H">
      <formula>NOT(ISERROR(SEARCH("H",S10)))</formula>
    </cfRule>
    <cfRule type="containsText" dxfId="415" priority="119" stopIfTrue="1" operator="containsText" text="V">
      <formula>NOT(ISERROR(SEARCH("V",S10)))</formula>
    </cfRule>
    <cfRule type="containsText" dxfId="414" priority="120" stopIfTrue="1" operator="containsText" text="G">
      <formula>NOT(ISERROR(SEARCH("G",S10)))</formula>
    </cfRule>
  </conditionalFormatting>
  <conditionalFormatting sqref="AQ10 AE10 S10">
    <cfRule type="containsText" dxfId="413" priority="110" stopIfTrue="1" operator="containsText" text="G/J">
      <formula>NOT(ISERROR(SEARCH("G/J",S10)))</formula>
    </cfRule>
    <cfRule type="containsText" dxfId="412" priority="111" stopIfTrue="1" operator="containsText" text="G/J">
      <formula>NOT(ISERROR(SEARCH("G/J",S10)))</formula>
    </cfRule>
  </conditionalFormatting>
  <conditionalFormatting sqref="AQ10 AE10 S10">
    <cfRule type="containsText" dxfId="411" priority="100" stopIfTrue="1" operator="containsText" text="M">
      <formula>NOT(ISERROR(SEARCH("M",S10)))</formula>
    </cfRule>
    <cfRule type="containsText" dxfId="410" priority="101" stopIfTrue="1" operator="containsText" text="J">
      <formula>NOT(ISERROR(SEARCH("J",S10)))</formula>
    </cfRule>
    <cfRule type="containsText" dxfId="409" priority="102" stopIfTrue="1" operator="containsText" text="D">
      <formula>NOT(ISERROR(SEARCH("D",S10)))</formula>
    </cfRule>
    <cfRule type="containsText" dxfId="408" priority="103" stopIfTrue="1" operator="containsText" text="M">
      <formula>NOT(ISERROR(SEARCH("M",S10)))</formula>
    </cfRule>
    <cfRule type="containsText" dxfId="407" priority="104" stopIfTrue="1" operator="containsText" text="R">
      <formula>NOT(ISERROR(SEARCH("R",S10)))</formula>
    </cfRule>
    <cfRule type="containsText" dxfId="406" priority="105" stopIfTrue="1" operator="containsText" text="S">
      <formula>NOT(ISERROR(SEARCH("S",S10)))</formula>
    </cfRule>
    <cfRule type="containsText" dxfId="405" priority="106" stopIfTrue="1" operator="containsText" text="H">
      <formula>NOT(ISERROR(SEARCH("H",S10)))</formula>
    </cfRule>
    <cfRule type="containsText" dxfId="404" priority="107" stopIfTrue="1" operator="containsText" text="V">
      <formula>NOT(ISERROR(SEARCH("V",S10)))</formula>
    </cfRule>
    <cfRule type="containsText" dxfId="403" priority="108" stopIfTrue="1" operator="containsText" text="G">
      <formula>NOT(ISERROR(SEARCH("G",S10)))</formula>
    </cfRule>
  </conditionalFormatting>
  <conditionalFormatting sqref="AQ10 AE10 S10">
    <cfRule type="containsText" dxfId="402" priority="98" stopIfTrue="1" operator="containsText" text="G/J">
      <formula>NOT(ISERROR(SEARCH("G/J",S10)))</formula>
    </cfRule>
    <cfRule type="containsText" dxfId="401" priority="99" stopIfTrue="1" operator="containsText" text="G/J">
      <formula>NOT(ISERROR(SEARCH("G/J",S10)))</formula>
    </cfRule>
  </conditionalFormatting>
  <conditionalFormatting sqref="AQ10 AE10 S10">
    <cfRule type="containsText" dxfId="400" priority="89" stopIfTrue="1" operator="containsText" text="M">
      <formula>NOT(ISERROR(SEARCH("M",S10)))</formula>
    </cfRule>
    <cfRule type="containsText" dxfId="399" priority="90" stopIfTrue="1" operator="containsText" text="J">
      <formula>NOT(ISERROR(SEARCH("J",S10)))</formula>
    </cfRule>
    <cfRule type="containsText" dxfId="398" priority="91" stopIfTrue="1" operator="containsText" text="D">
      <formula>NOT(ISERROR(SEARCH("D",S10)))</formula>
    </cfRule>
    <cfRule type="containsText" dxfId="397" priority="92" stopIfTrue="1" operator="containsText" text="M">
      <formula>NOT(ISERROR(SEARCH("M",S10)))</formula>
    </cfRule>
    <cfRule type="containsText" dxfId="396" priority="93" stopIfTrue="1" operator="containsText" text="R">
      <formula>NOT(ISERROR(SEARCH("R",S10)))</formula>
    </cfRule>
    <cfRule type="containsText" dxfId="395" priority="94" stopIfTrue="1" operator="containsText" text="S">
      <formula>NOT(ISERROR(SEARCH("S",S10)))</formula>
    </cfRule>
    <cfRule type="containsText" dxfId="394" priority="95" stopIfTrue="1" operator="containsText" text="H">
      <formula>NOT(ISERROR(SEARCH("H",S10)))</formula>
    </cfRule>
    <cfRule type="containsText" dxfId="393" priority="96" stopIfTrue="1" operator="containsText" text="V">
      <formula>NOT(ISERROR(SEARCH("V",S10)))</formula>
    </cfRule>
    <cfRule type="containsText" dxfId="392" priority="97" stopIfTrue="1" operator="containsText" text="G">
      <formula>NOT(ISERROR(SEARCH("G",S10)))</formula>
    </cfRule>
  </conditionalFormatting>
  <conditionalFormatting sqref="AQ10 AE10 S10">
    <cfRule type="containsText" dxfId="391" priority="87" stopIfTrue="1" operator="containsText" text="G/J">
      <formula>NOT(ISERROR(SEARCH("G/J",S10)))</formula>
    </cfRule>
    <cfRule type="containsText" dxfId="390" priority="88" stopIfTrue="1" operator="containsText" text="G/J">
      <formula>NOT(ISERROR(SEARCH("G/J",S10)))</formula>
    </cfRule>
  </conditionalFormatting>
  <conditionalFormatting sqref="AQ10 AE10 S10">
    <cfRule type="containsText" dxfId="389" priority="75" stopIfTrue="1" operator="containsText" text="GR">
      <formula>NOT(ISERROR(SEARCH("GR",S10)))</formula>
    </cfRule>
    <cfRule type="containsText" dxfId="388" priority="78" stopIfTrue="1" operator="containsText" text="M">
      <formula>NOT(ISERROR(SEARCH("M",S10)))</formula>
    </cfRule>
    <cfRule type="containsText" dxfId="387" priority="79" stopIfTrue="1" operator="containsText" text="J">
      <formula>NOT(ISERROR(SEARCH("J",S10)))</formula>
    </cfRule>
    <cfRule type="containsText" dxfId="386" priority="80" stopIfTrue="1" operator="containsText" text="D">
      <formula>NOT(ISERROR(SEARCH("D",S10)))</formula>
    </cfRule>
    <cfRule type="containsText" dxfId="385" priority="81" stopIfTrue="1" operator="containsText" text="M">
      <formula>NOT(ISERROR(SEARCH("M",S10)))</formula>
    </cfRule>
    <cfRule type="containsText" dxfId="384" priority="82" stopIfTrue="1" operator="containsText" text="R">
      <formula>NOT(ISERROR(SEARCH("R",S10)))</formula>
    </cfRule>
    <cfRule type="containsText" dxfId="383" priority="83" stopIfTrue="1" operator="containsText" text="S">
      <formula>NOT(ISERROR(SEARCH("S",S10)))</formula>
    </cfRule>
    <cfRule type="containsText" dxfId="382" priority="84" stopIfTrue="1" operator="containsText" text="H">
      <formula>NOT(ISERROR(SEARCH("H",S10)))</formula>
    </cfRule>
    <cfRule type="containsText" dxfId="381" priority="85" stopIfTrue="1" operator="containsText" text="V">
      <formula>NOT(ISERROR(SEARCH("V",S10)))</formula>
    </cfRule>
    <cfRule type="containsText" dxfId="380" priority="86" stopIfTrue="1" operator="containsText" text="G">
      <formula>NOT(ISERROR(SEARCH("G",S10)))</formula>
    </cfRule>
  </conditionalFormatting>
  <conditionalFormatting sqref="AQ10 AE10 S10">
    <cfRule type="containsText" dxfId="379" priority="76" stopIfTrue="1" operator="containsText" text="G/J">
      <formula>NOT(ISERROR(SEARCH("G/J",S10)))</formula>
    </cfRule>
    <cfRule type="containsText" dxfId="378" priority="77" stopIfTrue="1" operator="containsText" text="G/J">
      <formula>NOT(ISERROR(SEARCH("G/J",S10)))</formula>
    </cfRule>
  </conditionalFormatting>
  <conditionalFormatting sqref="BC10 AQ10 AE10 S10">
    <cfRule type="containsText" dxfId="377" priority="66" stopIfTrue="1" operator="containsText" text="M">
      <formula>NOT(ISERROR(SEARCH("M",S10)))</formula>
    </cfRule>
    <cfRule type="containsText" dxfId="376" priority="67" stopIfTrue="1" operator="containsText" text="J">
      <formula>NOT(ISERROR(SEARCH("J",S10)))</formula>
    </cfRule>
    <cfRule type="containsText" dxfId="375" priority="68" stopIfTrue="1" operator="containsText" text="D">
      <formula>NOT(ISERROR(SEARCH("D",S10)))</formula>
    </cfRule>
    <cfRule type="containsText" dxfId="374" priority="69" stopIfTrue="1" operator="containsText" text="M">
      <formula>NOT(ISERROR(SEARCH("M",S10)))</formula>
    </cfRule>
    <cfRule type="containsText" dxfId="373" priority="70" stopIfTrue="1" operator="containsText" text="R">
      <formula>NOT(ISERROR(SEARCH("R",S10)))</formula>
    </cfRule>
    <cfRule type="containsText" dxfId="372" priority="71" stopIfTrue="1" operator="containsText" text="S">
      <formula>NOT(ISERROR(SEARCH("S",S10)))</formula>
    </cfRule>
    <cfRule type="containsText" dxfId="371" priority="72" stopIfTrue="1" operator="containsText" text="H">
      <formula>NOT(ISERROR(SEARCH("H",S10)))</formula>
    </cfRule>
    <cfRule type="containsText" dxfId="370" priority="73" stopIfTrue="1" operator="containsText" text="V">
      <formula>NOT(ISERROR(SEARCH("V",S10)))</formula>
    </cfRule>
    <cfRule type="containsText" dxfId="369" priority="74" stopIfTrue="1" operator="containsText" text="G">
      <formula>NOT(ISERROR(SEARCH("G",S10)))</formula>
    </cfRule>
  </conditionalFormatting>
  <conditionalFormatting sqref="BC10 AQ10 AE10 S10">
    <cfRule type="containsText" dxfId="368" priority="64" stopIfTrue="1" operator="containsText" text="G/J">
      <formula>NOT(ISERROR(SEARCH("G/J",S10)))</formula>
    </cfRule>
    <cfRule type="containsText" dxfId="367" priority="65" stopIfTrue="1" operator="containsText" text="G/J">
      <formula>NOT(ISERROR(SEARCH("G/J",S10)))</formula>
    </cfRule>
  </conditionalFormatting>
  <conditionalFormatting sqref="BC10 AQ10 AE10 S10">
    <cfRule type="containsText" dxfId="366" priority="55" stopIfTrue="1" operator="containsText" text="M">
      <formula>NOT(ISERROR(SEARCH("M",S10)))</formula>
    </cfRule>
    <cfRule type="containsText" dxfId="365" priority="56" stopIfTrue="1" operator="containsText" text="J">
      <formula>NOT(ISERROR(SEARCH("J",S10)))</formula>
    </cfRule>
    <cfRule type="containsText" dxfId="364" priority="57" stopIfTrue="1" operator="containsText" text="D">
      <formula>NOT(ISERROR(SEARCH("D",S10)))</formula>
    </cfRule>
    <cfRule type="containsText" dxfId="363" priority="58" stopIfTrue="1" operator="containsText" text="M">
      <formula>NOT(ISERROR(SEARCH("M",S10)))</formula>
    </cfRule>
    <cfRule type="containsText" dxfId="362" priority="59" stopIfTrue="1" operator="containsText" text="R">
      <formula>NOT(ISERROR(SEARCH("R",S10)))</formula>
    </cfRule>
    <cfRule type="containsText" dxfId="361" priority="60" stopIfTrue="1" operator="containsText" text="S">
      <formula>NOT(ISERROR(SEARCH("S",S10)))</formula>
    </cfRule>
    <cfRule type="containsText" dxfId="360" priority="61" stopIfTrue="1" operator="containsText" text="H">
      <formula>NOT(ISERROR(SEARCH("H",S10)))</formula>
    </cfRule>
    <cfRule type="containsText" dxfId="359" priority="62" stopIfTrue="1" operator="containsText" text="V">
      <formula>NOT(ISERROR(SEARCH("V",S10)))</formula>
    </cfRule>
    <cfRule type="containsText" dxfId="358" priority="63" stopIfTrue="1" operator="containsText" text="G">
      <formula>NOT(ISERROR(SEARCH("G",S10)))</formula>
    </cfRule>
  </conditionalFormatting>
  <conditionalFormatting sqref="BC10 AQ10 AE10 S10">
    <cfRule type="containsText" dxfId="357" priority="53" stopIfTrue="1" operator="containsText" text="G/J">
      <formula>NOT(ISERROR(SEARCH("G/J",S10)))</formula>
    </cfRule>
    <cfRule type="containsText" dxfId="356" priority="54" stopIfTrue="1" operator="containsText" text="G/J">
      <formula>NOT(ISERROR(SEARCH("G/J",S10)))</formula>
    </cfRule>
  </conditionalFormatting>
  <conditionalFormatting sqref="BC10 AQ10 AE10 S10">
    <cfRule type="containsText" dxfId="355" priority="41" stopIfTrue="1" operator="containsText" text="GR">
      <formula>NOT(ISERROR(SEARCH("GR",S10)))</formula>
    </cfRule>
    <cfRule type="containsText" dxfId="354" priority="44" stopIfTrue="1" operator="containsText" text="M">
      <formula>NOT(ISERROR(SEARCH("M",S10)))</formula>
    </cfRule>
    <cfRule type="containsText" dxfId="353" priority="45" stopIfTrue="1" operator="containsText" text="J">
      <formula>NOT(ISERROR(SEARCH("J",S10)))</formula>
    </cfRule>
    <cfRule type="containsText" dxfId="352" priority="46" stopIfTrue="1" operator="containsText" text="D">
      <formula>NOT(ISERROR(SEARCH("D",S10)))</formula>
    </cfRule>
    <cfRule type="containsText" dxfId="351" priority="47" stopIfTrue="1" operator="containsText" text="M">
      <formula>NOT(ISERROR(SEARCH("M",S10)))</formula>
    </cfRule>
    <cfRule type="containsText" dxfId="350" priority="48" stopIfTrue="1" operator="containsText" text="R">
      <formula>NOT(ISERROR(SEARCH("R",S10)))</formula>
    </cfRule>
    <cfRule type="containsText" dxfId="349" priority="49" stopIfTrue="1" operator="containsText" text="S">
      <formula>NOT(ISERROR(SEARCH("S",S10)))</formula>
    </cfRule>
    <cfRule type="containsText" dxfId="348" priority="50" stopIfTrue="1" operator="containsText" text="H">
      <formula>NOT(ISERROR(SEARCH("H",S10)))</formula>
    </cfRule>
    <cfRule type="containsText" dxfId="347" priority="51" stopIfTrue="1" operator="containsText" text="V">
      <formula>NOT(ISERROR(SEARCH("V",S10)))</formula>
    </cfRule>
    <cfRule type="containsText" dxfId="346" priority="52" stopIfTrue="1" operator="containsText" text="G">
      <formula>NOT(ISERROR(SEARCH("G",S10)))</formula>
    </cfRule>
  </conditionalFormatting>
  <conditionalFormatting sqref="BC10 AQ10 AE10 S10">
    <cfRule type="containsText" dxfId="345" priority="42" stopIfTrue="1" operator="containsText" text="G/J">
      <formula>NOT(ISERROR(SEARCH("G/J",S10)))</formula>
    </cfRule>
    <cfRule type="containsText" dxfId="344" priority="43" stopIfTrue="1" operator="containsText" text="G/J">
      <formula>NOT(ISERROR(SEARCH("G/J",S10)))</formula>
    </cfRule>
  </conditionalFormatting>
  <conditionalFormatting sqref="D10:BM10">
    <cfRule type="cellIs" dxfId="343" priority="39" stopIfTrue="1" operator="equal">
      <formula>"B/V"</formula>
    </cfRule>
    <cfRule type="cellIs" dxfId="342" priority="40" stopIfTrue="1" operator="equal">
      <formula>"B/P"</formula>
    </cfRule>
  </conditionalFormatting>
  <conditionalFormatting sqref="D16">
    <cfRule type="containsText" dxfId="341" priority="30" stopIfTrue="1" operator="containsText" text="M">
      <formula>NOT(ISERROR(SEARCH("M",D16)))</formula>
    </cfRule>
    <cfRule type="containsText" dxfId="340" priority="31" stopIfTrue="1" operator="containsText" text="J">
      <formula>NOT(ISERROR(SEARCH("J",D16)))</formula>
    </cfRule>
    <cfRule type="containsText" dxfId="339" priority="32" stopIfTrue="1" operator="containsText" text="D">
      <formula>NOT(ISERROR(SEARCH("D",D16)))</formula>
    </cfRule>
    <cfRule type="containsText" dxfId="338" priority="33" stopIfTrue="1" operator="containsText" text="M">
      <formula>NOT(ISERROR(SEARCH("M",D16)))</formula>
    </cfRule>
    <cfRule type="containsText" dxfId="337" priority="34" stopIfTrue="1" operator="containsText" text="R">
      <formula>NOT(ISERROR(SEARCH("R",D16)))</formula>
    </cfRule>
    <cfRule type="containsText" dxfId="336" priority="35" stopIfTrue="1" operator="containsText" text="S">
      <formula>NOT(ISERROR(SEARCH("S",D16)))</formula>
    </cfRule>
    <cfRule type="containsText" dxfId="335" priority="36" stopIfTrue="1" operator="containsText" text="H">
      <formula>NOT(ISERROR(SEARCH("H",D16)))</formula>
    </cfRule>
    <cfRule type="containsText" dxfId="334" priority="37" stopIfTrue="1" operator="containsText" text="V">
      <formula>NOT(ISERROR(SEARCH("V",D16)))</formula>
    </cfRule>
    <cfRule type="containsText" dxfId="333" priority="38" stopIfTrue="1" operator="containsText" text="G">
      <formula>NOT(ISERROR(SEARCH("G",D16)))</formula>
    </cfRule>
  </conditionalFormatting>
  <conditionalFormatting sqref="D16">
    <cfRule type="containsText" dxfId="332" priority="28" stopIfTrue="1" operator="containsText" text="G/J">
      <formula>NOT(ISERROR(SEARCH("G/J",D16)))</formula>
    </cfRule>
    <cfRule type="containsText" dxfId="331" priority="29" stopIfTrue="1" operator="containsText" text="G/J">
      <formula>NOT(ISERROR(SEARCH("G/J",D16)))</formula>
    </cfRule>
  </conditionalFormatting>
  <conditionalFormatting sqref="D16">
    <cfRule type="containsText" dxfId="330" priority="19" stopIfTrue="1" operator="containsText" text="M">
      <formula>NOT(ISERROR(SEARCH("M",D16)))</formula>
    </cfRule>
    <cfRule type="containsText" dxfId="329" priority="20" stopIfTrue="1" operator="containsText" text="J">
      <formula>NOT(ISERROR(SEARCH("J",D16)))</formula>
    </cfRule>
    <cfRule type="containsText" dxfId="328" priority="21" stopIfTrue="1" operator="containsText" text="D">
      <formula>NOT(ISERROR(SEARCH("D",D16)))</formula>
    </cfRule>
    <cfRule type="containsText" dxfId="327" priority="22" stopIfTrue="1" operator="containsText" text="M">
      <formula>NOT(ISERROR(SEARCH("M",D16)))</formula>
    </cfRule>
    <cfRule type="containsText" dxfId="326" priority="23" stopIfTrue="1" operator="containsText" text="R">
      <formula>NOT(ISERROR(SEARCH("R",D16)))</formula>
    </cfRule>
    <cfRule type="containsText" dxfId="325" priority="24" stopIfTrue="1" operator="containsText" text="S">
      <formula>NOT(ISERROR(SEARCH("S",D16)))</formula>
    </cfRule>
    <cfRule type="containsText" dxfId="324" priority="25" stopIfTrue="1" operator="containsText" text="H">
      <formula>NOT(ISERROR(SEARCH("H",D16)))</formula>
    </cfRule>
    <cfRule type="containsText" dxfId="323" priority="26" stopIfTrue="1" operator="containsText" text="V">
      <formula>NOT(ISERROR(SEARCH("V",D16)))</formula>
    </cfRule>
    <cfRule type="containsText" dxfId="322" priority="27" stopIfTrue="1" operator="containsText" text="G">
      <formula>NOT(ISERROR(SEARCH("G",D16)))</formula>
    </cfRule>
  </conditionalFormatting>
  <conditionalFormatting sqref="D16">
    <cfRule type="containsText" dxfId="321" priority="17" stopIfTrue="1" operator="containsText" text="G/J">
      <formula>NOT(ISERROR(SEARCH("G/J",D16)))</formula>
    </cfRule>
    <cfRule type="containsText" dxfId="320" priority="18" stopIfTrue="1" operator="containsText" text="G/J">
      <formula>NOT(ISERROR(SEARCH("G/J",D16)))</formula>
    </cfRule>
  </conditionalFormatting>
  <conditionalFormatting sqref="D16">
    <cfRule type="containsText" dxfId="319" priority="5" stopIfTrue="1" operator="containsText" text="GR">
      <formula>NOT(ISERROR(SEARCH("GR",D16)))</formula>
    </cfRule>
    <cfRule type="containsText" dxfId="318" priority="8" stopIfTrue="1" operator="containsText" text="M">
      <formula>NOT(ISERROR(SEARCH("M",D16)))</formula>
    </cfRule>
    <cfRule type="containsText" dxfId="317" priority="9" stopIfTrue="1" operator="containsText" text="J">
      <formula>NOT(ISERROR(SEARCH("J",D16)))</formula>
    </cfRule>
    <cfRule type="containsText" dxfId="316" priority="10" stopIfTrue="1" operator="containsText" text="D">
      <formula>NOT(ISERROR(SEARCH("D",D16)))</formula>
    </cfRule>
    <cfRule type="containsText" dxfId="315" priority="11" stopIfTrue="1" operator="containsText" text="M">
      <formula>NOT(ISERROR(SEARCH("M",D16)))</formula>
    </cfRule>
    <cfRule type="containsText" dxfId="314" priority="12" stopIfTrue="1" operator="containsText" text="R">
      <formula>NOT(ISERROR(SEARCH("R",D16)))</formula>
    </cfRule>
    <cfRule type="containsText" dxfId="313" priority="13" stopIfTrue="1" operator="containsText" text="S">
      <formula>NOT(ISERROR(SEARCH("S",D16)))</formula>
    </cfRule>
    <cfRule type="containsText" dxfId="312" priority="14" stopIfTrue="1" operator="containsText" text="H">
      <formula>NOT(ISERROR(SEARCH("H",D16)))</formula>
    </cfRule>
    <cfRule type="containsText" dxfId="311" priority="15" stopIfTrue="1" operator="containsText" text="V">
      <formula>NOT(ISERROR(SEARCH("V",D16)))</formula>
    </cfRule>
    <cfRule type="containsText" dxfId="310" priority="16" stopIfTrue="1" operator="containsText" text="G">
      <formula>NOT(ISERROR(SEARCH("G",D16)))</formula>
    </cfRule>
  </conditionalFormatting>
  <conditionalFormatting sqref="D16">
    <cfRule type="containsText" dxfId="309" priority="6" stopIfTrue="1" operator="containsText" text="G/J">
      <formula>NOT(ISERROR(SEARCH("G/J",D16)))</formula>
    </cfRule>
    <cfRule type="containsText" dxfId="308" priority="7" stopIfTrue="1" operator="containsText" text="G/J">
      <formula>NOT(ISERROR(SEARCH("G/J",D16)))</formula>
    </cfRule>
  </conditionalFormatting>
  <conditionalFormatting sqref="D16">
    <cfRule type="cellIs" dxfId="307" priority="3" stopIfTrue="1" operator="equal">
      <formula>"B/V"</formula>
    </cfRule>
    <cfRule type="cellIs" dxfId="306" priority="4" stopIfTrue="1" operator="equal">
      <formula>"B/P"</formula>
    </cfRule>
  </conditionalFormatting>
  <conditionalFormatting sqref="F16">
    <cfRule type="cellIs" dxfId="305" priority="1" stopIfTrue="1" operator="equal">
      <formula>"B/V"</formula>
    </cfRule>
    <cfRule type="cellIs" dxfId="304" priority="2" stopIfTrue="1" operator="equal">
      <formula>"B/P"</formula>
    </cfRule>
  </conditionalFormatting>
  <printOptions horizontalCentered="1" verticalCentered="1"/>
  <pageMargins left="0" right="0" top="0" bottom="0" header="0" footer="0"/>
  <pageSetup paperSize="9" scale="71" orientation="landscape" r:id="rId1"/>
  <headerFooter alignWithMargins="0">
    <oddFooter>&amp;C&amp;D&amp;T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6"/>
  <sheetViews>
    <sheetView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23" sqref="M23"/>
    </sheetView>
  </sheetViews>
  <sheetFormatPr baseColWidth="10" defaultColWidth="9.140625" defaultRowHeight="12.75" x14ac:dyDescent="0.2"/>
  <cols>
    <col min="1" max="1" width="1.28515625" style="1" customWidth="1"/>
    <col min="2" max="2" width="2" style="11" customWidth="1"/>
    <col min="3" max="3" width="14.5703125" style="1" customWidth="1"/>
    <col min="4" max="4" width="3.42578125" style="1" customWidth="1"/>
    <col min="5" max="81" width="3" style="1" customWidth="1"/>
    <col min="82" max="16384" width="9.140625" style="1"/>
  </cols>
  <sheetData>
    <row r="1" spans="1:70" ht="36" customHeight="1" thickBot="1" x14ac:dyDescent="0.25">
      <c r="A1" s="296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  <c r="BB1" s="297"/>
      <c r="BC1" s="8" t="s">
        <v>20</v>
      </c>
      <c r="BD1" s="271" t="s">
        <v>21</v>
      </c>
      <c r="BE1" s="272"/>
      <c r="BF1" s="272"/>
      <c r="BG1" s="272"/>
      <c r="BH1" s="273"/>
      <c r="BI1" s="9" t="s">
        <v>22</v>
      </c>
      <c r="BJ1" s="271" t="s">
        <v>23</v>
      </c>
      <c r="BK1" s="272"/>
      <c r="BL1" s="272"/>
      <c r="BM1" s="272"/>
      <c r="BN1" s="273"/>
    </row>
    <row r="2" spans="1:70" ht="21.75" customHeight="1" thickBot="1" x14ac:dyDescent="0.25">
      <c r="E2" s="13" t="s">
        <v>7</v>
      </c>
      <c r="F2" s="2" t="s">
        <v>8</v>
      </c>
      <c r="G2" s="4"/>
      <c r="H2" s="4"/>
      <c r="I2" s="4"/>
      <c r="J2" s="5"/>
      <c r="K2" s="13" t="s">
        <v>3</v>
      </c>
      <c r="L2" s="2" t="s">
        <v>9</v>
      </c>
      <c r="M2" s="4"/>
      <c r="N2" s="4"/>
      <c r="O2" s="4"/>
      <c r="P2" s="4"/>
      <c r="Q2" s="13" t="s">
        <v>10</v>
      </c>
      <c r="R2" s="2" t="s">
        <v>11</v>
      </c>
      <c r="S2" s="6"/>
      <c r="T2" s="7"/>
      <c r="U2" s="13" t="s">
        <v>12</v>
      </c>
      <c r="V2" s="4" t="s">
        <v>13</v>
      </c>
      <c r="W2" s="7"/>
      <c r="X2" s="7"/>
      <c r="Y2" s="4"/>
      <c r="Z2" s="4"/>
      <c r="AA2" s="4"/>
      <c r="AB2" s="4"/>
      <c r="AC2" s="7"/>
      <c r="AD2" s="7"/>
      <c r="AE2" s="14" t="s">
        <v>4</v>
      </c>
      <c r="AF2" s="2" t="s">
        <v>14</v>
      </c>
      <c r="AG2" s="4"/>
      <c r="AH2" s="4"/>
      <c r="AI2" s="4"/>
      <c r="AJ2" s="4"/>
      <c r="AK2" s="4"/>
      <c r="AL2" s="4"/>
      <c r="AM2" s="15" t="s">
        <v>15</v>
      </c>
      <c r="AN2" s="2" t="s">
        <v>16</v>
      </c>
      <c r="AO2" s="4"/>
      <c r="AP2" s="4"/>
      <c r="AQ2" s="4"/>
      <c r="AR2" s="4"/>
      <c r="AS2" s="4"/>
      <c r="AT2" s="16" t="s">
        <v>24</v>
      </c>
      <c r="AU2" s="2" t="s">
        <v>25</v>
      </c>
      <c r="AV2" s="4"/>
      <c r="AW2" s="4"/>
      <c r="AX2" s="4"/>
      <c r="AY2" s="6"/>
      <c r="AZ2" s="17" t="s">
        <v>5</v>
      </c>
      <c r="BA2" s="2" t="s">
        <v>17</v>
      </c>
      <c r="BB2" s="6"/>
      <c r="BC2" s="6"/>
      <c r="BD2" s="18" t="s">
        <v>18</v>
      </c>
      <c r="BE2" s="23" t="s">
        <v>2</v>
      </c>
      <c r="BF2" s="2" t="s">
        <v>19</v>
      </c>
      <c r="BG2" s="6"/>
      <c r="BH2" s="6"/>
      <c r="BI2" s="6"/>
      <c r="BJ2" s="6"/>
      <c r="BK2" s="6"/>
      <c r="BL2" s="6"/>
      <c r="BM2" s="6"/>
      <c r="BN2" s="6"/>
    </row>
    <row r="3" spans="1:70" s="10" customFormat="1" ht="11.25" customHeight="1" x14ac:dyDescent="0.2">
      <c r="A3" s="19"/>
      <c r="B3" s="19"/>
      <c r="C3" s="124">
        <v>1</v>
      </c>
      <c r="D3" s="298" t="s">
        <v>54</v>
      </c>
      <c r="E3" s="281" t="s">
        <v>49</v>
      </c>
      <c r="F3" s="282"/>
      <c r="G3" s="279" t="s">
        <v>50</v>
      </c>
      <c r="H3" s="280"/>
      <c r="I3" s="281" t="s">
        <v>48</v>
      </c>
      <c r="J3" s="282"/>
      <c r="K3" s="292" t="s">
        <v>49</v>
      </c>
      <c r="L3" s="293"/>
      <c r="M3" s="294" t="s">
        <v>50</v>
      </c>
      <c r="N3" s="295"/>
      <c r="O3" s="281" t="s">
        <v>48</v>
      </c>
      <c r="P3" s="282"/>
      <c r="Q3" s="281" t="s">
        <v>49</v>
      </c>
      <c r="R3" s="282"/>
      <c r="S3" s="279" t="s">
        <v>50</v>
      </c>
      <c r="T3" s="280"/>
      <c r="U3" s="281" t="s">
        <v>48</v>
      </c>
      <c r="V3" s="282"/>
      <c r="W3" s="279" t="s">
        <v>49</v>
      </c>
      <c r="X3" s="280"/>
      <c r="Y3" s="281" t="s">
        <v>50</v>
      </c>
      <c r="Z3" s="282"/>
      <c r="AA3" s="292" t="s">
        <v>48</v>
      </c>
      <c r="AB3" s="293"/>
      <c r="AC3" s="294" t="s">
        <v>49</v>
      </c>
      <c r="AD3" s="295"/>
      <c r="AE3" s="279" t="s">
        <v>50</v>
      </c>
      <c r="AF3" s="280"/>
      <c r="AG3" s="281" t="s">
        <v>48</v>
      </c>
      <c r="AH3" s="282"/>
      <c r="AI3" s="279" t="s">
        <v>49</v>
      </c>
      <c r="AJ3" s="280"/>
      <c r="AK3" s="281" t="s">
        <v>50</v>
      </c>
      <c r="AL3" s="282"/>
      <c r="AM3" s="279" t="s">
        <v>48</v>
      </c>
      <c r="AN3" s="280"/>
      <c r="AO3" s="294" t="s">
        <v>49</v>
      </c>
      <c r="AP3" s="295"/>
      <c r="AQ3" s="292" t="s">
        <v>50</v>
      </c>
      <c r="AR3" s="293"/>
      <c r="AS3" s="281" t="s">
        <v>48</v>
      </c>
      <c r="AT3" s="282"/>
      <c r="AU3" s="279" t="s">
        <v>49</v>
      </c>
      <c r="AV3" s="280"/>
      <c r="AW3" s="281" t="s">
        <v>50</v>
      </c>
      <c r="AX3" s="282"/>
      <c r="AY3" s="279" t="s">
        <v>48</v>
      </c>
      <c r="AZ3" s="280"/>
      <c r="BA3" s="281" t="s">
        <v>49</v>
      </c>
      <c r="BB3" s="282"/>
      <c r="BC3" s="292" t="s">
        <v>50</v>
      </c>
      <c r="BD3" s="293"/>
      <c r="BE3" s="294" t="s">
        <v>48</v>
      </c>
      <c r="BF3" s="295"/>
      <c r="BG3" s="279" t="s">
        <v>49</v>
      </c>
      <c r="BH3" s="280"/>
      <c r="BI3" s="281" t="s">
        <v>50</v>
      </c>
      <c r="BJ3" s="282"/>
      <c r="BK3" s="279" t="s">
        <v>48</v>
      </c>
      <c r="BL3" s="280"/>
      <c r="BM3" s="281"/>
      <c r="BN3" s="282"/>
      <c r="BR3" s="291" t="s">
        <v>53</v>
      </c>
    </row>
    <row r="4" spans="1:70" s="10" customFormat="1" ht="11.25" customHeight="1" x14ac:dyDescent="0.2">
      <c r="A4" s="19"/>
      <c r="B4" s="19"/>
      <c r="C4" s="124">
        <v>2</v>
      </c>
      <c r="D4" s="299"/>
      <c r="E4" s="285" t="s">
        <v>1</v>
      </c>
      <c r="F4" s="286"/>
      <c r="G4" s="283" t="s">
        <v>1</v>
      </c>
      <c r="H4" s="284"/>
      <c r="I4" s="285" t="s">
        <v>2</v>
      </c>
      <c r="J4" s="286"/>
      <c r="K4" s="287" t="s">
        <v>3</v>
      </c>
      <c r="L4" s="288"/>
      <c r="M4" s="289" t="s">
        <v>4</v>
      </c>
      <c r="N4" s="290"/>
      <c r="O4" s="285" t="s">
        <v>5</v>
      </c>
      <c r="P4" s="286"/>
      <c r="Q4" s="285" t="s">
        <v>6</v>
      </c>
      <c r="R4" s="286"/>
      <c r="S4" s="283" t="s">
        <v>1</v>
      </c>
      <c r="T4" s="284"/>
      <c r="U4" s="285" t="s">
        <v>1</v>
      </c>
      <c r="V4" s="286"/>
      <c r="W4" s="283" t="s">
        <v>2</v>
      </c>
      <c r="X4" s="284"/>
      <c r="Y4" s="285" t="s">
        <v>3</v>
      </c>
      <c r="Z4" s="286"/>
      <c r="AA4" s="287" t="s">
        <v>4</v>
      </c>
      <c r="AB4" s="288"/>
      <c r="AC4" s="289" t="s">
        <v>5</v>
      </c>
      <c r="AD4" s="290"/>
      <c r="AE4" s="283" t="s">
        <v>6</v>
      </c>
      <c r="AF4" s="284"/>
      <c r="AG4" s="285" t="s">
        <v>1</v>
      </c>
      <c r="AH4" s="286"/>
      <c r="AI4" s="283" t="s">
        <v>1</v>
      </c>
      <c r="AJ4" s="284"/>
      <c r="AK4" s="285" t="s">
        <v>2</v>
      </c>
      <c r="AL4" s="286"/>
      <c r="AM4" s="283" t="s">
        <v>3</v>
      </c>
      <c r="AN4" s="284"/>
      <c r="AO4" s="289" t="s">
        <v>4</v>
      </c>
      <c r="AP4" s="290"/>
      <c r="AQ4" s="287" t="s">
        <v>5</v>
      </c>
      <c r="AR4" s="288"/>
      <c r="AS4" s="285" t="s">
        <v>6</v>
      </c>
      <c r="AT4" s="286"/>
      <c r="AU4" s="283" t="s">
        <v>1</v>
      </c>
      <c r="AV4" s="284"/>
      <c r="AW4" s="285" t="s">
        <v>1</v>
      </c>
      <c r="AX4" s="286"/>
      <c r="AY4" s="283" t="s">
        <v>2</v>
      </c>
      <c r="AZ4" s="284"/>
      <c r="BA4" s="285" t="s">
        <v>3</v>
      </c>
      <c r="BB4" s="286"/>
      <c r="BC4" s="287" t="s">
        <v>4</v>
      </c>
      <c r="BD4" s="288"/>
      <c r="BE4" s="289" t="s">
        <v>5</v>
      </c>
      <c r="BF4" s="290"/>
      <c r="BG4" s="283" t="s">
        <v>6</v>
      </c>
      <c r="BH4" s="284"/>
      <c r="BI4" s="285" t="s">
        <v>1</v>
      </c>
      <c r="BJ4" s="286"/>
      <c r="BK4" s="283" t="s">
        <v>1</v>
      </c>
      <c r="BL4" s="284"/>
      <c r="BM4" s="285"/>
      <c r="BN4" s="286"/>
      <c r="BR4" s="291"/>
    </row>
    <row r="5" spans="1:70" s="10" customFormat="1" ht="11.25" customHeight="1" x14ac:dyDescent="0.2">
      <c r="A5" s="19"/>
      <c r="B5" s="19"/>
      <c r="C5" s="124">
        <v>3</v>
      </c>
      <c r="D5" s="299"/>
      <c r="E5" s="285">
        <v>1</v>
      </c>
      <c r="F5" s="286"/>
      <c r="G5" s="283">
        <v>2</v>
      </c>
      <c r="H5" s="284"/>
      <c r="I5" s="285">
        <v>3</v>
      </c>
      <c r="J5" s="286"/>
      <c r="K5" s="287">
        <v>4</v>
      </c>
      <c r="L5" s="288"/>
      <c r="M5" s="289">
        <v>5</v>
      </c>
      <c r="N5" s="290"/>
      <c r="O5" s="285">
        <v>6</v>
      </c>
      <c r="P5" s="286"/>
      <c r="Q5" s="285">
        <v>7</v>
      </c>
      <c r="R5" s="286"/>
      <c r="S5" s="283">
        <v>8</v>
      </c>
      <c r="T5" s="284"/>
      <c r="U5" s="285">
        <v>9</v>
      </c>
      <c r="V5" s="286"/>
      <c r="W5" s="283">
        <v>10</v>
      </c>
      <c r="X5" s="284"/>
      <c r="Y5" s="285">
        <v>11</v>
      </c>
      <c r="Z5" s="286"/>
      <c r="AA5" s="287">
        <v>12</v>
      </c>
      <c r="AB5" s="288"/>
      <c r="AC5" s="289">
        <v>13</v>
      </c>
      <c r="AD5" s="290"/>
      <c r="AE5" s="283">
        <v>14</v>
      </c>
      <c r="AF5" s="284"/>
      <c r="AG5" s="285">
        <v>15</v>
      </c>
      <c r="AH5" s="286"/>
      <c r="AI5" s="283">
        <v>16</v>
      </c>
      <c r="AJ5" s="284"/>
      <c r="AK5" s="285">
        <v>17</v>
      </c>
      <c r="AL5" s="286"/>
      <c r="AM5" s="283">
        <v>18</v>
      </c>
      <c r="AN5" s="284"/>
      <c r="AO5" s="289">
        <v>19</v>
      </c>
      <c r="AP5" s="290"/>
      <c r="AQ5" s="287">
        <v>20</v>
      </c>
      <c r="AR5" s="288"/>
      <c r="AS5" s="285">
        <v>21</v>
      </c>
      <c r="AT5" s="286"/>
      <c r="AU5" s="283">
        <v>22</v>
      </c>
      <c r="AV5" s="284"/>
      <c r="AW5" s="285">
        <v>23</v>
      </c>
      <c r="AX5" s="286"/>
      <c r="AY5" s="283">
        <v>24</v>
      </c>
      <c r="AZ5" s="284"/>
      <c r="BA5" s="285">
        <v>25</v>
      </c>
      <c r="BB5" s="286"/>
      <c r="BC5" s="287">
        <v>26</v>
      </c>
      <c r="BD5" s="288"/>
      <c r="BE5" s="289">
        <v>27</v>
      </c>
      <c r="BF5" s="290"/>
      <c r="BG5" s="283">
        <v>28</v>
      </c>
      <c r="BH5" s="284"/>
      <c r="BI5" s="285">
        <v>29</v>
      </c>
      <c r="BJ5" s="286"/>
      <c r="BK5" s="283">
        <v>30</v>
      </c>
      <c r="BL5" s="284"/>
      <c r="BM5" s="285"/>
      <c r="BN5" s="286"/>
      <c r="BR5" s="291"/>
    </row>
    <row r="6" spans="1:70" s="10" customFormat="1" ht="29.25" customHeight="1" x14ac:dyDescent="0.2">
      <c r="A6" s="19"/>
      <c r="B6" s="27"/>
      <c r="C6" s="125">
        <v>4</v>
      </c>
      <c r="D6" s="300"/>
      <c r="E6" s="33">
        <f>COUNTIF(E7,"G")+COUNTIF(E7,"H")+COUNTIF(E7,"V")+COUNTIF(E7,"G/J")</f>
        <v>0</v>
      </c>
      <c r="F6" s="34">
        <f t="shared" ref="F6:BN6" si="0">COUNTIF(F7,"G")+COUNTIF(F7,"H")+COUNTIF(F7,"V")+COUNTIF(F7,"G/J")</f>
        <v>0</v>
      </c>
      <c r="G6" s="31">
        <f t="shared" si="0"/>
        <v>1</v>
      </c>
      <c r="H6" s="37">
        <f t="shared" si="0"/>
        <v>0</v>
      </c>
      <c r="I6" s="33">
        <f t="shared" si="0"/>
        <v>1</v>
      </c>
      <c r="J6" s="34">
        <f t="shared" si="0"/>
        <v>0</v>
      </c>
      <c r="K6" s="39">
        <f t="shared" si="0"/>
        <v>1</v>
      </c>
      <c r="L6" s="40">
        <f t="shared" si="0"/>
        <v>0</v>
      </c>
      <c r="M6" s="41">
        <f t="shared" si="0"/>
        <v>0</v>
      </c>
      <c r="N6" s="42">
        <f t="shared" si="0"/>
        <v>0</v>
      </c>
      <c r="O6" s="33">
        <f t="shared" si="0"/>
        <v>0</v>
      </c>
      <c r="P6" s="34">
        <f t="shared" si="0"/>
        <v>0</v>
      </c>
      <c r="Q6" s="33">
        <f t="shared" si="0"/>
        <v>1</v>
      </c>
      <c r="R6" s="34">
        <f t="shared" si="0"/>
        <v>0</v>
      </c>
      <c r="S6" s="31">
        <f t="shared" si="0"/>
        <v>1</v>
      </c>
      <c r="T6" s="37">
        <f t="shared" si="0"/>
        <v>0</v>
      </c>
      <c r="U6" s="33">
        <f t="shared" si="0"/>
        <v>0</v>
      </c>
      <c r="V6" s="34">
        <f t="shared" si="0"/>
        <v>0</v>
      </c>
      <c r="W6" s="31">
        <f t="shared" si="0"/>
        <v>1</v>
      </c>
      <c r="X6" s="37">
        <f t="shared" si="0"/>
        <v>0</v>
      </c>
      <c r="Y6" s="33">
        <f t="shared" si="0"/>
        <v>1</v>
      </c>
      <c r="Z6" s="34">
        <f t="shared" si="0"/>
        <v>0</v>
      </c>
      <c r="AA6" s="39">
        <f t="shared" si="0"/>
        <v>0</v>
      </c>
      <c r="AB6" s="40">
        <f t="shared" si="0"/>
        <v>0</v>
      </c>
      <c r="AC6" s="41">
        <f t="shared" si="0"/>
        <v>0</v>
      </c>
      <c r="AD6" s="42">
        <f t="shared" si="0"/>
        <v>0</v>
      </c>
      <c r="AE6" s="31">
        <f t="shared" si="0"/>
        <v>1</v>
      </c>
      <c r="AF6" s="37">
        <f t="shared" si="0"/>
        <v>0</v>
      </c>
      <c r="AG6" s="33">
        <f t="shared" si="0"/>
        <v>0</v>
      </c>
      <c r="AH6" s="34">
        <f t="shared" si="0"/>
        <v>0</v>
      </c>
      <c r="AI6" s="31">
        <f t="shared" si="0"/>
        <v>1</v>
      </c>
      <c r="AJ6" s="37">
        <f t="shared" si="0"/>
        <v>0</v>
      </c>
      <c r="AK6" s="33">
        <f t="shared" si="0"/>
        <v>1</v>
      </c>
      <c r="AL6" s="34">
        <f t="shared" si="0"/>
        <v>0</v>
      </c>
      <c r="AM6" s="31">
        <f t="shared" si="0"/>
        <v>1</v>
      </c>
      <c r="AN6" s="37">
        <f t="shared" si="0"/>
        <v>0</v>
      </c>
      <c r="AO6" s="41">
        <f t="shared" si="0"/>
        <v>0</v>
      </c>
      <c r="AP6" s="42">
        <f t="shared" si="0"/>
        <v>0</v>
      </c>
      <c r="AQ6" s="39">
        <f t="shared" si="0"/>
        <v>0</v>
      </c>
      <c r="AR6" s="40">
        <f t="shared" si="0"/>
        <v>0</v>
      </c>
      <c r="AS6" s="33">
        <f t="shared" si="0"/>
        <v>0</v>
      </c>
      <c r="AT6" s="34">
        <f t="shared" si="0"/>
        <v>0</v>
      </c>
      <c r="AU6" s="31">
        <f t="shared" si="0"/>
        <v>1</v>
      </c>
      <c r="AV6" s="37">
        <f t="shared" si="0"/>
        <v>0</v>
      </c>
      <c r="AW6" s="33">
        <f t="shared" si="0"/>
        <v>1</v>
      </c>
      <c r="AX6" s="34">
        <f t="shared" si="0"/>
        <v>0</v>
      </c>
      <c r="AY6" s="31">
        <f t="shared" si="0"/>
        <v>1</v>
      </c>
      <c r="AZ6" s="37">
        <f t="shared" si="0"/>
        <v>0</v>
      </c>
      <c r="BA6" s="33">
        <f t="shared" si="0"/>
        <v>1</v>
      </c>
      <c r="BB6" s="34">
        <f t="shared" si="0"/>
        <v>0</v>
      </c>
      <c r="BC6" s="39">
        <f t="shared" si="0"/>
        <v>0</v>
      </c>
      <c r="BD6" s="40">
        <f t="shared" si="0"/>
        <v>0</v>
      </c>
      <c r="BE6" s="41">
        <f t="shared" si="0"/>
        <v>0</v>
      </c>
      <c r="BF6" s="42">
        <f t="shared" si="0"/>
        <v>0</v>
      </c>
      <c r="BG6" s="31">
        <f t="shared" si="0"/>
        <v>0</v>
      </c>
      <c r="BH6" s="37">
        <f t="shared" si="0"/>
        <v>0</v>
      </c>
      <c r="BI6" s="33">
        <f t="shared" si="0"/>
        <v>0</v>
      </c>
      <c r="BJ6" s="34">
        <f t="shared" si="0"/>
        <v>0</v>
      </c>
      <c r="BK6" s="31">
        <f t="shared" si="0"/>
        <v>0</v>
      </c>
      <c r="BL6" s="37">
        <f t="shared" si="0"/>
        <v>0</v>
      </c>
      <c r="BM6" s="33">
        <f t="shared" si="0"/>
        <v>0</v>
      </c>
      <c r="BN6" s="34">
        <f t="shared" si="0"/>
        <v>0</v>
      </c>
      <c r="BO6" s="43" t="s">
        <v>2</v>
      </c>
      <c r="BP6" s="25" t="s">
        <v>20</v>
      </c>
      <c r="BQ6" s="28" t="s">
        <v>22</v>
      </c>
      <c r="BR6" s="291"/>
    </row>
    <row r="7" spans="1:70" s="3" customFormat="1" ht="24" customHeight="1" x14ac:dyDescent="0.2">
      <c r="A7" s="20"/>
      <c r="B7" s="29" t="s">
        <v>2</v>
      </c>
      <c r="C7" s="21" t="s">
        <v>26</v>
      </c>
      <c r="D7" s="30" t="s">
        <v>55</v>
      </c>
      <c r="E7" s="35" t="s">
        <v>20</v>
      </c>
      <c r="F7" s="36" t="s">
        <v>5</v>
      </c>
      <c r="G7" s="32" t="s">
        <v>10</v>
      </c>
      <c r="H7" s="38" t="s">
        <v>5</v>
      </c>
      <c r="I7" s="35" t="s">
        <v>10</v>
      </c>
      <c r="J7" s="36" t="s">
        <v>5</v>
      </c>
      <c r="K7" s="32" t="s">
        <v>10</v>
      </c>
      <c r="L7" s="38" t="s">
        <v>2</v>
      </c>
      <c r="M7" s="35" t="s">
        <v>22</v>
      </c>
      <c r="N7" s="36" t="s">
        <v>2</v>
      </c>
      <c r="O7" s="35" t="s">
        <v>22</v>
      </c>
      <c r="P7" s="36" t="s">
        <v>5</v>
      </c>
      <c r="Q7" s="35" t="s">
        <v>10</v>
      </c>
      <c r="R7" s="36" t="s">
        <v>5</v>
      </c>
      <c r="S7" s="32" t="s">
        <v>10</v>
      </c>
      <c r="T7" s="38" t="s">
        <v>2</v>
      </c>
      <c r="U7" s="35" t="s">
        <v>20</v>
      </c>
      <c r="V7" s="36" t="s">
        <v>5</v>
      </c>
      <c r="W7" s="32" t="s">
        <v>10</v>
      </c>
      <c r="X7" s="38" t="s">
        <v>5</v>
      </c>
      <c r="Y7" s="35" t="s">
        <v>10</v>
      </c>
      <c r="Z7" s="36"/>
      <c r="AA7" s="32" t="s">
        <v>5</v>
      </c>
      <c r="AB7" s="38"/>
      <c r="AC7" s="35" t="s">
        <v>5</v>
      </c>
      <c r="AD7" s="36"/>
      <c r="AE7" s="32" t="s">
        <v>10</v>
      </c>
      <c r="AF7" s="38" t="s">
        <v>2</v>
      </c>
      <c r="AG7" s="35" t="s">
        <v>20</v>
      </c>
      <c r="AH7" s="36" t="s">
        <v>5</v>
      </c>
      <c r="AI7" s="32" t="s">
        <v>10</v>
      </c>
      <c r="AJ7" s="38" t="s">
        <v>5</v>
      </c>
      <c r="AK7" s="35" t="s">
        <v>10</v>
      </c>
      <c r="AL7" s="36" t="s">
        <v>5</v>
      </c>
      <c r="AM7" s="32" t="s">
        <v>10</v>
      </c>
      <c r="AN7" s="38" t="s">
        <v>15</v>
      </c>
      <c r="AO7" s="35" t="s">
        <v>15</v>
      </c>
      <c r="AP7" s="36" t="s">
        <v>15</v>
      </c>
      <c r="AQ7" s="32" t="s">
        <v>15</v>
      </c>
      <c r="AR7" s="38" t="s">
        <v>15</v>
      </c>
      <c r="AS7" s="35" t="s">
        <v>15</v>
      </c>
      <c r="AT7" s="36" t="s">
        <v>15</v>
      </c>
      <c r="AU7" s="32" t="s">
        <v>10</v>
      </c>
      <c r="AV7" s="38" t="s">
        <v>5</v>
      </c>
      <c r="AW7" s="35" t="s">
        <v>10</v>
      </c>
      <c r="AX7" s="36" t="s">
        <v>5</v>
      </c>
      <c r="AY7" s="32" t="s">
        <v>10</v>
      </c>
      <c r="AZ7" s="38" t="s">
        <v>5</v>
      </c>
      <c r="BA7" s="35" t="s">
        <v>10</v>
      </c>
      <c r="BB7" s="36" t="s">
        <v>5</v>
      </c>
      <c r="BC7" s="32" t="s">
        <v>15</v>
      </c>
      <c r="BD7" s="38" t="s">
        <v>15</v>
      </c>
      <c r="BE7" s="35" t="s">
        <v>15</v>
      </c>
      <c r="BF7" s="36" t="s">
        <v>15</v>
      </c>
      <c r="BG7" s="32" t="s">
        <v>12</v>
      </c>
      <c r="BH7" s="38" t="s">
        <v>12</v>
      </c>
      <c r="BI7" s="35" t="s">
        <v>12</v>
      </c>
      <c r="BJ7" s="36" t="s">
        <v>12</v>
      </c>
      <c r="BK7" s="32" t="s">
        <v>12</v>
      </c>
      <c r="BL7" s="38" t="s">
        <v>12</v>
      </c>
      <c r="BM7" s="35"/>
      <c r="BN7" s="36"/>
      <c r="BO7" s="44">
        <f>COUNTIF(E7:BN7,"J")</f>
        <v>4</v>
      </c>
      <c r="BP7" s="26">
        <f>COUNTIF(E7:BN7,"B/P")</f>
        <v>3</v>
      </c>
      <c r="BQ7" s="26">
        <f>COUNTIF(E7:BN7,"B/V")</f>
        <v>2</v>
      </c>
      <c r="BR7" s="26">
        <f>SUM(BP7:BQ7)</f>
        <v>5</v>
      </c>
    </row>
    <row r="8" spans="1:70" ht="24" customHeight="1" x14ac:dyDescent="0.2">
      <c r="A8" s="20"/>
      <c r="B8" s="29" t="s">
        <v>2</v>
      </c>
      <c r="C8" s="21" t="s">
        <v>27</v>
      </c>
      <c r="D8" s="30" t="s">
        <v>55</v>
      </c>
      <c r="E8" s="35"/>
      <c r="F8" s="36"/>
      <c r="G8" s="32" t="s">
        <v>10</v>
      </c>
      <c r="H8" s="38"/>
      <c r="I8" s="35"/>
      <c r="J8" s="36"/>
      <c r="K8" s="32" t="s">
        <v>12</v>
      </c>
      <c r="L8" s="38" t="s">
        <v>12</v>
      </c>
      <c r="M8" s="35" t="s">
        <v>12</v>
      </c>
      <c r="N8" s="36" t="s">
        <v>12</v>
      </c>
      <c r="O8" s="35" t="s">
        <v>12</v>
      </c>
      <c r="P8" s="36" t="s">
        <v>12</v>
      </c>
      <c r="Q8" s="35" t="s">
        <v>12</v>
      </c>
      <c r="R8" s="36" t="s">
        <v>12</v>
      </c>
      <c r="S8" s="32" t="s">
        <v>12</v>
      </c>
      <c r="T8" s="38" t="s">
        <v>12</v>
      </c>
      <c r="U8" s="35" t="s">
        <v>12</v>
      </c>
      <c r="V8" s="36" t="s">
        <v>12</v>
      </c>
      <c r="W8" s="32" t="s">
        <v>12</v>
      </c>
      <c r="X8" s="38" t="s">
        <v>12</v>
      </c>
      <c r="Y8" s="35" t="s">
        <v>12</v>
      </c>
      <c r="Z8" s="36"/>
      <c r="AA8" s="32" t="s">
        <v>15</v>
      </c>
      <c r="AB8" s="38"/>
      <c r="AC8" s="35" t="s">
        <v>15</v>
      </c>
      <c r="AD8" s="36"/>
      <c r="AE8" s="32" t="s">
        <v>15</v>
      </c>
      <c r="AF8" s="38"/>
      <c r="AG8" s="35" t="s">
        <v>10</v>
      </c>
      <c r="AH8" s="36" t="s">
        <v>2</v>
      </c>
      <c r="AI8" s="32" t="s">
        <v>20</v>
      </c>
      <c r="AJ8" s="38"/>
      <c r="AK8" s="35" t="s">
        <v>10</v>
      </c>
      <c r="AL8" s="36"/>
      <c r="AM8" s="32" t="s">
        <v>10</v>
      </c>
      <c r="AN8" s="38" t="s">
        <v>2</v>
      </c>
      <c r="AO8" s="35" t="s">
        <v>22</v>
      </c>
      <c r="AP8" s="36" t="s">
        <v>2</v>
      </c>
      <c r="AQ8" s="32" t="s">
        <v>22</v>
      </c>
      <c r="AR8" s="38"/>
      <c r="AS8" s="35"/>
      <c r="AT8" s="36"/>
      <c r="AU8" s="32" t="s">
        <v>10</v>
      </c>
      <c r="AV8" s="38"/>
      <c r="AW8" s="35" t="s">
        <v>10</v>
      </c>
      <c r="AX8" s="36" t="s">
        <v>2</v>
      </c>
      <c r="AY8" s="32" t="s">
        <v>20</v>
      </c>
      <c r="AZ8" s="38"/>
      <c r="BA8" s="35" t="s">
        <v>10</v>
      </c>
      <c r="BB8" s="36"/>
      <c r="BC8" s="32"/>
      <c r="BD8" s="38"/>
      <c r="BE8" s="35"/>
      <c r="BF8" s="36"/>
      <c r="BG8" s="32"/>
      <c r="BH8" s="38"/>
      <c r="BI8" s="35"/>
      <c r="BJ8" s="36"/>
      <c r="BK8" s="32"/>
      <c r="BL8" s="38"/>
      <c r="BM8" s="35"/>
      <c r="BN8" s="36"/>
      <c r="BO8" s="44">
        <f t="shared" ref="BO8:BO27" si="1">COUNTIF(E8:BN8,"J")</f>
        <v>4</v>
      </c>
      <c r="BP8" s="26">
        <f t="shared" ref="BP8:BP27" si="2">COUNTIF(E8:BN8,"B/P")</f>
        <v>2</v>
      </c>
      <c r="BQ8" s="26">
        <f t="shared" ref="BQ8:BQ27" si="3">COUNTIF(E8:BN8,"B/V")</f>
        <v>2</v>
      </c>
      <c r="BR8" s="26">
        <f t="shared" ref="BR8:BR27" si="4">SUM(BP8:BQ8)</f>
        <v>4</v>
      </c>
    </row>
    <row r="9" spans="1:70" ht="24" customHeight="1" x14ac:dyDescent="0.2">
      <c r="A9" s="20"/>
      <c r="B9" s="29" t="s">
        <v>2</v>
      </c>
      <c r="C9" s="21" t="s">
        <v>28</v>
      </c>
      <c r="D9" s="30" t="s">
        <v>56</v>
      </c>
      <c r="E9" s="35"/>
      <c r="F9" s="36" t="s">
        <v>2</v>
      </c>
      <c r="G9" s="32" t="s">
        <v>20</v>
      </c>
      <c r="H9" s="38"/>
      <c r="I9" s="35" t="s">
        <v>7</v>
      </c>
      <c r="J9" s="36"/>
      <c r="K9" s="32" t="s">
        <v>7</v>
      </c>
      <c r="L9" s="38"/>
      <c r="M9" s="35"/>
      <c r="N9" s="36"/>
      <c r="O9" s="35"/>
      <c r="P9" s="36"/>
      <c r="Q9" s="35" t="s">
        <v>7</v>
      </c>
      <c r="R9" s="36"/>
      <c r="S9" s="32" t="s">
        <v>7</v>
      </c>
      <c r="T9" s="38"/>
      <c r="U9" s="35" t="s">
        <v>7</v>
      </c>
      <c r="V9" s="36" t="s">
        <v>2</v>
      </c>
      <c r="W9" s="32" t="s">
        <v>22</v>
      </c>
      <c r="X9" s="38"/>
      <c r="Y9" s="35" t="s">
        <v>5</v>
      </c>
      <c r="Z9" s="36"/>
      <c r="AA9" s="32"/>
      <c r="AB9" s="38"/>
      <c r="AC9" s="35"/>
      <c r="AD9" s="36" t="s">
        <v>2</v>
      </c>
      <c r="AE9" s="32" t="s">
        <v>20</v>
      </c>
      <c r="AF9" s="38"/>
      <c r="AG9" s="35" t="s">
        <v>7</v>
      </c>
      <c r="AH9" s="36"/>
      <c r="AI9" s="32"/>
      <c r="AJ9" s="38"/>
      <c r="AK9" s="35" t="s">
        <v>7</v>
      </c>
      <c r="AL9" s="36"/>
      <c r="AM9" s="32"/>
      <c r="AN9" s="38"/>
      <c r="AO9" s="35"/>
      <c r="AP9" s="36"/>
      <c r="AQ9" s="32"/>
      <c r="AR9" s="38"/>
      <c r="AS9" s="35"/>
      <c r="AT9" s="36"/>
      <c r="AU9" s="32" t="s">
        <v>7</v>
      </c>
      <c r="AV9" s="38"/>
      <c r="AW9" s="35" t="s">
        <v>7</v>
      </c>
      <c r="AX9" s="36"/>
      <c r="AY9" s="32"/>
      <c r="AZ9" s="38"/>
      <c r="BA9" s="35"/>
      <c r="BB9" s="36"/>
      <c r="BC9" s="32"/>
      <c r="BD9" s="38"/>
      <c r="BE9" s="35"/>
      <c r="BF9" s="36"/>
      <c r="BG9" s="32" t="s">
        <v>7</v>
      </c>
      <c r="BH9" s="38" t="s">
        <v>2</v>
      </c>
      <c r="BI9" s="35" t="s">
        <v>20</v>
      </c>
      <c r="BJ9" s="36"/>
      <c r="BK9" s="32"/>
      <c r="BL9" s="38"/>
      <c r="BM9" s="35"/>
      <c r="BN9" s="36"/>
      <c r="BO9" s="44">
        <f t="shared" si="1"/>
        <v>4</v>
      </c>
      <c r="BP9" s="26">
        <f t="shared" si="2"/>
        <v>3</v>
      </c>
      <c r="BQ9" s="26">
        <f t="shared" si="3"/>
        <v>1</v>
      </c>
      <c r="BR9" s="26">
        <f t="shared" si="4"/>
        <v>4</v>
      </c>
    </row>
    <row r="10" spans="1:70" ht="24" customHeight="1" x14ac:dyDescent="0.2">
      <c r="A10" s="20"/>
      <c r="B10" s="29" t="s">
        <v>2</v>
      </c>
      <c r="C10" s="21" t="s">
        <v>29</v>
      </c>
      <c r="D10" s="30" t="s">
        <v>55</v>
      </c>
      <c r="E10" s="35"/>
      <c r="F10" s="36"/>
      <c r="G10" s="32" t="s">
        <v>5</v>
      </c>
      <c r="H10" s="38"/>
      <c r="I10" s="35"/>
      <c r="J10" s="36"/>
      <c r="K10" s="32"/>
      <c r="L10" s="38"/>
      <c r="M10" s="35"/>
      <c r="N10" s="36"/>
      <c r="O10" s="35"/>
      <c r="P10" s="36"/>
      <c r="Q10" s="35"/>
      <c r="R10" s="36" t="s">
        <v>2</v>
      </c>
      <c r="S10" s="32" t="s">
        <v>20</v>
      </c>
      <c r="T10" s="38"/>
      <c r="U10" s="35"/>
      <c r="V10" s="36"/>
      <c r="W10" s="32"/>
      <c r="X10" s="38"/>
      <c r="Y10" s="35"/>
      <c r="Z10" s="36" t="s">
        <v>2</v>
      </c>
      <c r="AA10" s="32" t="s">
        <v>22</v>
      </c>
      <c r="AB10" s="38" t="s">
        <v>2</v>
      </c>
      <c r="AC10" s="35" t="s">
        <v>22</v>
      </c>
      <c r="AD10" s="36"/>
      <c r="AE10" s="32"/>
      <c r="AF10" s="38"/>
      <c r="AG10" s="35" t="s">
        <v>5</v>
      </c>
      <c r="AH10" s="36"/>
      <c r="AI10" s="32"/>
      <c r="AJ10" s="38"/>
      <c r="AK10" s="35"/>
      <c r="AL10" s="36" t="s">
        <v>2</v>
      </c>
      <c r="AM10" s="32" t="s">
        <v>20</v>
      </c>
      <c r="AN10" s="38"/>
      <c r="AO10" s="35"/>
      <c r="AP10" s="36"/>
      <c r="AQ10" s="32"/>
      <c r="AR10" s="38"/>
      <c r="AS10" s="35"/>
      <c r="AT10" s="36" t="s">
        <v>2</v>
      </c>
      <c r="AU10" s="32" t="s">
        <v>20</v>
      </c>
      <c r="AV10" s="38"/>
      <c r="AW10" s="35" t="s">
        <v>5</v>
      </c>
      <c r="AX10" s="36" t="s">
        <v>15</v>
      </c>
      <c r="AY10" s="32" t="s">
        <v>15</v>
      </c>
      <c r="AZ10" s="38" t="s">
        <v>15</v>
      </c>
      <c r="BA10" s="35" t="s">
        <v>15</v>
      </c>
      <c r="BB10" s="36" t="s">
        <v>15</v>
      </c>
      <c r="BC10" s="32" t="s">
        <v>15</v>
      </c>
      <c r="BD10" s="38" t="s">
        <v>15</v>
      </c>
      <c r="BE10" s="35" t="s">
        <v>15</v>
      </c>
      <c r="BF10" s="36" t="s">
        <v>15</v>
      </c>
      <c r="BG10" s="32" t="s">
        <v>15</v>
      </c>
      <c r="BH10" s="38" t="s">
        <v>15</v>
      </c>
      <c r="BI10" s="35" t="s">
        <v>15</v>
      </c>
      <c r="BJ10" s="36" t="s">
        <v>15</v>
      </c>
      <c r="BK10" s="32" t="s">
        <v>15</v>
      </c>
      <c r="BL10" s="38" t="s">
        <v>15</v>
      </c>
      <c r="BM10" s="35"/>
      <c r="BN10" s="36"/>
      <c r="BO10" s="44">
        <f t="shared" si="1"/>
        <v>5</v>
      </c>
      <c r="BP10" s="26">
        <f t="shared" si="2"/>
        <v>3</v>
      </c>
      <c r="BQ10" s="26">
        <f t="shared" si="3"/>
        <v>2</v>
      </c>
      <c r="BR10" s="26">
        <f t="shared" si="4"/>
        <v>5</v>
      </c>
    </row>
    <row r="11" spans="1:70" ht="24" customHeight="1" x14ac:dyDescent="0.2">
      <c r="A11" s="20"/>
      <c r="B11" s="29" t="s">
        <v>2</v>
      </c>
      <c r="C11" s="21" t="s">
        <v>30</v>
      </c>
      <c r="D11" s="30" t="s">
        <v>55</v>
      </c>
      <c r="E11" s="35"/>
      <c r="F11" s="36"/>
      <c r="G11" s="32"/>
      <c r="H11" s="38"/>
      <c r="I11" s="35"/>
      <c r="J11" s="36"/>
      <c r="K11" s="32"/>
      <c r="L11" s="38"/>
      <c r="M11" s="35"/>
      <c r="N11" s="36"/>
      <c r="O11" s="35"/>
      <c r="P11" s="36"/>
      <c r="Q11" s="35"/>
      <c r="R11" s="36"/>
      <c r="S11" s="32"/>
      <c r="T11" s="38"/>
      <c r="U11" s="35"/>
      <c r="V11" s="36"/>
      <c r="W11" s="32"/>
      <c r="X11" s="38"/>
      <c r="Y11" s="35"/>
      <c r="Z11" s="36"/>
      <c r="AA11" s="32"/>
      <c r="AB11" s="38"/>
      <c r="AC11" s="35"/>
      <c r="AD11" s="36"/>
      <c r="AE11" s="32"/>
      <c r="AF11" s="38"/>
      <c r="AG11" s="35"/>
      <c r="AH11" s="36"/>
      <c r="AI11" s="32"/>
      <c r="AJ11" s="38"/>
      <c r="AK11" s="35" t="s">
        <v>20</v>
      </c>
      <c r="AL11" s="36"/>
      <c r="AM11" s="32"/>
      <c r="AN11" s="38"/>
      <c r="AO11" s="35"/>
      <c r="AP11" s="36"/>
      <c r="AQ11" s="32"/>
      <c r="AR11" s="38"/>
      <c r="AS11" s="35"/>
      <c r="AT11" s="36"/>
      <c r="AU11" s="32"/>
      <c r="AV11" s="38"/>
      <c r="AW11" s="35"/>
      <c r="AX11" s="36"/>
      <c r="AY11" s="32"/>
      <c r="AZ11" s="38"/>
      <c r="BA11" s="35"/>
      <c r="BB11" s="36"/>
      <c r="BC11" s="32"/>
      <c r="BD11" s="38"/>
      <c r="BE11" s="35"/>
      <c r="BF11" s="36"/>
      <c r="BG11" s="32"/>
      <c r="BH11" s="38"/>
      <c r="BI11" s="35"/>
      <c r="BJ11" s="36"/>
      <c r="BK11" s="32"/>
      <c r="BL11" s="38"/>
      <c r="BM11" s="35"/>
      <c r="BN11" s="36"/>
      <c r="BO11" s="44">
        <f t="shared" si="1"/>
        <v>0</v>
      </c>
      <c r="BP11" s="26">
        <f t="shared" si="2"/>
        <v>1</v>
      </c>
      <c r="BQ11" s="26">
        <f t="shared" si="3"/>
        <v>0</v>
      </c>
      <c r="BR11" s="26">
        <f t="shared" si="4"/>
        <v>1</v>
      </c>
    </row>
    <row r="12" spans="1:70" ht="24" customHeight="1" x14ac:dyDescent="0.2">
      <c r="A12" s="20"/>
      <c r="B12" s="29" t="s">
        <v>2</v>
      </c>
      <c r="C12" s="21" t="s">
        <v>31</v>
      </c>
      <c r="D12" s="30" t="s">
        <v>3</v>
      </c>
      <c r="E12" s="35"/>
      <c r="F12" s="36"/>
      <c r="G12" s="32" t="s">
        <v>3</v>
      </c>
      <c r="H12" s="38" t="s">
        <v>5</v>
      </c>
      <c r="I12" s="35"/>
      <c r="J12" s="36"/>
      <c r="K12" s="32"/>
      <c r="L12" s="38" t="s">
        <v>5</v>
      </c>
      <c r="M12" s="35"/>
      <c r="N12" s="36"/>
      <c r="O12" s="35"/>
      <c r="P12" s="36"/>
      <c r="Q12" s="35"/>
      <c r="R12" s="36" t="s">
        <v>5</v>
      </c>
      <c r="S12" s="32"/>
      <c r="T12" s="38"/>
      <c r="U12" s="35" t="s">
        <v>3</v>
      </c>
      <c r="V12" s="36" t="s">
        <v>5</v>
      </c>
      <c r="W12" s="32"/>
      <c r="X12" s="38" t="s">
        <v>5</v>
      </c>
      <c r="Y12" s="35"/>
      <c r="Z12" s="36"/>
      <c r="AA12" s="32"/>
      <c r="AB12" s="38"/>
      <c r="AC12" s="35"/>
      <c r="AD12" s="36" t="s">
        <v>2</v>
      </c>
      <c r="AE12" s="32"/>
      <c r="AF12" s="38"/>
      <c r="AG12" s="35"/>
      <c r="AH12" s="36"/>
      <c r="AI12" s="32" t="s">
        <v>3</v>
      </c>
      <c r="AJ12" s="38" t="s">
        <v>2</v>
      </c>
      <c r="AK12" s="35"/>
      <c r="AL12" s="36"/>
      <c r="AM12" s="32"/>
      <c r="AN12" s="38"/>
      <c r="AO12" s="35"/>
      <c r="AP12" s="36" t="s">
        <v>2</v>
      </c>
      <c r="AQ12" s="32"/>
      <c r="AR12" s="38"/>
      <c r="AS12" s="35"/>
      <c r="AT12" s="36"/>
      <c r="AU12" s="32"/>
      <c r="AV12" s="38"/>
      <c r="AW12" s="35" t="s">
        <v>3</v>
      </c>
      <c r="AX12" s="36" t="s">
        <v>5</v>
      </c>
      <c r="AY12" s="32"/>
      <c r="AZ12" s="38"/>
      <c r="BA12" s="35"/>
      <c r="BB12" s="36" t="s">
        <v>2</v>
      </c>
      <c r="BC12" s="32"/>
      <c r="BD12" s="38"/>
      <c r="BE12" s="35"/>
      <c r="BF12" s="36"/>
      <c r="BG12" s="32"/>
      <c r="BH12" s="38" t="s">
        <v>2</v>
      </c>
      <c r="BI12" s="35"/>
      <c r="BJ12" s="36"/>
      <c r="BK12" s="32" t="s">
        <v>22</v>
      </c>
      <c r="BL12" s="38" t="s">
        <v>2</v>
      </c>
      <c r="BM12" s="35"/>
      <c r="BN12" s="36"/>
      <c r="BO12" s="44">
        <f t="shared" si="1"/>
        <v>6</v>
      </c>
      <c r="BP12" s="26">
        <f t="shared" si="2"/>
        <v>0</v>
      </c>
      <c r="BQ12" s="26">
        <f t="shared" si="3"/>
        <v>1</v>
      </c>
      <c r="BR12" s="26">
        <f t="shared" si="4"/>
        <v>1</v>
      </c>
    </row>
    <row r="13" spans="1:70" ht="24" customHeight="1" x14ac:dyDescent="0.2">
      <c r="A13" s="20"/>
      <c r="B13" s="29"/>
      <c r="C13" s="21" t="s">
        <v>33</v>
      </c>
      <c r="D13" s="30" t="s">
        <v>56</v>
      </c>
      <c r="E13" s="35" t="s">
        <v>7</v>
      </c>
      <c r="F13" s="36"/>
      <c r="G13" s="32" t="s">
        <v>7</v>
      </c>
      <c r="H13" s="38"/>
      <c r="I13" s="35" t="s">
        <v>7</v>
      </c>
      <c r="J13" s="36"/>
      <c r="K13" s="32" t="s">
        <v>5</v>
      </c>
      <c r="L13" s="38"/>
      <c r="M13" s="35"/>
      <c r="N13" s="36"/>
      <c r="O13" s="35"/>
      <c r="P13" s="36"/>
      <c r="Q13" s="35" t="s">
        <v>7</v>
      </c>
      <c r="R13" s="36"/>
      <c r="S13" s="32"/>
      <c r="T13" s="38"/>
      <c r="U13" s="35"/>
      <c r="V13" s="36"/>
      <c r="W13" s="32" t="s">
        <v>7</v>
      </c>
      <c r="X13" s="38"/>
      <c r="Y13" s="35" t="s">
        <v>7</v>
      </c>
      <c r="Z13" s="36"/>
      <c r="AA13" s="32"/>
      <c r="AB13" s="38"/>
      <c r="AC13" s="35"/>
      <c r="AD13" s="36"/>
      <c r="AE13" s="32"/>
      <c r="AF13" s="38"/>
      <c r="AG13" s="35" t="s">
        <v>20</v>
      </c>
      <c r="AH13" s="36"/>
      <c r="AI13" s="32" t="s">
        <v>7</v>
      </c>
      <c r="AJ13" s="38"/>
      <c r="AK13" s="35" t="s">
        <v>7</v>
      </c>
      <c r="AL13" s="36"/>
      <c r="AM13" s="32" t="s">
        <v>5</v>
      </c>
      <c r="AN13" s="38"/>
      <c r="AO13" s="35"/>
      <c r="AP13" s="36"/>
      <c r="AQ13" s="32"/>
      <c r="AR13" s="38"/>
      <c r="AS13" s="35" t="s">
        <v>7</v>
      </c>
      <c r="AT13" s="36"/>
      <c r="AU13" s="32"/>
      <c r="AV13" s="38"/>
      <c r="AW13" s="35"/>
      <c r="AX13" s="36"/>
      <c r="AY13" s="32" t="s">
        <v>20</v>
      </c>
      <c r="AZ13" s="38"/>
      <c r="BA13" s="35" t="s">
        <v>7</v>
      </c>
      <c r="BB13" s="36"/>
      <c r="BC13" s="32"/>
      <c r="BD13" s="38"/>
      <c r="BE13" s="35"/>
      <c r="BF13" s="36"/>
      <c r="BG13" s="32"/>
      <c r="BH13" s="38"/>
      <c r="BI13" s="35" t="s">
        <v>7</v>
      </c>
      <c r="BJ13" s="36"/>
      <c r="BK13" s="32" t="s">
        <v>7</v>
      </c>
      <c r="BL13" s="38"/>
      <c r="BM13" s="35"/>
      <c r="BN13" s="36"/>
      <c r="BO13" s="44">
        <f t="shared" si="1"/>
        <v>0</v>
      </c>
      <c r="BP13" s="26">
        <f t="shared" si="2"/>
        <v>2</v>
      </c>
      <c r="BQ13" s="26">
        <f t="shared" si="3"/>
        <v>0</v>
      </c>
      <c r="BR13" s="26">
        <f t="shared" si="4"/>
        <v>2</v>
      </c>
    </row>
    <row r="14" spans="1:70" ht="24" customHeight="1" x14ac:dyDescent="0.2">
      <c r="A14" s="20"/>
      <c r="B14" s="29" t="s">
        <v>2</v>
      </c>
      <c r="C14" s="21" t="s">
        <v>32</v>
      </c>
      <c r="D14" s="30" t="s">
        <v>47</v>
      </c>
      <c r="E14" s="35" t="s">
        <v>7</v>
      </c>
      <c r="F14" s="36"/>
      <c r="G14" s="32"/>
      <c r="H14" s="38" t="s">
        <v>2</v>
      </c>
      <c r="I14" s="35" t="s">
        <v>20</v>
      </c>
      <c r="J14" s="36"/>
      <c r="K14" s="32"/>
      <c r="L14" s="38"/>
      <c r="M14" s="35"/>
      <c r="N14" s="36"/>
      <c r="O14" s="35"/>
      <c r="P14" s="36" t="s">
        <v>2</v>
      </c>
      <c r="Q14" s="35" t="s">
        <v>20</v>
      </c>
      <c r="R14" s="36"/>
      <c r="S14" s="32"/>
      <c r="T14" s="38"/>
      <c r="U14" s="35" t="s">
        <v>7</v>
      </c>
      <c r="V14" s="36"/>
      <c r="W14" s="32" t="s">
        <v>7</v>
      </c>
      <c r="X14" s="38"/>
      <c r="Y14" s="35"/>
      <c r="Z14" s="36"/>
      <c r="AA14" s="32" t="s">
        <v>7</v>
      </c>
      <c r="AB14" s="38"/>
      <c r="AC14" s="35" t="s">
        <v>5</v>
      </c>
      <c r="AD14" s="36"/>
      <c r="AE14" s="32"/>
      <c r="AF14" s="38"/>
      <c r="AG14" s="35" t="s">
        <v>7</v>
      </c>
      <c r="AH14" s="36"/>
      <c r="AI14" s="32" t="s">
        <v>15</v>
      </c>
      <c r="AJ14" s="38"/>
      <c r="AK14" s="35"/>
      <c r="AL14" s="36"/>
      <c r="AM14" s="32" t="s">
        <v>7</v>
      </c>
      <c r="AN14" s="38"/>
      <c r="AO14" s="35"/>
      <c r="AP14" s="36"/>
      <c r="AQ14" s="32"/>
      <c r="AR14" s="38" t="s">
        <v>2</v>
      </c>
      <c r="AS14" s="35" t="s">
        <v>20</v>
      </c>
      <c r="AT14" s="36"/>
      <c r="AU14" s="32" t="s">
        <v>7</v>
      </c>
      <c r="AV14" s="38"/>
      <c r="AW14" s="35"/>
      <c r="AX14" s="36"/>
      <c r="AY14" s="32" t="s">
        <v>7</v>
      </c>
      <c r="AZ14" s="38"/>
      <c r="BA14" s="35"/>
      <c r="BB14" s="36" t="s">
        <v>2</v>
      </c>
      <c r="BC14" s="32" t="s">
        <v>22</v>
      </c>
      <c r="BD14" s="38" t="s">
        <v>2</v>
      </c>
      <c r="BE14" s="35" t="s">
        <v>22</v>
      </c>
      <c r="BF14" s="36"/>
      <c r="BG14" s="32" t="s">
        <v>7</v>
      </c>
      <c r="BH14" s="38"/>
      <c r="BI14" s="35"/>
      <c r="BJ14" s="36" t="s">
        <v>2</v>
      </c>
      <c r="BK14" s="32" t="s">
        <v>20</v>
      </c>
      <c r="BL14" s="38"/>
      <c r="BM14" s="35"/>
      <c r="BN14" s="36"/>
      <c r="BO14" s="44">
        <f t="shared" si="1"/>
        <v>6</v>
      </c>
      <c r="BP14" s="26">
        <f t="shared" si="2"/>
        <v>4</v>
      </c>
      <c r="BQ14" s="26">
        <f t="shared" si="3"/>
        <v>2</v>
      </c>
      <c r="BR14" s="26">
        <f t="shared" si="4"/>
        <v>6</v>
      </c>
    </row>
    <row r="15" spans="1:70" ht="24" customHeight="1" x14ac:dyDescent="0.2">
      <c r="A15" s="20"/>
      <c r="B15" s="29" t="s">
        <v>2</v>
      </c>
      <c r="C15" s="22" t="s">
        <v>34</v>
      </c>
      <c r="D15" s="30" t="s">
        <v>48</v>
      </c>
      <c r="E15" s="35"/>
      <c r="F15" s="36"/>
      <c r="G15" s="32" t="s">
        <v>22</v>
      </c>
      <c r="H15" s="38" t="s">
        <v>5</v>
      </c>
      <c r="I15" s="35" t="s">
        <v>20</v>
      </c>
      <c r="J15" s="36" t="s">
        <v>18</v>
      </c>
      <c r="K15" s="32"/>
      <c r="L15" s="38"/>
      <c r="M15" s="35"/>
      <c r="N15" s="36"/>
      <c r="O15" s="35" t="s">
        <v>15</v>
      </c>
      <c r="P15" s="36" t="s">
        <v>15</v>
      </c>
      <c r="Q15" s="35"/>
      <c r="R15" s="36"/>
      <c r="S15" s="32"/>
      <c r="T15" s="38"/>
      <c r="U15" s="35" t="s">
        <v>20</v>
      </c>
      <c r="V15" s="36" t="s">
        <v>18</v>
      </c>
      <c r="W15" s="32"/>
      <c r="X15" s="38"/>
      <c r="Y15" s="35"/>
      <c r="Z15" s="36"/>
      <c r="AA15" s="32" t="s">
        <v>7</v>
      </c>
      <c r="AB15" s="38" t="s">
        <v>18</v>
      </c>
      <c r="AC15" s="35"/>
      <c r="AD15" s="36"/>
      <c r="AE15" s="32"/>
      <c r="AF15" s="38"/>
      <c r="AG15" s="35" t="s">
        <v>7</v>
      </c>
      <c r="AH15" s="36" t="s">
        <v>18</v>
      </c>
      <c r="AI15" s="32"/>
      <c r="AJ15" s="38"/>
      <c r="AK15" s="35" t="s">
        <v>5</v>
      </c>
      <c r="AL15" s="36" t="s">
        <v>5</v>
      </c>
      <c r="AM15" s="32" t="s">
        <v>7</v>
      </c>
      <c r="AN15" s="38" t="s">
        <v>18</v>
      </c>
      <c r="AO15" s="35"/>
      <c r="AP15" s="36"/>
      <c r="AQ15" s="32"/>
      <c r="AR15" s="38"/>
      <c r="AS15" s="35" t="s">
        <v>20</v>
      </c>
      <c r="AT15" s="36" t="s">
        <v>18</v>
      </c>
      <c r="AU15" s="32"/>
      <c r="AV15" s="38"/>
      <c r="AW15" s="35"/>
      <c r="AX15" s="36"/>
      <c r="AY15" s="32" t="s">
        <v>7</v>
      </c>
      <c r="AZ15" s="38" t="s">
        <v>18</v>
      </c>
      <c r="BA15" s="35"/>
      <c r="BB15" s="36"/>
      <c r="BC15" s="32"/>
      <c r="BD15" s="38"/>
      <c r="BE15" s="35" t="s">
        <v>7</v>
      </c>
      <c r="BF15" s="36" t="s">
        <v>18</v>
      </c>
      <c r="BG15" s="32"/>
      <c r="BH15" s="38"/>
      <c r="BI15" s="35"/>
      <c r="BJ15" s="36"/>
      <c r="BK15" s="32" t="s">
        <v>7</v>
      </c>
      <c r="BL15" s="38" t="s">
        <v>18</v>
      </c>
      <c r="BM15" s="35"/>
      <c r="BN15" s="36"/>
      <c r="BO15" s="44">
        <f t="shared" si="1"/>
        <v>0</v>
      </c>
      <c r="BP15" s="26">
        <f t="shared" si="2"/>
        <v>3</v>
      </c>
      <c r="BQ15" s="26">
        <f t="shared" si="3"/>
        <v>1</v>
      </c>
      <c r="BR15" s="26">
        <f t="shared" si="4"/>
        <v>4</v>
      </c>
    </row>
    <row r="16" spans="1:70" ht="24" customHeight="1" x14ac:dyDescent="0.2">
      <c r="A16" s="20"/>
      <c r="B16" s="29"/>
      <c r="C16" s="22" t="s">
        <v>35</v>
      </c>
      <c r="D16" s="30" t="s">
        <v>48</v>
      </c>
      <c r="E16" s="35"/>
      <c r="F16" s="36"/>
      <c r="G16" s="32"/>
      <c r="H16" s="38"/>
      <c r="I16" s="35" t="s">
        <v>7</v>
      </c>
      <c r="J16" s="36" t="s">
        <v>7</v>
      </c>
      <c r="K16" s="32"/>
      <c r="L16" s="38"/>
      <c r="M16" s="35"/>
      <c r="N16" s="36"/>
      <c r="O16" s="35" t="s">
        <v>7</v>
      </c>
      <c r="P16" s="36" t="s">
        <v>7</v>
      </c>
      <c r="Q16" s="35"/>
      <c r="R16" s="36"/>
      <c r="S16" s="32" t="s">
        <v>5</v>
      </c>
      <c r="T16" s="38"/>
      <c r="U16" s="35" t="s">
        <v>7</v>
      </c>
      <c r="V16" s="36" t="s">
        <v>7</v>
      </c>
      <c r="W16" s="32"/>
      <c r="X16" s="38"/>
      <c r="Y16" s="35" t="s">
        <v>3</v>
      </c>
      <c r="Z16" s="36"/>
      <c r="AA16" s="32" t="s">
        <v>20</v>
      </c>
      <c r="AB16" s="38" t="s">
        <v>7</v>
      </c>
      <c r="AC16" s="35"/>
      <c r="AD16" s="36"/>
      <c r="AE16" s="32" t="s">
        <v>5</v>
      </c>
      <c r="AF16" s="38"/>
      <c r="AG16" s="35" t="s">
        <v>7</v>
      </c>
      <c r="AH16" s="36" t="s">
        <v>7</v>
      </c>
      <c r="AI16" s="32"/>
      <c r="AJ16" s="38"/>
      <c r="AK16" s="35" t="s">
        <v>3</v>
      </c>
      <c r="AL16" s="36"/>
      <c r="AM16" s="32" t="s">
        <v>20</v>
      </c>
      <c r="AN16" s="38" t="s">
        <v>7</v>
      </c>
      <c r="AO16" s="35"/>
      <c r="AP16" s="36"/>
      <c r="AQ16" s="32"/>
      <c r="AR16" s="38"/>
      <c r="AS16" s="35"/>
      <c r="AT16" s="36"/>
      <c r="AU16" s="32" t="s">
        <v>3</v>
      </c>
      <c r="AV16" s="38"/>
      <c r="AW16" s="35" t="s">
        <v>3</v>
      </c>
      <c r="AX16" s="36"/>
      <c r="AY16" s="32" t="s">
        <v>7</v>
      </c>
      <c r="AZ16" s="38" t="s">
        <v>7</v>
      </c>
      <c r="BA16" s="35"/>
      <c r="BB16" s="36"/>
      <c r="BC16" s="32"/>
      <c r="BD16" s="38"/>
      <c r="BE16" s="35" t="s">
        <v>20</v>
      </c>
      <c r="BF16" s="36" t="s">
        <v>7</v>
      </c>
      <c r="BG16" s="32"/>
      <c r="BH16" s="38"/>
      <c r="BI16" s="35"/>
      <c r="BJ16" s="36"/>
      <c r="BK16" s="32" t="s">
        <v>7</v>
      </c>
      <c r="BL16" s="38" t="s">
        <v>7</v>
      </c>
      <c r="BM16" s="35"/>
      <c r="BN16" s="36"/>
      <c r="BO16" s="44">
        <f t="shared" si="1"/>
        <v>0</v>
      </c>
      <c r="BP16" s="26">
        <f t="shared" si="2"/>
        <v>3</v>
      </c>
      <c r="BQ16" s="26">
        <f t="shared" si="3"/>
        <v>0</v>
      </c>
      <c r="BR16" s="26">
        <f t="shared" si="4"/>
        <v>3</v>
      </c>
    </row>
    <row r="17" spans="1:70" ht="24" customHeight="1" x14ac:dyDescent="0.2">
      <c r="A17" s="20"/>
      <c r="B17" s="29"/>
      <c r="C17" s="22" t="s">
        <v>46</v>
      </c>
      <c r="D17" s="30" t="s">
        <v>48</v>
      </c>
      <c r="E17" s="35" t="s">
        <v>5</v>
      </c>
      <c r="F17" s="36"/>
      <c r="G17" s="32"/>
      <c r="H17" s="38"/>
      <c r="I17" s="35"/>
      <c r="J17" s="36"/>
      <c r="K17" s="32"/>
      <c r="L17" s="38"/>
      <c r="M17" s="35"/>
      <c r="N17" s="36"/>
      <c r="O17" s="35" t="s">
        <v>22</v>
      </c>
      <c r="P17" s="36"/>
      <c r="Q17" s="35"/>
      <c r="R17" s="36"/>
      <c r="S17" s="32" t="s">
        <v>5</v>
      </c>
      <c r="T17" s="38"/>
      <c r="U17" s="35"/>
      <c r="V17" s="36"/>
      <c r="W17" s="32"/>
      <c r="X17" s="38"/>
      <c r="Y17" s="35"/>
      <c r="Z17" s="36"/>
      <c r="AA17" s="32"/>
      <c r="AB17" s="38"/>
      <c r="AC17" s="35" t="s">
        <v>5</v>
      </c>
      <c r="AD17" s="36"/>
      <c r="AE17" s="32"/>
      <c r="AF17" s="38"/>
      <c r="AG17" s="35" t="s">
        <v>5</v>
      </c>
      <c r="AH17" s="36"/>
      <c r="AI17" s="32"/>
      <c r="AJ17" s="38"/>
      <c r="AK17" s="35"/>
      <c r="AL17" s="36"/>
      <c r="AM17" s="32"/>
      <c r="AN17" s="38"/>
      <c r="AO17" s="35"/>
      <c r="AP17" s="36"/>
      <c r="AQ17" s="32" t="s">
        <v>22</v>
      </c>
      <c r="AR17" s="38"/>
      <c r="AS17" s="35"/>
      <c r="AT17" s="36"/>
      <c r="AU17" s="32" t="s">
        <v>5</v>
      </c>
      <c r="AV17" s="38"/>
      <c r="AW17" s="35"/>
      <c r="AX17" s="36"/>
      <c r="AY17" s="32"/>
      <c r="AZ17" s="38"/>
      <c r="BA17" s="35"/>
      <c r="BB17" s="36"/>
      <c r="BC17" s="32"/>
      <c r="BD17" s="38"/>
      <c r="BE17" s="35" t="s">
        <v>5</v>
      </c>
      <c r="BF17" s="36"/>
      <c r="BG17" s="32"/>
      <c r="BH17" s="38"/>
      <c r="BI17" s="35" t="s">
        <v>5</v>
      </c>
      <c r="BJ17" s="36"/>
      <c r="BK17" s="32"/>
      <c r="BL17" s="38"/>
      <c r="BM17" s="35"/>
      <c r="BN17" s="36"/>
      <c r="BO17" s="44">
        <f t="shared" si="1"/>
        <v>0</v>
      </c>
      <c r="BP17" s="26">
        <f t="shared" si="2"/>
        <v>0</v>
      </c>
      <c r="BQ17" s="26">
        <f t="shared" si="3"/>
        <v>2</v>
      </c>
      <c r="BR17" s="26">
        <f t="shared" si="4"/>
        <v>2</v>
      </c>
    </row>
    <row r="18" spans="1:70" ht="24" customHeight="1" x14ac:dyDescent="0.2">
      <c r="A18" s="20"/>
      <c r="B18" s="29" t="s">
        <v>2</v>
      </c>
      <c r="C18" s="22" t="s">
        <v>36</v>
      </c>
      <c r="D18" s="30" t="s">
        <v>49</v>
      </c>
      <c r="E18" s="35" t="s">
        <v>15</v>
      </c>
      <c r="F18" s="36" t="s">
        <v>15</v>
      </c>
      <c r="G18" s="32"/>
      <c r="H18" s="38"/>
      <c r="I18" s="35"/>
      <c r="J18" s="36" t="s">
        <v>5</v>
      </c>
      <c r="K18" s="32" t="s">
        <v>20</v>
      </c>
      <c r="L18" s="38" t="s">
        <v>18</v>
      </c>
      <c r="M18" s="35"/>
      <c r="N18" s="36"/>
      <c r="O18" s="35"/>
      <c r="P18" s="36" t="s">
        <v>2</v>
      </c>
      <c r="Q18" s="35" t="s">
        <v>7</v>
      </c>
      <c r="R18" s="36" t="s">
        <v>18</v>
      </c>
      <c r="S18" s="32"/>
      <c r="T18" s="38"/>
      <c r="U18" s="35" t="s">
        <v>5</v>
      </c>
      <c r="V18" s="36" t="s">
        <v>5</v>
      </c>
      <c r="W18" s="32" t="s">
        <v>7</v>
      </c>
      <c r="X18" s="38" t="s">
        <v>18</v>
      </c>
      <c r="Y18" s="35"/>
      <c r="Z18" s="36"/>
      <c r="AA18" s="32"/>
      <c r="AB18" s="38"/>
      <c r="AC18" s="35" t="s">
        <v>15</v>
      </c>
      <c r="AD18" s="36" t="s">
        <v>15</v>
      </c>
      <c r="AE18" s="32"/>
      <c r="AF18" s="38"/>
      <c r="AG18" s="35"/>
      <c r="AH18" s="36"/>
      <c r="AI18" s="32" t="s">
        <v>15</v>
      </c>
      <c r="AJ18" s="38" t="s">
        <v>15</v>
      </c>
      <c r="AK18" s="35"/>
      <c r="AL18" s="36"/>
      <c r="AM18" s="32"/>
      <c r="AN18" s="38"/>
      <c r="AO18" s="35" t="s">
        <v>15</v>
      </c>
      <c r="AP18" s="36" t="s">
        <v>15</v>
      </c>
      <c r="AQ18" s="32"/>
      <c r="AR18" s="38"/>
      <c r="AS18" s="35"/>
      <c r="AT18" s="36"/>
      <c r="AU18" s="32" t="s">
        <v>20</v>
      </c>
      <c r="AV18" s="38" t="s">
        <v>18</v>
      </c>
      <c r="AW18" s="35"/>
      <c r="AX18" s="36"/>
      <c r="AY18" s="32" t="s">
        <v>4</v>
      </c>
      <c r="AZ18" s="38" t="s">
        <v>4</v>
      </c>
      <c r="BA18" s="35" t="s">
        <v>4</v>
      </c>
      <c r="BB18" s="36" t="s">
        <v>4</v>
      </c>
      <c r="BC18" s="32" t="s">
        <v>15</v>
      </c>
      <c r="BD18" s="38" t="s">
        <v>15</v>
      </c>
      <c r="BE18" s="35" t="s">
        <v>15</v>
      </c>
      <c r="BF18" s="36" t="s">
        <v>15</v>
      </c>
      <c r="BG18" s="32" t="s">
        <v>15</v>
      </c>
      <c r="BH18" s="38" t="s">
        <v>15</v>
      </c>
      <c r="BI18" s="35" t="s">
        <v>15</v>
      </c>
      <c r="BJ18" s="36" t="s">
        <v>15</v>
      </c>
      <c r="BK18" s="32" t="s">
        <v>15</v>
      </c>
      <c r="BL18" s="38" t="s">
        <v>15</v>
      </c>
      <c r="BM18" s="35"/>
      <c r="BN18" s="36"/>
      <c r="BO18" s="44">
        <f t="shared" si="1"/>
        <v>1</v>
      </c>
      <c r="BP18" s="26">
        <f t="shared" si="2"/>
        <v>2</v>
      </c>
      <c r="BQ18" s="26">
        <f t="shared" si="3"/>
        <v>0</v>
      </c>
      <c r="BR18" s="26">
        <f t="shared" si="4"/>
        <v>2</v>
      </c>
    </row>
    <row r="19" spans="1:70" ht="24" customHeight="1" x14ac:dyDescent="0.2">
      <c r="A19" s="20"/>
      <c r="B19" s="29"/>
      <c r="C19" s="22" t="s">
        <v>45</v>
      </c>
      <c r="D19" s="30" t="s">
        <v>49</v>
      </c>
      <c r="E19" s="35" t="s">
        <v>7</v>
      </c>
      <c r="F19" s="36" t="s">
        <v>7</v>
      </c>
      <c r="G19" s="32"/>
      <c r="H19" s="38"/>
      <c r="I19" s="35"/>
      <c r="J19" s="36"/>
      <c r="K19" s="32" t="s">
        <v>7</v>
      </c>
      <c r="L19" s="38" t="s">
        <v>7</v>
      </c>
      <c r="M19" s="35"/>
      <c r="N19" s="36"/>
      <c r="O19" s="35"/>
      <c r="P19" s="36"/>
      <c r="Q19" s="35" t="s">
        <v>20</v>
      </c>
      <c r="R19" s="36" t="s">
        <v>7</v>
      </c>
      <c r="S19" s="32"/>
      <c r="T19" s="38"/>
      <c r="U19" s="35"/>
      <c r="V19" s="36"/>
      <c r="W19" s="32" t="s">
        <v>7</v>
      </c>
      <c r="X19" s="38" t="s">
        <v>7</v>
      </c>
      <c r="Y19" s="35"/>
      <c r="Z19" s="36"/>
      <c r="AA19" s="32"/>
      <c r="AB19" s="38"/>
      <c r="AC19" s="35" t="s">
        <v>7</v>
      </c>
      <c r="AD19" s="36" t="s">
        <v>7</v>
      </c>
      <c r="AE19" s="32"/>
      <c r="AF19" s="38"/>
      <c r="AG19" s="35"/>
      <c r="AH19" s="36"/>
      <c r="AI19" s="32" t="s">
        <v>7</v>
      </c>
      <c r="AJ19" s="38" t="s">
        <v>7</v>
      </c>
      <c r="AK19" s="35"/>
      <c r="AL19" s="36"/>
      <c r="AM19" s="32"/>
      <c r="AN19" s="38"/>
      <c r="AO19" s="35" t="s">
        <v>15</v>
      </c>
      <c r="AP19" s="36" t="s">
        <v>15</v>
      </c>
      <c r="AQ19" s="32"/>
      <c r="AR19" s="38"/>
      <c r="AS19" s="35"/>
      <c r="AT19" s="36"/>
      <c r="AU19" s="32" t="s">
        <v>7</v>
      </c>
      <c r="AV19" s="38" t="s">
        <v>7</v>
      </c>
      <c r="AW19" s="35"/>
      <c r="AX19" s="36"/>
      <c r="AY19" s="32"/>
      <c r="AZ19" s="38"/>
      <c r="BA19" s="35" t="s">
        <v>20</v>
      </c>
      <c r="BB19" s="36" t="s">
        <v>7</v>
      </c>
      <c r="BC19" s="32"/>
      <c r="BD19" s="38"/>
      <c r="BE19" s="35"/>
      <c r="BF19" s="36"/>
      <c r="BG19" s="32" t="s">
        <v>7</v>
      </c>
      <c r="BH19" s="38" t="s">
        <v>7</v>
      </c>
      <c r="BI19" s="35"/>
      <c r="BJ19" s="36"/>
      <c r="BK19" s="32"/>
      <c r="BL19" s="38"/>
      <c r="BM19" s="35"/>
      <c r="BN19" s="36"/>
      <c r="BO19" s="44">
        <f t="shared" si="1"/>
        <v>0</v>
      </c>
      <c r="BP19" s="26">
        <f t="shared" si="2"/>
        <v>2</v>
      </c>
      <c r="BQ19" s="26">
        <f t="shared" si="3"/>
        <v>0</v>
      </c>
      <c r="BR19" s="26">
        <f t="shared" si="4"/>
        <v>2</v>
      </c>
    </row>
    <row r="20" spans="1:70" ht="24" customHeight="1" x14ac:dyDescent="0.2">
      <c r="A20" s="20"/>
      <c r="B20" s="29"/>
      <c r="C20" s="22" t="s">
        <v>37</v>
      </c>
      <c r="D20" s="30" t="s">
        <v>49</v>
      </c>
      <c r="E20" s="35" t="s">
        <v>20</v>
      </c>
      <c r="F20" s="36" t="s">
        <v>7</v>
      </c>
      <c r="G20" s="32"/>
      <c r="H20" s="38"/>
      <c r="I20" s="35"/>
      <c r="J20" s="36"/>
      <c r="K20" s="32" t="s">
        <v>7</v>
      </c>
      <c r="L20" s="38" t="s">
        <v>7</v>
      </c>
      <c r="M20" s="35"/>
      <c r="N20" s="36"/>
      <c r="O20" s="35"/>
      <c r="P20" s="36"/>
      <c r="Q20" s="35" t="s">
        <v>7</v>
      </c>
      <c r="R20" s="36" t="s">
        <v>7</v>
      </c>
      <c r="S20" s="32"/>
      <c r="T20" s="38"/>
      <c r="U20" s="35"/>
      <c r="V20" s="36"/>
      <c r="W20" s="32" t="s">
        <v>7</v>
      </c>
      <c r="X20" s="38" t="s">
        <v>7</v>
      </c>
      <c r="Y20" s="35"/>
      <c r="Z20" s="36"/>
      <c r="AA20" s="32"/>
      <c r="AB20" s="38"/>
      <c r="AC20" s="35" t="s">
        <v>15</v>
      </c>
      <c r="AD20" s="36" t="s">
        <v>15</v>
      </c>
      <c r="AE20" s="32"/>
      <c r="AF20" s="38"/>
      <c r="AG20" s="35"/>
      <c r="AH20" s="36"/>
      <c r="AI20" s="32" t="s">
        <v>20</v>
      </c>
      <c r="AJ20" s="38" t="s">
        <v>7</v>
      </c>
      <c r="AK20" s="35"/>
      <c r="AL20" s="36"/>
      <c r="AM20" s="32"/>
      <c r="AN20" s="38"/>
      <c r="AO20" s="35" t="s">
        <v>15</v>
      </c>
      <c r="AP20" s="36" t="s">
        <v>15</v>
      </c>
      <c r="AQ20" s="32"/>
      <c r="AR20" s="38"/>
      <c r="AS20" s="35"/>
      <c r="AT20" s="36"/>
      <c r="AU20" s="32" t="s">
        <v>7</v>
      </c>
      <c r="AV20" s="38" t="s">
        <v>7</v>
      </c>
      <c r="AW20" s="35"/>
      <c r="AX20" s="36"/>
      <c r="AY20" s="32"/>
      <c r="AZ20" s="38"/>
      <c r="BA20" s="35" t="s">
        <v>7</v>
      </c>
      <c r="BB20" s="36" t="s">
        <v>7</v>
      </c>
      <c r="BC20" s="32"/>
      <c r="BD20" s="38"/>
      <c r="BE20" s="35"/>
      <c r="BF20" s="36"/>
      <c r="BG20" s="32" t="s">
        <v>7</v>
      </c>
      <c r="BH20" s="38" t="s">
        <v>7</v>
      </c>
      <c r="BI20" s="35"/>
      <c r="BJ20" s="36"/>
      <c r="BK20" s="32"/>
      <c r="BL20" s="38"/>
      <c r="BM20" s="35"/>
      <c r="BN20" s="36"/>
      <c r="BO20" s="44">
        <f t="shared" si="1"/>
        <v>0</v>
      </c>
      <c r="BP20" s="26">
        <f t="shared" si="2"/>
        <v>2</v>
      </c>
      <c r="BQ20" s="26">
        <f t="shared" si="3"/>
        <v>0</v>
      </c>
      <c r="BR20" s="26">
        <f t="shared" si="4"/>
        <v>2</v>
      </c>
    </row>
    <row r="21" spans="1:70" ht="24" customHeight="1" x14ac:dyDescent="0.2">
      <c r="A21" s="20"/>
      <c r="B21" s="29"/>
      <c r="C21" s="22" t="s">
        <v>41</v>
      </c>
      <c r="D21" s="30" t="s">
        <v>49</v>
      </c>
      <c r="E21" s="35" t="s">
        <v>7</v>
      </c>
      <c r="F21" s="36" t="s">
        <v>7</v>
      </c>
      <c r="G21" s="32"/>
      <c r="H21" s="38"/>
      <c r="I21" s="35"/>
      <c r="J21" s="36"/>
      <c r="K21" s="32" t="s">
        <v>15</v>
      </c>
      <c r="L21" s="38" t="s">
        <v>15</v>
      </c>
      <c r="M21" s="35"/>
      <c r="N21" s="36"/>
      <c r="O21" s="35"/>
      <c r="P21" s="36"/>
      <c r="Q21" s="35" t="s">
        <v>7</v>
      </c>
      <c r="R21" s="36" t="s">
        <v>7</v>
      </c>
      <c r="S21" s="32"/>
      <c r="T21" s="38"/>
      <c r="U21" s="35" t="s">
        <v>5</v>
      </c>
      <c r="V21" s="36"/>
      <c r="W21" s="32" t="s">
        <v>7</v>
      </c>
      <c r="X21" s="38" t="s">
        <v>7</v>
      </c>
      <c r="Y21" s="35"/>
      <c r="Z21" s="36"/>
      <c r="AA21" s="32" t="s">
        <v>5</v>
      </c>
      <c r="AB21" s="38"/>
      <c r="AC21" s="35" t="s">
        <v>20</v>
      </c>
      <c r="AD21" s="36" t="s">
        <v>7</v>
      </c>
      <c r="AE21" s="32"/>
      <c r="AF21" s="38"/>
      <c r="AG21" s="35"/>
      <c r="AH21" s="36"/>
      <c r="AI21" s="32" t="s">
        <v>7</v>
      </c>
      <c r="AJ21" s="38" t="s">
        <v>7</v>
      </c>
      <c r="AK21" s="35"/>
      <c r="AL21" s="36"/>
      <c r="AM21" s="32"/>
      <c r="AN21" s="38"/>
      <c r="AO21" s="35" t="s">
        <v>15</v>
      </c>
      <c r="AP21" s="36" t="s">
        <v>15</v>
      </c>
      <c r="AQ21" s="32"/>
      <c r="AR21" s="38"/>
      <c r="AS21" s="35"/>
      <c r="AT21" s="36"/>
      <c r="AU21" s="32" t="s">
        <v>7</v>
      </c>
      <c r="AV21" s="38" t="s">
        <v>7</v>
      </c>
      <c r="AW21" s="35"/>
      <c r="AX21" s="36"/>
      <c r="AY21" s="32"/>
      <c r="AZ21" s="38"/>
      <c r="BA21" s="35" t="s">
        <v>7</v>
      </c>
      <c r="BB21" s="36" t="s">
        <v>7</v>
      </c>
      <c r="BC21" s="32"/>
      <c r="BD21" s="38"/>
      <c r="BE21" s="35" t="s">
        <v>5</v>
      </c>
      <c r="BF21" s="36"/>
      <c r="BG21" s="32" t="s">
        <v>20</v>
      </c>
      <c r="BH21" s="38" t="s">
        <v>7</v>
      </c>
      <c r="BI21" s="35"/>
      <c r="BJ21" s="36"/>
      <c r="BK21" s="32"/>
      <c r="BL21" s="38"/>
      <c r="BM21" s="35"/>
      <c r="BN21" s="36"/>
      <c r="BO21" s="44">
        <f t="shared" si="1"/>
        <v>0</v>
      </c>
      <c r="BP21" s="26">
        <f t="shared" si="2"/>
        <v>2</v>
      </c>
      <c r="BQ21" s="26">
        <f t="shared" si="3"/>
        <v>0</v>
      </c>
      <c r="BR21" s="26">
        <f t="shared" si="4"/>
        <v>2</v>
      </c>
    </row>
    <row r="22" spans="1:70" ht="24" customHeight="1" x14ac:dyDescent="0.2">
      <c r="A22" s="20"/>
      <c r="B22" s="29"/>
      <c r="C22" s="22" t="s">
        <v>38</v>
      </c>
      <c r="D22" s="30" t="s">
        <v>49</v>
      </c>
      <c r="E22" s="35" t="s">
        <v>7</v>
      </c>
      <c r="F22" s="36" t="s">
        <v>7</v>
      </c>
      <c r="G22" s="32"/>
      <c r="H22" s="38"/>
      <c r="I22" s="35"/>
      <c r="J22" s="36"/>
      <c r="K22" s="32" t="s">
        <v>7</v>
      </c>
      <c r="L22" s="38" t="s">
        <v>7</v>
      </c>
      <c r="M22" s="35"/>
      <c r="N22" s="36"/>
      <c r="O22" s="35"/>
      <c r="P22" s="36"/>
      <c r="Q22" s="35" t="s">
        <v>7</v>
      </c>
      <c r="R22" s="36" t="s">
        <v>7</v>
      </c>
      <c r="S22" s="32"/>
      <c r="T22" s="38"/>
      <c r="U22" s="35"/>
      <c r="V22" s="36"/>
      <c r="W22" s="32" t="s">
        <v>20</v>
      </c>
      <c r="X22" s="38" t="s">
        <v>7</v>
      </c>
      <c r="Y22" s="35"/>
      <c r="Z22" s="36"/>
      <c r="AA22" s="32"/>
      <c r="AB22" s="38"/>
      <c r="AC22" s="35" t="s">
        <v>15</v>
      </c>
      <c r="AD22" s="36" t="s">
        <v>15</v>
      </c>
      <c r="AE22" s="32"/>
      <c r="AF22" s="38"/>
      <c r="AG22" s="35"/>
      <c r="AH22" s="36"/>
      <c r="AI22" s="32" t="s">
        <v>7</v>
      </c>
      <c r="AJ22" s="38" t="s">
        <v>7</v>
      </c>
      <c r="AK22" s="35"/>
      <c r="AL22" s="36"/>
      <c r="AM22" s="32"/>
      <c r="AN22" s="38"/>
      <c r="AO22" s="35" t="s">
        <v>7</v>
      </c>
      <c r="AP22" s="36" t="s">
        <v>7</v>
      </c>
      <c r="AQ22" s="32"/>
      <c r="AR22" s="38"/>
      <c r="AS22" s="35"/>
      <c r="AT22" s="36"/>
      <c r="AU22" s="32" t="s">
        <v>15</v>
      </c>
      <c r="AV22" s="38" t="s">
        <v>15</v>
      </c>
      <c r="AW22" s="35"/>
      <c r="AX22" s="36"/>
      <c r="AY22" s="32"/>
      <c r="AZ22" s="38"/>
      <c r="BA22" s="35" t="s">
        <v>7</v>
      </c>
      <c r="BB22" s="36" t="s">
        <v>7</v>
      </c>
      <c r="BC22" s="32"/>
      <c r="BD22" s="38"/>
      <c r="BE22" s="35"/>
      <c r="BF22" s="36"/>
      <c r="BG22" s="32" t="s">
        <v>7</v>
      </c>
      <c r="BH22" s="38" t="s">
        <v>7</v>
      </c>
      <c r="BI22" s="35"/>
      <c r="BJ22" s="36"/>
      <c r="BK22" s="32"/>
      <c r="BL22" s="38"/>
      <c r="BM22" s="35"/>
      <c r="BN22" s="36"/>
      <c r="BO22" s="44">
        <f t="shared" si="1"/>
        <v>0</v>
      </c>
      <c r="BP22" s="26">
        <f t="shared" si="2"/>
        <v>1</v>
      </c>
      <c r="BQ22" s="26">
        <f t="shared" si="3"/>
        <v>0</v>
      </c>
      <c r="BR22" s="26">
        <f t="shared" si="4"/>
        <v>1</v>
      </c>
    </row>
    <row r="23" spans="1:70" ht="24" customHeight="1" x14ac:dyDescent="0.2">
      <c r="A23" s="20"/>
      <c r="B23" s="29" t="s">
        <v>2</v>
      </c>
      <c r="C23" s="22" t="s">
        <v>40</v>
      </c>
      <c r="D23" s="30" t="s">
        <v>50</v>
      </c>
      <c r="E23" s="35" t="s">
        <v>5</v>
      </c>
      <c r="F23" s="36" t="s">
        <v>2</v>
      </c>
      <c r="G23" s="32" t="s">
        <v>7</v>
      </c>
      <c r="H23" s="38" t="s">
        <v>18</v>
      </c>
      <c r="I23" s="35" t="s">
        <v>5</v>
      </c>
      <c r="J23" s="36" t="s">
        <v>2</v>
      </c>
      <c r="K23" s="32" t="s">
        <v>22</v>
      </c>
      <c r="L23" s="38" t="s">
        <v>5</v>
      </c>
      <c r="M23" s="35" t="s">
        <v>7</v>
      </c>
      <c r="N23" s="36" t="s">
        <v>18</v>
      </c>
      <c r="O23" s="35" t="s">
        <v>5</v>
      </c>
      <c r="P23" s="36" t="s">
        <v>5</v>
      </c>
      <c r="Q23" s="35" t="s">
        <v>5</v>
      </c>
      <c r="R23" s="36" t="s">
        <v>5</v>
      </c>
      <c r="S23" s="32" t="s">
        <v>7</v>
      </c>
      <c r="T23" s="38" t="s">
        <v>18</v>
      </c>
      <c r="U23" s="35" t="s">
        <v>5</v>
      </c>
      <c r="V23" s="36" t="s">
        <v>5</v>
      </c>
      <c r="W23" s="32" t="s">
        <v>5</v>
      </c>
      <c r="X23" s="38" t="s">
        <v>2</v>
      </c>
      <c r="Y23" s="35" t="s">
        <v>20</v>
      </c>
      <c r="Z23" s="36" t="s">
        <v>18</v>
      </c>
      <c r="AA23" s="32" t="s">
        <v>5</v>
      </c>
      <c r="AB23" s="38" t="s">
        <v>5</v>
      </c>
      <c r="AC23" s="35" t="s">
        <v>5</v>
      </c>
      <c r="AD23" s="36" t="s">
        <v>5</v>
      </c>
      <c r="AE23" s="32" t="s">
        <v>7</v>
      </c>
      <c r="AF23" s="38" t="s">
        <v>18</v>
      </c>
      <c r="AG23" s="35" t="s">
        <v>5</v>
      </c>
      <c r="AH23" s="36" t="s">
        <v>5</v>
      </c>
      <c r="AI23" s="32" t="s">
        <v>5</v>
      </c>
      <c r="AJ23" s="38" t="s">
        <v>2</v>
      </c>
      <c r="AK23" s="35" t="s">
        <v>20</v>
      </c>
      <c r="AL23" s="36" t="s">
        <v>18</v>
      </c>
      <c r="AM23" s="32" t="s">
        <v>5</v>
      </c>
      <c r="AN23" s="38" t="s">
        <v>5</v>
      </c>
      <c r="AO23" s="35" t="s">
        <v>5</v>
      </c>
      <c r="AP23" s="36" t="s">
        <v>5</v>
      </c>
      <c r="AQ23" s="32" t="s">
        <v>5</v>
      </c>
      <c r="AR23" s="38" t="s">
        <v>2</v>
      </c>
      <c r="AS23" s="35" t="s">
        <v>5</v>
      </c>
      <c r="AT23" s="36" t="s">
        <v>5</v>
      </c>
      <c r="AU23" s="32" t="s">
        <v>5</v>
      </c>
      <c r="AV23" s="38" t="s">
        <v>2</v>
      </c>
      <c r="AW23" s="35" t="s">
        <v>20</v>
      </c>
      <c r="AX23" s="36" t="s">
        <v>18</v>
      </c>
      <c r="AY23" s="32" t="s">
        <v>5</v>
      </c>
      <c r="AZ23" s="38" t="s">
        <v>2</v>
      </c>
      <c r="BA23" s="35" t="s">
        <v>22</v>
      </c>
      <c r="BB23" s="36" t="s">
        <v>5</v>
      </c>
      <c r="BC23" s="32" t="s">
        <v>7</v>
      </c>
      <c r="BD23" s="38" t="s">
        <v>18</v>
      </c>
      <c r="BE23" s="35" t="s">
        <v>5</v>
      </c>
      <c r="BF23" s="36" t="s">
        <v>2</v>
      </c>
      <c r="BG23" s="32" t="s">
        <v>22</v>
      </c>
      <c r="BH23" s="38" t="s">
        <v>5</v>
      </c>
      <c r="BI23" s="35" t="s">
        <v>7</v>
      </c>
      <c r="BJ23" s="36" t="s">
        <v>18</v>
      </c>
      <c r="BK23" s="32" t="s">
        <v>5</v>
      </c>
      <c r="BL23" s="38" t="s">
        <v>5</v>
      </c>
      <c r="BM23" s="35"/>
      <c r="BN23" s="36"/>
      <c r="BO23" s="44">
        <f t="shared" si="1"/>
        <v>8</v>
      </c>
      <c r="BP23" s="26">
        <f t="shared" si="2"/>
        <v>3</v>
      </c>
      <c r="BQ23" s="26">
        <f t="shared" si="3"/>
        <v>3</v>
      </c>
      <c r="BR23" s="26">
        <f t="shared" si="4"/>
        <v>6</v>
      </c>
    </row>
    <row r="24" spans="1:70" ht="24" customHeight="1" x14ac:dyDescent="0.2">
      <c r="A24" s="20"/>
      <c r="B24" s="29"/>
      <c r="C24" s="22" t="s">
        <v>39</v>
      </c>
      <c r="D24" s="30" t="s">
        <v>50</v>
      </c>
      <c r="E24" s="35"/>
      <c r="F24" s="36"/>
      <c r="G24" s="32" t="s">
        <v>7</v>
      </c>
      <c r="H24" s="38" t="s">
        <v>7</v>
      </c>
      <c r="I24" s="35"/>
      <c r="J24" s="36"/>
      <c r="K24" s="32"/>
      <c r="L24" s="38"/>
      <c r="M24" s="35" t="s">
        <v>7</v>
      </c>
      <c r="N24" s="36" t="s">
        <v>7</v>
      </c>
      <c r="O24" s="35"/>
      <c r="P24" s="36"/>
      <c r="Q24" s="35"/>
      <c r="R24" s="36"/>
      <c r="S24" s="32" t="s">
        <v>20</v>
      </c>
      <c r="T24" s="38" t="s">
        <v>7</v>
      </c>
      <c r="U24" s="35"/>
      <c r="V24" s="36"/>
      <c r="W24" s="32"/>
      <c r="X24" s="38"/>
      <c r="Y24" s="35" t="s">
        <v>7</v>
      </c>
      <c r="Z24" s="36" t="s">
        <v>7</v>
      </c>
      <c r="AA24" s="32"/>
      <c r="AB24" s="38"/>
      <c r="AC24" s="35"/>
      <c r="AD24" s="36"/>
      <c r="AE24" s="32" t="s">
        <v>7</v>
      </c>
      <c r="AF24" s="38" t="s">
        <v>7</v>
      </c>
      <c r="AG24" s="35"/>
      <c r="AH24" s="36"/>
      <c r="AI24" s="32"/>
      <c r="AJ24" s="38"/>
      <c r="AK24" s="35" t="s">
        <v>7</v>
      </c>
      <c r="AL24" s="36" t="s">
        <v>7</v>
      </c>
      <c r="AM24" s="32"/>
      <c r="AN24" s="38"/>
      <c r="AO24" s="35"/>
      <c r="AP24" s="36"/>
      <c r="AQ24" s="32" t="s">
        <v>7</v>
      </c>
      <c r="AR24" s="38" t="s">
        <v>7</v>
      </c>
      <c r="AS24" s="35"/>
      <c r="AT24" s="36"/>
      <c r="AU24" s="32"/>
      <c r="AV24" s="38"/>
      <c r="AW24" s="35" t="s">
        <v>20</v>
      </c>
      <c r="AX24" s="36" t="s">
        <v>7</v>
      </c>
      <c r="AY24" s="32"/>
      <c r="AZ24" s="38"/>
      <c r="BA24" s="35"/>
      <c r="BB24" s="36"/>
      <c r="BC24" s="32" t="s">
        <v>15</v>
      </c>
      <c r="BD24" s="38" t="s">
        <v>15</v>
      </c>
      <c r="BE24" s="35"/>
      <c r="BF24" s="36"/>
      <c r="BG24" s="32"/>
      <c r="BH24" s="38"/>
      <c r="BI24" s="35" t="s">
        <v>15</v>
      </c>
      <c r="BJ24" s="36" t="s">
        <v>15</v>
      </c>
      <c r="BK24" s="32"/>
      <c r="BL24" s="38"/>
      <c r="BM24" s="35"/>
      <c r="BN24" s="36"/>
      <c r="BO24" s="44">
        <f t="shared" si="1"/>
        <v>0</v>
      </c>
      <c r="BP24" s="26">
        <f t="shared" si="2"/>
        <v>2</v>
      </c>
      <c r="BQ24" s="26">
        <f t="shared" si="3"/>
        <v>0</v>
      </c>
      <c r="BR24" s="26">
        <f t="shared" si="4"/>
        <v>2</v>
      </c>
    </row>
    <row r="25" spans="1:70" ht="24" customHeight="1" x14ac:dyDescent="0.2">
      <c r="A25" s="20"/>
      <c r="B25" s="29"/>
      <c r="C25" s="22" t="s">
        <v>42</v>
      </c>
      <c r="D25" s="30" t="s">
        <v>50</v>
      </c>
      <c r="E25" s="35"/>
      <c r="F25" s="36"/>
      <c r="G25" s="32" t="s">
        <v>7</v>
      </c>
      <c r="H25" s="38" t="s">
        <v>7</v>
      </c>
      <c r="I25" s="35"/>
      <c r="J25" s="36"/>
      <c r="K25" s="32" t="s">
        <v>3</v>
      </c>
      <c r="L25" s="38"/>
      <c r="M25" s="35" t="s">
        <v>7</v>
      </c>
      <c r="N25" s="36" t="s">
        <v>7</v>
      </c>
      <c r="O25" s="35"/>
      <c r="P25" s="36"/>
      <c r="Q25" s="35" t="s">
        <v>3</v>
      </c>
      <c r="R25" s="36"/>
      <c r="S25" s="32" t="s">
        <v>7</v>
      </c>
      <c r="T25" s="38" t="s">
        <v>7</v>
      </c>
      <c r="U25" s="35"/>
      <c r="V25" s="36"/>
      <c r="W25" s="32"/>
      <c r="X25" s="38"/>
      <c r="Y25" s="35" t="s">
        <v>7</v>
      </c>
      <c r="Z25" s="36" t="s">
        <v>7</v>
      </c>
      <c r="AA25" s="32"/>
      <c r="AB25" s="38"/>
      <c r="AC25" s="35"/>
      <c r="AD25" s="36"/>
      <c r="AE25" s="32" t="s">
        <v>20</v>
      </c>
      <c r="AF25" s="38" t="s">
        <v>7</v>
      </c>
      <c r="AG25" s="35"/>
      <c r="AH25" s="36"/>
      <c r="AI25" s="32"/>
      <c r="AJ25" s="38"/>
      <c r="AK25" s="35" t="s">
        <v>7</v>
      </c>
      <c r="AL25" s="36" t="s">
        <v>7</v>
      </c>
      <c r="AM25" s="32"/>
      <c r="AN25" s="38"/>
      <c r="AO25" s="35" t="s">
        <v>22</v>
      </c>
      <c r="AP25" s="36"/>
      <c r="AQ25" s="32" t="s">
        <v>7</v>
      </c>
      <c r="AR25" s="38" t="s">
        <v>7</v>
      </c>
      <c r="AS25" s="35"/>
      <c r="AT25" s="36"/>
      <c r="AU25" s="32"/>
      <c r="AV25" s="38"/>
      <c r="AW25" s="35" t="s">
        <v>7</v>
      </c>
      <c r="AX25" s="36" t="s">
        <v>7</v>
      </c>
      <c r="AY25" s="32"/>
      <c r="AZ25" s="38"/>
      <c r="BA25" s="35"/>
      <c r="BB25" s="36"/>
      <c r="BC25" s="32" t="s">
        <v>7</v>
      </c>
      <c r="BD25" s="38" t="s">
        <v>7</v>
      </c>
      <c r="BE25" s="35"/>
      <c r="BF25" s="36"/>
      <c r="BG25" s="32"/>
      <c r="BH25" s="38"/>
      <c r="BI25" s="35" t="s">
        <v>7</v>
      </c>
      <c r="BJ25" s="36" t="s">
        <v>7</v>
      </c>
      <c r="BK25" s="32"/>
      <c r="BL25" s="38"/>
      <c r="BM25" s="35"/>
      <c r="BN25" s="36"/>
      <c r="BO25" s="44">
        <f t="shared" si="1"/>
        <v>0</v>
      </c>
      <c r="BP25" s="26">
        <f t="shared" si="2"/>
        <v>1</v>
      </c>
      <c r="BQ25" s="26">
        <f t="shared" si="3"/>
        <v>1</v>
      </c>
      <c r="BR25" s="26">
        <f t="shared" si="4"/>
        <v>2</v>
      </c>
    </row>
    <row r="26" spans="1:70" ht="24" customHeight="1" x14ac:dyDescent="0.2">
      <c r="A26" s="20"/>
      <c r="B26" s="29"/>
      <c r="C26" s="22" t="s">
        <v>44</v>
      </c>
      <c r="D26" s="30" t="s">
        <v>50</v>
      </c>
      <c r="E26" s="35"/>
      <c r="F26" s="36"/>
      <c r="G26" s="32" t="s">
        <v>15</v>
      </c>
      <c r="H26" s="38" t="s">
        <v>15</v>
      </c>
      <c r="I26" s="35"/>
      <c r="J26" s="36"/>
      <c r="K26" s="32"/>
      <c r="L26" s="38"/>
      <c r="M26" s="35" t="s">
        <v>15</v>
      </c>
      <c r="N26" s="36" t="s">
        <v>15</v>
      </c>
      <c r="O26" s="35"/>
      <c r="P26" s="36"/>
      <c r="Q26" s="35"/>
      <c r="R26" s="36"/>
      <c r="S26" s="32" t="s">
        <v>7</v>
      </c>
      <c r="T26" s="38" t="s">
        <v>7</v>
      </c>
      <c r="U26" s="35"/>
      <c r="V26" s="36"/>
      <c r="W26" s="32"/>
      <c r="X26" s="38"/>
      <c r="Y26" s="35" t="s">
        <v>20</v>
      </c>
      <c r="Z26" s="36" t="s">
        <v>7</v>
      </c>
      <c r="AA26" s="32"/>
      <c r="AB26" s="38"/>
      <c r="AC26" s="35"/>
      <c r="AD26" s="36"/>
      <c r="AE26" s="32" t="s">
        <v>7</v>
      </c>
      <c r="AF26" s="38" t="s">
        <v>7</v>
      </c>
      <c r="AG26" s="35"/>
      <c r="AH26" s="36"/>
      <c r="AI26" s="32"/>
      <c r="AJ26" s="38"/>
      <c r="AK26" s="35" t="s">
        <v>7</v>
      </c>
      <c r="AL26" s="36" t="s">
        <v>7</v>
      </c>
      <c r="AM26" s="32"/>
      <c r="AN26" s="38"/>
      <c r="AO26" s="35"/>
      <c r="AP26" s="36"/>
      <c r="AQ26" s="32" t="s">
        <v>7</v>
      </c>
      <c r="AR26" s="38" t="s">
        <v>7</v>
      </c>
      <c r="AS26" s="35"/>
      <c r="AT26" s="36"/>
      <c r="AU26" s="32"/>
      <c r="AV26" s="38"/>
      <c r="AW26" s="35" t="s">
        <v>7</v>
      </c>
      <c r="AX26" s="36" t="s">
        <v>7</v>
      </c>
      <c r="AY26" s="32"/>
      <c r="AZ26" s="38"/>
      <c r="BA26" s="35"/>
      <c r="BB26" s="36"/>
      <c r="BC26" s="32" t="s">
        <v>20</v>
      </c>
      <c r="BD26" s="38" t="s">
        <v>7</v>
      </c>
      <c r="BE26" s="35"/>
      <c r="BF26" s="36"/>
      <c r="BG26" s="32"/>
      <c r="BH26" s="38"/>
      <c r="BI26" s="35" t="s">
        <v>15</v>
      </c>
      <c r="BJ26" s="36" t="s">
        <v>15</v>
      </c>
      <c r="BK26" s="32"/>
      <c r="BL26" s="38"/>
      <c r="BM26" s="35"/>
      <c r="BN26" s="36"/>
      <c r="BO26" s="44">
        <f t="shared" si="1"/>
        <v>0</v>
      </c>
      <c r="BP26" s="26">
        <f t="shared" si="2"/>
        <v>2</v>
      </c>
      <c r="BQ26" s="26">
        <f t="shared" si="3"/>
        <v>0</v>
      </c>
      <c r="BR26" s="26">
        <f t="shared" si="4"/>
        <v>2</v>
      </c>
    </row>
    <row r="27" spans="1:70" ht="24" customHeight="1" thickBot="1" x14ac:dyDescent="0.25">
      <c r="A27" s="20"/>
      <c r="B27" s="29"/>
      <c r="C27" s="45" t="s">
        <v>43</v>
      </c>
      <c r="D27" s="46" t="s">
        <v>50</v>
      </c>
      <c r="E27" s="47"/>
      <c r="F27" s="48"/>
      <c r="G27" s="49" t="s">
        <v>7</v>
      </c>
      <c r="H27" s="50" t="s">
        <v>7</v>
      </c>
      <c r="I27" s="47"/>
      <c r="J27" s="48"/>
      <c r="K27" s="49"/>
      <c r="L27" s="50"/>
      <c r="M27" s="47" t="s">
        <v>7</v>
      </c>
      <c r="N27" s="48" t="s">
        <v>7</v>
      </c>
      <c r="O27" s="47"/>
      <c r="P27" s="48"/>
      <c r="Q27" s="47"/>
      <c r="R27" s="48"/>
      <c r="S27" s="49" t="s">
        <v>7</v>
      </c>
      <c r="T27" s="50" t="s">
        <v>7</v>
      </c>
      <c r="U27" s="47"/>
      <c r="V27" s="48"/>
      <c r="W27" s="49"/>
      <c r="X27" s="50"/>
      <c r="Y27" s="47" t="s">
        <v>7</v>
      </c>
      <c r="Z27" s="48" t="s">
        <v>7</v>
      </c>
      <c r="AA27" s="49"/>
      <c r="AB27" s="50"/>
      <c r="AC27" s="47"/>
      <c r="AD27" s="48"/>
      <c r="AE27" s="49" t="s">
        <v>7</v>
      </c>
      <c r="AF27" s="50" t="s">
        <v>7</v>
      </c>
      <c r="AG27" s="47"/>
      <c r="AH27" s="48"/>
      <c r="AI27" s="49"/>
      <c r="AJ27" s="50"/>
      <c r="AK27" s="47" t="s">
        <v>7</v>
      </c>
      <c r="AL27" s="48" t="s">
        <v>7</v>
      </c>
      <c r="AM27" s="49"/>
      <c r="AN27" s="50"/>
      <c r="AO27" s="47"/>
      <c r="AP27" s="48"/>
      <c r="AQ27" s="49" t="s">
        <v>15</v>
      </c>
      <c r="AR27" s="50" t="s">
        <v>15</v>
      </c>
      <c r="AS27" s="47"/>
      <c r="AT27" s="48"/>
      <c r="AU27" s="49"/>
      <c r="AV27" s="50"/>
      <c r="AW27" s="47" t="s">
        <v>7</v>
      </c>
      <c r="AX27" s="48" t="s">
        <v>7</v>
      </c>
      <c r="AY27" s="49"/>
      <c r="AZ27" s="50"/>
      <c r="BA27" s="47"/>
      <c r="BB27" s="48"/>
      <c r="BC27" s="49" t="s">
        <v>7</v>
      </c>
      <c r="BD27" s="50" t="s">
        <v>7</v>
      </c>
      <c r="BE27" s="47"/>
      <c r="BF27" s="48"/>
      <c r="BG27" s="49"/>
      <c r="BH27" s="50"/>
      <c r="BI27" s="47" t="s">
        <v>20</v>
      </c>
      <c r="BJ27" s="48" t="s">
        <v>7</v>
      </c>
      <c r="BK27" s="49"/>
      <c r="BL27" s="50"/>
      <c r="BM27" s="47"/>
      <c r="BN27" s="48"/>
      <c r="BO27" s="44">
        <f t="shared" si="1"/>
        <v>0</v>
      </c>
      <c r="BP27" s="26">
        <f t="shared" si="2"/>
        <v>1</v>
      </c>
      <c r="BQ27" s="26">
        <f t="shared" si="3"/>
        <v>0</v>
      </c>
      <c r="BR27" s="26">
        <f t="shared" si="4"/>
        <v>1</v>
      </c>
    </row>
    <row r="28" spans="1:70" ht="24" customHeight="1" x14ac:dyDescent="0.2">
      <c r="C28" s="281" t="s">
        <v>52</v>
      </c>
      <c r="D28" s="280"/>
      <c r="E28" s="281">
        <f>COUNTIF(F7:F27,"J")+COUNTIF(F7:F27,"G/J")</f>
        <v>2</v>
      </c>
      <c r="F28" s="282"/>
      <c r="G28" s="279">
        <f>COUNTIF(H7:H27,"J")+COUNTIF(H7:H27,"G/J")</f>
        <v>2</v>
      </c>
      <c r="H28" s="280"/>
      <c r="I28" s="281">
        <f>COUNTIF(J7:J27,"J")+COUNTIF(J7:J27,"G/J")</f>
        <v>2</v>
      </c>
      <c r="J28" s="282"/>
      <c r="K28" s="279">
        <f>COUNTIF(L7:L27,"J")+COUNTIF(L7:L27,"G/J")</f>
        <v>2</v>
      </c>
      <c r="L28" s="280"/>
      <c r="M28" s="281">
        <f>COUNTIF(N7:N27,"J")+COUNTIF(N7:N27,"G/J")</f>
        <v>2</v>
      </c>
      <c r="N28" s="282"/>
      <c r="O28" s="281">
        <f>COUNTIF(P7:P27,"J")+COUNTIF(P7:P27,"G/J")</f>
        <v>2</v>
      </c>
      <c r="P28" s="282"/>
      <c r="Q28" s="281">
        <f>COUNTIF(R7:R27,"J")+COUNTIF(R7:R27,"G/J")</f>
        <v>2</v>
      </c>
      <c r="R28" s="282"/>
      <c r="S28" s="279">
        <f>COUNTIF(T7:T27,"J")+COUNTIF(T7:T27,"G/J")</f>
        <v>2</v>
      </c>
      <c r="T28" s="280"/>
      <c r="U28" s="281">
        <f>COUNTIF(V7:V27,"J")+COUNTIF(V7:V27,"G/J")</f>
        <v>2</v>
      </c>
      <c r="V28" s="282"/>
      <c r="W28" s="279">
        <f>COUNTIF(X7:X27,"J")+COUNTIF(X7:X27,"G/J")</f>
        <v>2</v>
      </c>
      <c r="X28" s="280"/>
      <c r="Y28" s="281">
        <f>COUNTIF(Z7:Z27,"J")+COUNTIF(Z7:Z27,"G/J")</f>
        <v>2</v>
      </c>
      <c r="Z28" s="282"/>
      <c r="AA28" s="279">
        <f>COUNTIF(AB7:AB27,"J")+COUNTIF(AB7:AB27,"G/J")</f>
        <v>2</v>
      </c>
      <c r="AB28" s="280"/>
      <c r="AC28" s="281">
        <f>COUNTIF(AD7:AD27,"J")+COUNTIF(AD7:AD27,"G/J")</f>
        <v>2</v>
      </c>
      <c r="AD28" s="282"/>
      <c r="AE28" s="279">
        <f>COUNTIF(AF7:AF27,"J")+COUNTIF(AF7:AF27,"G/J")</f>
        <v>2</v>
      </c>
      <c r="AF28" s="280"/>
      <c r="AG28" s="281">
        <f>COUNTIF(AH7:AH27,"J")+COUNTIF(AH7:AH27,"G/J")</f>
        <v>2</v>
      </c>
      <c r="AH28" s="282"/>
      <c r="AI28" s="279">
        <f>COUNTIF(AJ7:AJ27,"J")+COUNTIF(AJ7:AJ27,"G/J")</f>
        <v>2</v>
      </c>
      <c r="AJ28" s="280"/>
      <c r="AK28" s="281">
        <f>COUNTIF(AL7:AL27,"J")+COUNTIF(AL7:AL27,"G/J")</f>
        <v>2</v>
      </c>
      <c r="AL28" s="282"/>
      <c r="AM28" s="279">
        <f>COUNTIF(AN7:AN27,"J")+COUNTIF(AN7:AN27,"G/J")</f>
        <v>2</v>
      </c>
      <c r="AN28" s="280"/>
      <c r="AO28" s="281">
        <f>COUNTIF(AP7:AP27,"J")+COUNTIF(AP7:AP27,"G/J")</f>
        <v>2</v>
      </c>
      <c r="AP28" s="282"/>
      <c r="AQ28" s="279">
        <f>COUNTIF(AR7:AR27,"J")+COUNTIF(AR7:AR27,"G/J")</f>
        <v>2</v>
      </c>
      <c r="AR28" s="280"/>
      <c r="AS28" s="281">
        <f>COUNTIF(AT7:AT27,"J")+COUNTIF(AT7:AT27,"G/J")</f>
        <v>2</v>
      </c>
      <c r="AT28" s="282"/>
      <c r="AU28" s="279">
        <f>COUNTIF(AV7:AV27,"J")+COUNTIF(AV7:AV27,"G/J")</f>
        <v>2</v>
      </c>
      <c r="AV28" s="280"/>
      <c r="AW28" s="281">
        <f>COUNTIF(AX7:AX27,"J")+COUNTIF(AX7:AX27,"G/J")</f>
        <v>2</v>
      </c>
      <c r="AX28" s="282"/>
      <c r="AY28" s="279">
        <f>COUNTIF(AZ7:AZ27,"J")+COUNTIF(AZ7:AZ27,"G/J")</f>
        <v>2</v>
      </c>
      <c r="AZ28" s="280"/>
      <c r="BA28" s="281">
        <f>COUNTIF(BB7:BB27,"J")+COUNTIF(BB7:BB27,"G/J")</f>
        <v>2</v>
      </c>
      <c r="BB28" s="282"/>
      <c r="BC28" s="279">
        <f>COUNTIF(BD7:BD27,"J")+COUNTIF(BD7:BD27,"G/J")</f>
        <v>2</v>
      </c>
      <c r="BD28" s="280"/>
      <c r="BE28" s="281">
        <f>COUNTIF(BF7:BF27,"J")+COUNTIF(BF7:BF27,"G/J")</f>
        <v>2</v>
      </c>
      <c r="BF28" s="282"/>
      <c r="BG28" s="279">
        <f>COUNTIF(BH7:BH27,"J")+COUNTIF(BH7:BH27,"G/J")</f>
        <v>2</v>
      </c>
      <c r="BH28" s="280"/>
      <c r="BI28" s="281">
        <f>COUNTIF(BJ7:BJ27,"J")+COUNTIF(BJ7:BJ27,"G/J")</f>
        <v>2</v>
      </c>
      <c r="BJ28" s="282"/>
      <c r="BK28" s="279">
        <f>COUNTIF(BL7:BL27,"J")+COUNTIF(BL7:BL27,"G/J")</f>
        <v>2</v>
      </c>
      <c r="BL28" s="280"/>
      <c r="BM28" s="281">
        <f>COUNTIF(BN7:BN27,"J")+COUNTIF(BN7:BN27,"G/J")</f>
        <v>0</v>
      </c>
      <c r="BN28" s="282"/>
    </row>
    <row r="29" spans="1:70" ht="24" customHeight="1" thickBot="1" x14ac:dyDescent="0.25">
      <c r="C29" s="277" t="s">
        <v>51</v>
      </c>
      <c r="D29" s="276"/>
      <c r="E29" s="277">
        <f>COUNTIF(E7:E27,"B/P")+COUNTIF(E7:E27,"B/V")</f>
        <v>2</v>
      </c>
      <c r="F29" s="278"/>
      <c r="G29" s="275">
        <f>COUNTIF(G7:G27,"B/P")+COUNTIF(G7:G27,"B/V")</f>
        <v>2</v>
      </c>
      <c r="H29" s="276"/>
      <c r="I29" s="277">
        <f>COUNTIF(I7:I27,"B/P")+COUNTIF(I7:I27,"B/V")</f>
        <v>2</v>
      </c>
      <c r="J29" s="278"/>
      <c r="K29" s="275">
        <f>COUNTIF(K7:K27,"B/P")+COUNTIF(K7:K27,"B/V")</f>
        <v>2</v>
      </c>
      <c r="L29" s="276"/>
      <c r="M29" s="277">
        <f>COUNTIF(M7:M27,"B/P")+COUNTIF(M7:M27,"B/V")</f>
        <v>1</v>
      </c>
      <c r="N29" s="278"/>
      <c r="O29" s="277">
        <f>COUNTIF(O7:O27,"B/P")+COUNTIF(O7:O27,"B/V")</f>
        <v>2</v>
      </c>
      <c r="P29" s="278"/>
      <c r="Q29" s="277">
        <f>COUNTIF(Q7:Q27,"B/P")+COUNTIF(Q7:Q27,"B/V")</f>
        <v>2</v>
      </c>
      <c r="R29" s="278"/>
      <c r="S29" s="275">
        <f>COUNTIF(S7:S27,"B/P")+COUNTIF(S7:S27,"B/V")</f>
        <v>2</v>
      </c>
      <c r="T29" s="276"/>
      <c r="U29" s="277">
        <f>COUNTIF(U7:U27,"B/P")+COUNTIF(U7:U27,"B/V")</f>
        <v>2</v>
      </c>
      <c r="V29" s="278"/>
      <c r="W29" s="275">
        <f>COUNTIF(W7:W27,"B/P")+COUNTIF(W7:W27,"B/V")</f>
        <v>2</v>
      </c>
      <c r="X29" s="276"/>
      <c r="Y29" s="277">
        <f>COUNTIF(Y7:Y27,"B/P")+COUNTIF(Y7:Y27,"B/V")</f>
        <v>2</v>
      </c>
      <c r="Z29" s="278"/>
      <c r="AA29" s="275">
        <f>COUNTIF(AA7:AA27,"B/P")+COUNTIF(AA7:AA27,"B/V")</f>
        <v>2</v>
      </c>
      <c r="AB29" s="276"/>
      <c r="AC29" s="277">
        <f>COUNTIF(AC7:AC27,"B/P")+COUNTIF(AC7:AC27,"B/V")</f>
        <v>2</v>
      </c>
      <c r="AD29" s="278"/>
      <c r="AE29" s="275">
        <f>COUNTIF(AE7:AE27,"B/P")+COUNTIF(AE7:AE27,"B/V")</f>
        <v>2</v>
      </c>
      <c r="AF29" s="276"/>
      <c r="AG29" s="277">
        <f>COUNTIF(AG7:AG27,"B/P")+COUNTIF(AG7:AG27,"B/V")</f>
        <v>2</v>
      </c>
      <c r="AH29" s="278"/>
      <c r="AI29" s="275">
        <f>COUNTIF(AI7:AI27,"B/P")+COUNTIF(AI7:AI27,"B/V")</f>
        <v>2</v>
      </c>
      <c r="AJ29" s="276"/>
      <c r="AK29" s="277">
        <f>COUNTIF(AK7:AK27,"B/P")+COUNTIF(AK7:AK27,"B/V")</f>
        <v>2</v>
      </c>
      <c r="AL29" s="278"/>
      <c r="AM29" s="275">
        <f>COUNTIF(AM7:AM27,"B/P")+COUNTIF(AM7:AM27,"B/V")</f>
        <v>2</v>
      </c>
      <c r="AN29" s="276"/>
      <c r="AO29" s="277">
        <f>COUNTIF(AO7:AO27,"B/P")+COUNTIF(AO7:AO27,"B/V")</f>
        <v>2</v>
      </c>
      <c r="AP29" s="278"/>
      <c r="AQ29" s="275">
        <f>COUNTIF(AQ7:AQ27,"B/P")+COUNTIF(AQ7:AQ27,"B/V")</f>
        <v>2</v>
      </c>
      <c r="AR29" s="276"/>
      <c r="AS29" s="277">
        <f>COUNTIF(AS7:AS27,"B/P")+COUNTIF(AS7:AS27,"B/V")</f>
        <v>2</v>
      </c>
      <c r="AT29" s="278"/>
      <c r="AU29" s="275">
        <f>COUNTIF(AU7:AU27,"B/P")+COUNTIF(AU7:AU27,"B/V")</f>
        <v>2</v>
      </c>
      <c r="AV29" s="276"/>
      <c r="AW29" s="277">
        <f>COUNTIF(AW7:AW27,"B/P")+COUNTIF(AW7:AW27,"B/V")</f>
        <v>2</v>
      </c>
      <c r="AX29" s="278"/>
      <c r="AY29" s="275">
        <f>COUNTIF(AY7:AY27,"B/P")+COUNTIF(AY7:AY27,"B/V")</f>
        <v>2</v>
      </c>
      <c r="AZ29" s="276"/>
      <c r="BA29" s="277">
        <f>COUNTIF(BA7:BA27,"B/P")+COUNTIF(BA7:BA27,"B/V")</f>
        <v>2</v>
      </c>
      <c r="BB29" s="278"/>
      <c r="BC29" s="275">
        <f>COUNTIF(BC7:BC27,"B/P")+COUNTIF(BC7:BC27,"B/V")</f>
        <v>2</v>
      </c>
      <c r="BD29" s="276"/>
      <c r="BE29" s="277">
        <f>COUNTIF(BE7:BE27,"B/P")+COUNTIF(BE7:BE27,"B/V")</f>
        <v>2</v>
      </c>
      <c r="BF29" s="278"/>
      <c r="BG29" s="275">
        <f>COUNTIF(BG7:BG27,"B/P")+COUNTIF(BG7:BG27,"B/V")</f>
        <v>2</v>
      </c>
      <c r="BH29" s="276"/>
      <c r="BI29" s="277">
        <f>COUNTIF(BI7:BI27,"B/P")+COUNTIF(BI7:BI27,"B/V")</f>
        <v>2</v>
      </c>
      <c r="BJ29" s="278"/>
      <c r="BK29" s="275">
        <f>COUNTIF(BK7:BK27,"B/P")+COUNTIF(BK7:BK27,"B/V")</f>
        <v>2</v>
      </c>
      <c r="BL29" s="276"/>
      <c r="BM29" s="277">
        <f>COUNTIF(BM7:BM27,"B/P")+COUNTIF(BM7:BM27,"B/V")</f>
        <v>0</v>
      </c>
      <c r="BN29" s="278"/>
    </row>
    <row r="30" spans="1:70" ht="24" customHeight="1" x14ac:dyDescent="0.2">
      <c r="C30" s="12"/>
      <c r="D30" s="11"/>
    </row>
    <row r="31" spans="1:70" ht="24" customHeight="1" x14ac:dyDescent="0.2">
      <c r="C31" s="12"/>
      <c r="D31" s="11"/>
    </row>
    <row r="32" spans="1:70" ht="24" customHeight="1" x14ac:dyDescent="0.2">
      <c r="C32" s="12"/>
      <c r="D32" s="11"/>
    </row>
    <row r="33" spans="3:4" ht="24" customHeight="1" x14ac:dyDescent="0.2">
      <c r="C33" s="12"/>
      <c r="D33" s="11"/>
    </row>
    <row r="34" spans="3:4" ht="24" customHeight="1" x14ac:dyDescent="0.2">
      <c r="C34" s="12"/>
      <c r="D34" s="11"/>
    </row>
    <row r="35" spans="3:4" ht="24" customHeight="1" x14ac:dyDescent="0.2">
      <c r="C35" s="12"/>
      <c r="D35" s="11"/>
    </row>
    <row r="36" spans="3:4" ht="24" customHeight="1" x14ac:dyDescent="0.2">
      <c r="C36" s="12"/>
      <c r="D36" s="11"/>
    </row>
    <row r="37" spans="3:4" ht="24" customHeight="1" x14ac:dyDescent="0.2">
      <c r="C37" s="12"/>
      <c r="D37" s="11"/>
    </row>
    <row r="38" spans="3:4" ht="24" customHeight="1" x14ac:dyDescent="0.2">
      <c r="C38" s="12"/>
      <c r="D38" s="11"/>
    </row>
    <row r="39" spans="3:4" ht="24" customHeight="1" x14ac:dyDescent="0.2">
      <c r="C39" s="12"/>
      <c r="D39" s="11"/>
    </row>
    <row r="40" spans="3:4" ht="24" customHeight="1" x14ac:dyDescent="0.2">
      <c r="C40" s="12"/>
      <c r="D40" s="11"/>
    </row>
    <row r="41" spans="3:4" ht="24" customHeight="1" x14ac:dyDescent="0.2">
      <c r="C41" s="12"/>
      <c r="D41" s="11"/>
    </row>
    <row r="42" spans="3:4" ht="24" customHeight="1" x14ac:dyDescent="0.2">
      <c r="C42" s="12"/>
      <c r="D42" s="11"/>
    </row>
    <row r="43" spans="3:4" ht="24" customHeight="1" x14ac:dyDescent="0.2">
      <c r="C43" s="12"/>
      <c r="D43" s="11"/>
    </row>
    <row r="44" spans="3:4" ht="24" customHeight="1" x14ac:dyDescent="0.2">
      <c r="C44" s="12"/>
      <c r="D44" s="11"/>
    </row>
    <row r="45" spans="3:4" ht="24" customHeight="1" x14ac:dyDescent="0.2">
      <c r="C45" s="12"/>
      <c r="D45" s="11"/>
    </row>
    <row r="46" spans="3:4" ht="24" customHeight="1" x14ac:dyDescent="0.2">
      <c r="C46" s="12"/>
      <c r="D46" s="11"/>
    </row>
    <row r="47" spans="3:4" ht="24" customHeight="1" x14ac:dyDescent="0.2">
      <c r="C47" s="12"/>
      <c r="D47" s="11"/>
    </row>
    <row r="48" spans="3:4" ht="24" customHeight="1" x14ac:dyDescent="0.2">
      <c r="C48" s="12"/>
      <c r="D48" s="11"/>
    </row>
    <row r="49" spans="3:4" ht="24" customHeight="1" x14ac:dyDescent="0.2">
      <c r="C49" s="12"/>
      <c r="D49" s="11"/>
    </row>
    <row r="50" spans="3:4" ht="24" customHeight="1" x14ac:dyDescent="0.2">
      <c r="C50" s="12"/>
      <c r="D50" s="11"/>
    </row>
    <row r="51" spans="3:4" ht="24" customHeight="1" x14ac:dyDescent="0.2">
      <c r="C51" s="12"/>
      <c r="D51" s="11"/>
    </row>
    <row r="52" spans="3:4" ht="24" customHeight="1" x14ac:dyDescent="0.2">
      <c r="C52" s="12"/>
      <c r="D52" s="11"/>
    </row>
    <row r="53" spans="3:4" ht="24" customHeight="1" x14ac:dyDescent="0.2">
      <c r="C53" s="12"/>
      <c r="D53" s="11"/>
    </row>
    <row r="54" spans="3:4" ht="24" customHeight="1" x14ac:dyDescent="0.2">
      <c r="C54" s="12"/>
      <c r="D54" s="11"/>
    </row>
    <row r="55" spans="3:4" ht="24" customHeight="1" x14ac:dyDescent="0.2">
      <c r="C55" s="12"/>
      <c r="D55" s="11"/>
    </row>
    <row r="56" spans="3:4" ht="24" customHeight="1" x14ac:dyDescent="0.2">
      <c r="C56" s="12"/>
      <c r="D56" s="11"/>
    </row>
    <row r="57" spans="3:4" ht="24" customHeight="1" x14ac:dyDescent="0.2">
      <c r="C57" s="12"/>
      <c r="D57" s="11"/>
    </row>
    <row r="58" spans="3:4" ht="24" customHeight="1" x14ac:dyDescent="0.2">
      <c r="C58" s="12"/>
      <c r="D58" s="11"/>
    </row>
    <row r="59" spans="3:4" ht="24" customHeight="1" x14ac:dyDescent="0.2">
      <c r="C59" s="12"/>
      <c r="D59" s="11"/>
    </row>
    <row r="60" spans="3:4" ht="24" customHeight="1" x14ac:dyDescent="0.2">
      <c r="C60" s="12"/>
      <c r="D60" s="11"/>
    </row>
    <row r="61" spans="3:4" ht="24" customHeight="1" x14ac:dyDescent="0.2">
      <c r="C61" s="12"/>
      <c r="D61" s="11"/>
    </row>
    <row r="62" spans="3:4" ht="24" customHeight="1" x14ac:dyDescent="0.2">
      <c r="C62" s="12"/>
      <c r="D62" s="11"/>
    </row>
    <row r="63" spans="3:4" ht="24" customHeight="1" x14ac:dyDescent="0.2">
      <c r="C63" s="12"/>
      <c r="D63" s="11"/>
    </row>
    <row r="64" spans="3:4" ht="24" customHeight="1" x14ac:dyDescent="0.2">
      <c r="C64" s="12"/>
      <c r="D64" s="11"/>
    </row>
    <row r="65" spans="3:4" ht="24" customHeight="1" x14ac:dyDescent="0.2">
      <c r="C65" s="12"/>
      <c r="D65" s="11"/>
    </row>
    <row r="66" spans="3:4" ht="24" customHeight="1" x14ac:dyDescent="0.2">
      <c r="C66" s="12"/>
      <c r="D66" s="11"/>
    </row>
    <row r="67" spans="3:4" ht="24" customHeight="1" x14ac:dyDescent="0.2">
      <c r="C67" s="11"/>
      <c r="D67" s="11"/>
    </row>
    <row r="68" spans="3:4" ht="24" customHeight="1" x14ac:dyDescent="0.2">
      <c r="C68" s="11"/>
      <c r="D68" s="11"/>
    </row>
    <row r="69" spans="3:4" ht="24" customHeight="1" x14ac:dyDescent="0.2">
      <c r="C69" s="11"/>
      <c r="D69" s="11"/>
    </row>
    <row r="70" spans="3:4" ht="24" customHeight="1" x14ac:dyDescent="0.2">
      <c r="C70" s="11"/>
      <c r="D70" s="11"/>
    </row>
    <row r="71" spans="3:4" ht="24" customHeight="1" x14ac:dyDescent="0.2">
      <c r="C71" s="11"/>
      <c r="D71" s="11"/>
    </row>
    <row r="72" spans="3:4" ht="24" customHeight="1" x14ac:dyDescent="0.2">
      <c r="C72" s="11"/>
      <c r="D72" s="11"/>
    </row>
    <row r="73" spans="3:4" ht="24" customHeight="1" x14ac:dyDescent="0.2"/>
    <row r="74" spans="3:4" ht="24" customHeight="1" x14ac:dyDescent="0.2"/>
    <row r="75" spans="3:4" ht="24" customHeight="1" x14ac:dyDescent="0.2"/>
    <row r="76" spans="3:4" ht="24" customHeight="1" x14ac:dyDescent="0.2"/>
  </sheetData>
  <autoFilter ref="B3:BR29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62">
    <mergeCell ref="A1:BB1"/>
    <mergeCell ref="BD1:BH1"/>
    <mergeCell ref="BJ1:BN1"/>
    <mergeCell ref="D3:D6"/>
    <mergeCell ref="E3:F3"/>
    <mergeCell ref="G3:H3"/>
    <mergeCell ref="I3:J3"/>
    <mergeCell ref="K3:L3"/>
    <mergeCell ref="M3:N3"/>
    <mergeCell ref="O3:P3"/>
    <mergeCell ref="AW3:AX3"/>
    <mergeCell ref="AY3:AZ3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Y4:Z4"/>
    <mergeCell ref="AA4:AB4"/>
    <mergeCell ref="AC4:AD4"/>
    <mergeCell ref="AE4:AF4"/>
    <mergeCell ref="BM3:BN3"/>
    <mergeCell ref="BR3:BR6"/>
    <mergeCell ref="E4:F4"/>
    <mergeCell ref="G4:H4"/>
    <mergeCell ref="I4:J4"/>
    <mergeCell ref="K4:L4"/>
    <mergeCell ref="M4:N4"/>
    <mergeCell ref="O4:P4"/>
    <mergeCell ref="Q4:R4"/>
    <mergeCell ref="S4:T4"/>
    <mergeCell ref="BA3:BB3"/>
    <mergeCell ref="BC3:BD3"/>
    <mergeCell ref="BE3:BF3"/>
    <mergeCell ref="BG3:BH3"/>
    <mergeCell ref="BI3:BJ3"/>
    <mergeCell ref="BK3:BL3"/>
    <mergeCell ref="AO3:AP3"/>
    <mergeCell ref="AQ3:AR3"/>
    <mergeCell ref="AS3:AT3"/>
    <mergeCell ref="AU3:AV3"/>
    <mergeCell ref="BE4:BF4"/>
    <mergeCell ref="BG4:BH4"/>
    <mergeCell ref="BI4:BJ4"/>
    <mergeCell ref="BK4:BL4"/>
    <mergeCell ref="BM4:BN4"/>
    <mergeCell ref="E5:F5"/>
    <mergeCell ref="G5:H5"/>
    <mergeCell ref="I5:J5"/>
    <mergeCell ref="K5:L5"/>
    <mergeCell ref="M5:N5"/>
    <mergeCell ref="AS4:AT4"/>
    <mergeCell ref="AU4:AV4"/>
    <mergeCell ref="AW4:AX4"/>
    <mergeCell ref="AY4:AZ4"/>
    <mergeCell ref="BA4:BB4"/>
    <mergeCell ref="BC4:BD4"/>
    <mergeCell ref="AG4:AH4"/>
    <mergeCell ref="AI4:AJ4"/>
    <mergeCell ref="AK4:AL4"/>
    <mergeCell ref="AM4:AN4"/>
    <mergeCell ref="AO4:AP4"/>
    <mergeCell ref="AQ4:AR4"/>
    <mergeCell ref="U4:V4"/>
    <mergeCell ref="W4:X4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Y5:Z5"/>
    <mergeCell ref="BK5:BL5"/>
    <mergeCell ref="BM5:BN5"/>
    <mergeCell ref="C28:D28"/>
    <mergeCell ref="E28:F28"/>
    <mergeCell ref="G28:H28"/>
    <mergeCell ref="I28:J28"/>
    <mergeCell ref="K28:L28"/>
    <mergeCell ref="M28:N28"/>
    <mergeCell ref="O28:P28"/>
    <mergeCell ref="Q28:R28"/>
    <mergeCell ref="AY5:AZ5"/>
    <mergeCell ref="BA5:BB5"/>
    <mergeCell ref="BC5:BD5"/>
    <mergeCell ref="BE5:BF5"/>
    <mergeCell ref="BG5:BH5"/>
    <mergeCell ref="BI5:BJ5"/>
    <mergeCell ref="AM5:AN5"/>
    <mergeCell ref="AO5:AP5"/>
    <mergeCell ref="AQ5:AR5"/>
    <mergeCell ref="AS5:AT5"/>
    <mergeCell ref="AU5:AV5"/>
    <mergeCell ref="AW5:AX5"/>
    <mergeCell ref="AA5:AB5"/>
    <mergeCell ref="AC5:AD5"/>
    <mergeCell ref="BI28:BJ28"/>
    <mergeCell ref="BK28:BL28"/>
    <mergeCell ref="BM28:BN28"/>
    <mergeCell ref="AQ28:AR28"/>
    <mergeCell ref="AS28:AT28"/>
    <mergeCell ref="AU28:AV28"/>
    <mergeCell ref="AW28:AX28"/>
    <mergeCell ref="AY28:AZ28"/>
    <mergeCell ref="BA28:BB28"/>
    <mergeCell ref="C29:D29"/>
    <mergeCell ref="E29:F29"/>
    <mergeCell ref="G29:H29"/>
    <mergeCell ref="I29:J29"/>
    <mergeCell ref="K29:L29"/>
    <mergeCell ref="M29:N29"/>
    <mergeCell ref="BC28:BD28"/>
    <mergeCell ref="BE28:BF28"/>
    <mergeCell ref="BG28:BH28"/>
    <mergeCell ref="AE28:AF28"/>
    <mergeCell ref="AG28:AH28"/>
    <mergeCell ref="AI28:AJ28"/>
    <mergeCell ref="AK28:AL28"/>
    <mergeCell ref="AM28:AN28"/>
    <mergeCell ref="AO28:AP28"/>
    <mergeCell ref="S28:T28"/>
    <mergeCell ref="U28:V28"/>
    <mergeCell ref="W28:X28"/>
    <mergeCell ref="Y28:Z28"/>
    <mergeCell ref="AA28:AB28"/>
    <mergeCell ref="AC28:AD28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BK29:BL29"/>
    <mergeCell ref="BM29:BN29"/>
    <mergeCell ref="AY29:AZ29"/>
    <mergeCell ref="BA29:BB29"/>
    <mergeCell ref="BC29:BD29"/>
    <mergeCell ref="BE29:BF29"/>
    <mergeCell ref="BG29:BH29"/>
    <mergeCell ref="BI29:BJ29"/>
    <mergeCell ref="AM29:AN29"/>
    <mergeCell ref="AO29:AP29"/>
    <mergeCell ref="AQ29:AR29"/>
    <mergeCell ref="AS29:AT29"/>
    <mergeCell ref="AU29:AV29"/>
    <mergeCell ref="AW29:AX29"/>
  </mergeCells>
  <conditionalFormatting sqref="E7:BN27">
    <cfRule type="cellIs" dxfId="303" priority="1" operator="equal">
      <formula>"B/V"</formula>
    </cfRule>
    <cfRule type="cellIs" dxfId="302" priority="2" operator="equal">
      <formula>"B/P"</formula>
    </cfRule>
    <cfRule type="cellIs" dxfId="301" priority="3" operator="equal">
      <formula>"J"</formula>
    </cfRule>
    <cfRule type="cellIs" dxfId="300" priority="4" operator="equal">
      <formula>"G/J"</formula>
    </cfRule>
    <cfRule type="cellIs" dxfId="299" priority="5" operator="equal">
      <formula>"D"</formula>
    </cfRule>
    <cfRule type="cellIs" dxfId="298" priority="6" operator="equal">
      <formula>"I"</formula>
    </cfRule>
    <cfRule type="cellIs" dxfId="297" priority="7" operator="equal">
      <formula>"R"</formula>
    </cfRule>
    <cfRule type="cellIs" dxfId="296" priority="8" operator="equal">
      <formula>"S"</formula>
    </cfRule>
    <cfRule type="cellIs" dxfId="295" priority="9" operator="equal">
      <formula>"GR"</formula>
    </cfRule>
    <cfRule type="cellIs" dxfId="294" priority="10" operator="equal">
      <formula>"H"</formula>
    </cfRule>
    <cfRule type="cellIs" dxfId="293" priority="11" operator="equal">
      <formula>"V"</formula>
    </cfRule>
    <cfRule type="cellIs" dxfId="292" priority="12" operator="equal">
      <formula>"G"</formula>
    </cfRule>
  </conditionalFormatting>
  <printOptions horizontalCentered="1" verticalCentered="1"/>
  <pageMargins left="0" right="0" top="0" bottom="0" header="0" footer="0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28" activePane="bottomRight" state="frozen"/>
      <selection pane="topRight" activeCell="D1" sqref="D1"/>
      <selection pane="bottomLeft" activeCell="A10" sqref="A10"/>
      <selection pane="bottomRight" activeCell="U12" sqref="U12"/>
    </sheetView>
  </sheetViews>
  <sheetFormatPr baseColWidth="10" defaultColWidth="9.140625" defaultRowHeight="12.75" x14ac:dyDescent="0.2"/>
  <cols>
    <col min="1" max="1" width="2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119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06" t="s">
        <v>49</v>
      </c>
      <c r="E3" s="307"/>
      <c r="F3" s="308" t="s">
        <v>50</v>
      </c>
      <c r="G3" s="309"/>
      <c r="H3" s="306" t="s">
        <v>48</v>
      </c>
      <c r="I3" s="307"/>
      <c r="J3" s="306" t="s">
        <v>49</v>
      </c>
      <c r="K3" s="307"/>
      <c r="L3" s="310" t="s">
        <v>50</v>
      </c>
      <c r="M3" s="311"/>
      <c r="N3" s="312" t="s">
        <v>48</v>
      </c>
      <c r="O3" s="313"/>
      <c r="P3" s="306" t="s">
        <v>49</v>
      </c>
      <c r="Q3" s="307"/>
      <c r="R3" s="308" t="s">
        <v>50</v>
      </c>
      <c r="S3" s="309"/>
      <c r="T3" s="306" t="s">
        <v>48</v>
      </c>
      <c r="U3" s="307"/>
      <c r="V3" s="306" t="s">
        <v>49</v>
      </c>
      <c r="W3" s="307"/>
      <c r="X3" s="308" t="s">
        <v>50</v>
      </c>
      <c r="Y3" s="309"/>
      <c r="Z3" s="312" t="s">
        <v>48</v>
      </c>
      <c r="AA3" s="313"/>
      <c r="AB3" s="312" t="s">
        <v>49</v>
      </c>
      <c r="AC3" s="313"/>
      <c r="AD3" s="308" t="s">
        <v>50</v>
      </c>
      <c r="AE3" s="309"/>
      <c r="AF3" s="306" t="s">
        <v>48</v>
      </c>
      <c r="AG3" s="307"/>
      <c r="AH3" s="306" t="s">
        <v>49</v>
      </c>
      <c r="AI3" s="307"/>
      <c r="AJ3" s="308" t="s">
        <v>50</v>
      </c>
      <c r="AK3" s="309"/>
      <c r="AL3" s="306" t="s">
        <v>48</v>
      </c>
      <c r="AM3" s="307"/>
      <c r="AN3" s="312" t="s">
        <v>49</v>
      </c>
      <c r="AO3" s="313"/>
      <c r="AP3" s="310" t="s">
        <v>50</v>
      </c>
      <c r="AQ3" s="311"/>
      <c r="AR3" s="306" t="s">
        <v>48</v>
      </c>
      <c r="AS3" s="307"/>
      <c r="AT3" s="306" t="s">
        <v>49</v>
      </c>
      <c r="AU3" s="307"/>
      <c r="AV3" s="308" t="s">
        <v>50</v>
      </c>
      <c r="AW3" s="309"/>
      <c r="AX3" s="306" t="s">
        <v>48</v>
      </c>
      <c r="AY3" s="307"/>
      <c r="AZ3" s="306" t="s">
        <v>49</v>
      </c>
      <c r="BA3" s="307"/>
      <c r="BB3" s="310" t="s">
        <v>50</v>
      </c>
      <c r="BC3" s="311"/>
      <c r="BD3" s="312" t="s">
        <v>48</v>
      </c>
      <c r="BE3" s="313"/>
      <c r="BF3" s="306" t="s">
        <v>49</v>
      </c>
      <c r="BG3" s="307"/>
      <c r="BH3" s="308" t="s">
        <v>50</v>
      </c>
      <c r="BI3" s="309"/>
      <c r="BJ3" s="306" t="s">
        <v>48</v>
      </c>
      <c r="BK3" s="307"/>
      <c r="BL3" s="306"/>
      <c r="BM3" s="307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318" t="s">
        <v>1</v>
      </c>
      <c r="E4" s="319"/>
      <c r="F4" s="316" t="s">
        <v>1</v>
      </c>
      <c r="G4" s="317"/>
      <c r="H4" s="318" t="s">
        <v>2</v>
      </c>
      <c r="I4" s="319"/>
      <c r="J4" s="318" t="s">
        <v>3</v>
      </c>
      <c r="K4" s="319"/>
      <c r="L4" s="314" t="s">
        <v>4</v>
      </c>
      <c r="M4" s="315"/>
      <c r="N4" s="314" t="s">
        <v>5</v>
      </c>
      <c r="O4" s="315"/>
      <c r="P4" s="316" t="s">
        <v>6</v>
      </c>
      <c r="Q4" s="317"/>
      <c r="R4" s="318" t="s">
        <v>1</v>
      </c>
      <c r="S4" s="319"/>
      <c r="T4" s="316" t="s">
        <v>1</v>
      </c>
      <c r="U4" s="317"/>
      <c r="V4" s="318" t="s">
        <v>2</v>
      </c>
      <c r="W4" s="319"/>
      <c r="X4" s="318" t="s">
        <v>3</v>
      </c>
      <c r="Y4" s="319"/>
      <c r="Z4" s="314" t="s">
        <v>4</v>
      </c>
      <c r="AA4" s="315"/>
      <c r="AB4" s="314" t="s">
        <v>5</v>
      </c>
      <c r="AC4" s="315"/>
      <c r="AD4" s="316" t="s">
        <v>6</v>
      </c>
      <c r="AE4" s="317"/>
      <c r="AF4" s="318" t="s">
        <v>1</v>
      </c>
      <c r="AG4" s="319"/>
      <c r="AH4" s="316" t="s">
        <v>1</v>
      </c>
      <c r="AI4" s="317"/>
      <c r="AJ4" s="318" t="s">
        <v>2</v>
      </c>
      <c r="AK4" s="319"/>
      <c r="AL4" s="318" t="s">
        <v>3</v>
      </c>
      <c r="AM4" s="319"/>
      <c r="AN4" s="314" t="s">
        <v>4</v>
      </c>
      <c r="AO4" s="315"/>
      <c r="AP4" s="314" t="s">
        <v>5</v>
      </c>
      <c r="AQ4" s="315"/>
      <c r="AR4" s="316" t="s">
        <v>6</v>
      </c>
      <c r="AS4" s="317"/>
      <c r="AT4" s="318" t="s">
        <v>1</v>
      </c>
      <c r="AU4" s="319"/>
      <c r="AV4" s="316" t="s">
        <v>1</v>
      </c>
      <c r="AW4" s="317"/>
      <c r="AX4" s="318" t="s">
        <v>2</v>
      </c>
      <c r="AY4" s="319"/>
      <c r="AZ4" s="318" t="s">
        <v>3</v>
      </c>
      <c r="BA4" s="319"/>
      <c r="BB4" s="314" t="s">
        <v>4</v>
      </c>
      <c r="BC4" s="315"/>
      <c r="BD4" s="314" t="s">
        <v>5</v>
      </c>
      <c r="BE4" s="315"/>
      <c r="BF4" s="316" t="s">
        <v>6</v>
      </c>
      <c r="BG4" s="317"/>
      <c r="BH4" s="318" t="s">
        <v>1</v>
      </c>
      <c r="BI4" s="319"/>
      <c r="BJ4" s="318" t="s">
        <v>1</v>
      </c>
      <c r="BK4" s="319"/>
      <c r="BL4" s="318"/>
      <c r="BM4" s="319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318">
        <v>1</v>
      </c>
      <c r="E5" s="319"/>
      <c r="F5" s="316">
        <v>2</v>
      </c>
      <c r="G5" s="317"/>
      <c r="H5" s="318">
        <v>3</v>
      </c>
      <c r="I5" s="319"/>
      <c r="J5" s="316">
        <v>4</v>
      </c>
      <c r="K5" s="317"/>
      <c r="L5" s="314">
        <v>5</v>
      </c>
      <c r="M5" s="315"/>
      <c r="N5" s="314">
        <v>6</v>
      </c>
      <c r="O5" s="315"/>
      <c r="P5" s="318">
        <v>7</v>
      </c>
      <c r="Q5" s="319"/>
      <c r="R5" s="316">
        <v>8</v>
      </c>
      <c r="S5" s="317"/>
      <c r="T5" s="318">
        <v>9</v>
      </c>
      <c r="U5" s="319"/>
      <c r="V5" s="316">
        <v>10</v>
      </c>
      <c r="W5" s="317"/>
      <c r="X5" s="318">
        <v>11</v>
      </c>
      <c r="Y5" s="319"/>
      <c r="Z5" s="320">
        <v>12</v>
      </c>
      <c r="AA5" s="321"/>
      <c r="AB5" s="314">
        <v>13</v>
      </c>
      <c r="AC5" s="315"/>
      <c r="AD5" s="316">
        <v>14</v>
      </c>
      <c r="AE5" s="317"/>
      <c r="AF5" s="318">
        <v>15</v>
      </c>
      <c r="AG5" s="319"/>
      <c r="AH5" s="316">
        <v>16</v>
      </c>
      <c r="AI5" s="317"/>
      <c r="AJ5" s="318">
        <v>17</v>
      </c>
      <c r="AK5" s="319"/>
      <c r="AL5" s="316">
        <v>18</v>
      </c>
      <c r="AM5" s="317"/>
      <c r="AN5" s="314">
        <v>19</v>
      </c>
      <c r="AO5" s="315"/>
      <c r="AP5" s="320">
        <v>20</v>
      </c>
      <c r="AQ5" s="321"/>
      <c r="AR5" s="318">
        <v>21</v>
      </c>
      <c r="AS5" s="319"/>
      <c r="AT5" s="316">
        <v>22</v>
      </c>
      <c r="AU5" s="317"/>
      <c r="AV5" s="318">
        <v>23</v>
      </c>
      <c r="AW5" s="319"/>
      <c r="AX5" s="316">
        <v>24</v>
      </c>
      <c r="AY5" s="317"/>
      <c r="AZ5" s="318">
        <v>25</v>
      </c>
      <c r="BA5" s="319"/>
      <c r="BB5" s="320">
        <v>26</v>
      </c>
      <c r="BC5" s="321"/>
      <c r="BD5" s="314">
        <v>27</v>
      </c>
      <c r="BE5" s="315"/>
      <c r="BF5" s="316">
        <v>28</v>
      </c>
      <c r="BG5" s="317"/>
      <c r="BH5" s="318">
        <v>29</v>
      </c>
      <c r="BI5" s="319"/>
      <c r="BJ5" s="318">
        <v>30</v>
      </c>
      <c r="BK5" s="319"/>
      <c r="BL5" s="318"/>
      <c r="BM5" s="319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222">
        <f t="shared" ref="D6:BM6" si="0">COUNTIF(D10:D30,"G")+COUNTIF(D10:D30,"H")+COUNTIF(D10:D30,"V")+COUNTIF(D10:D30,"G/J")</f>
        <v>5</v>
      </c>
      <c r="E6" s="223">
        <f t="shared" si="0"/>
        <v>4</v>
      </c>
      <c r="F6" s="220">
        <f t="shared" si="0"/>
        <v>8</v>
      </c>
      <c r="G6" s="221">
        <f t="shared" si="0"/>
        <v>4</v>
      </c>
      <c r="H6" s="222">
        <f t="shared" si="0"/>
        <v>4</v>
      </c>
      <c r="I6" s="223">
        <f t="shared" si="0"/>
        <v>2</v>
      </c>
      <c r="J6" s="220">
        <f t="shared" si="0"/>
        <v>6</v>
      </c>
      <c r="K6" s="221">
        <f t="shared" si="0"/>
        <v>4</v>
      </c>
      <c r="L6" s="222">
        <f t="shared" si="0"/>
        <v>4</v>
      </c>
      <c r="M6" s="223">
        <f t="shared" si="0"/>
        <v>4</v>
      </c>
      <c r="N6" s="222">
        <f t="shared" si="0"/>
        <v>1</v>
      </c>
      <c r="O6" s="223">
        <f t="shared" si="0"/>
        <v>1</v>
      </c>
      <c r="P6" s="222">
        <f t="shared" si="0"/>
        <v>8</v>
      </c>
      <c r="Q6" s="223">
        <f t="shared" si="0"/>
        <v>5</v>
      </c>
      <c r="R6" s="220">
        <f t="shared" si="0"/>
        <v>6</v>
      </c>
      <c r="S6" s="221">
        <f t="shared" si="0"/>
        <v>5</v>
      </c>
      <c r="T6" s="222">
        <f t="shared" si="0"/>
        <v>4</v>
      </c>
      <c r="U6" s="223">
        <f t="shared" si="0"/>
        <v>2</v>
      </c>
      <c r="V6" s="220">
        <f t="shared" si="0"/>
        <v>7</v>
      </c>
      <c r="W6" s="221">
        <f t="shared" si="0"/>
        <v>5</v>
      </c>
      <c r="X6" s="222">
        <f t="shared" si="0"/>
        <v>6</v>
      </c>
      <c r="Y6" s="223">
        <f t="shared" si="0"/>
        <v>5</v>
      </c>
      <c r="Z6" s="220">
        <f t="shared" si="0"/>
        <v>2</v>
      </c>
      <c r="AA6" s="221">
        <f t="shared" si="0"/>
        <v>2</v>
      </c>
      <c r="AB6" s="222">
        <f t="shared" si="0"/>
        <v>1</v>
      </c>
      <c r="AC6" s="223">
        <f t="shared" si="0"/>
        <v>2</v>
      </c>
      <c r="AD6" s="220">
        <f t="shared" si="0"/>
        <v>5</v>
      </c>
      <c r="AE6" s="221">
        <f t="shared" si="0"/>
        <v>5</v>
      </c>
      <c r="AF6" s="222">
        <f t="shared" si="0"/>
        <v>5</v>
      </c>
      <c r="AG6" s="223">
        <f t="shared" si="0"/>
        <v>2</v>
      </c>
      <c r="AH6" s="220">
        <f t="shared" si="0"/>
        <v>6</v>
      </c>
      <c r="AI6" s="221">
        <f t="shared" si="0"/>
        <v>4</v>
      </c>
      <c r="AJ6" s="222">
        <f t="shared" si="0"/>
        <v>9</v>
      </c>
      <c r="AK6" s="223">
        <f t="shared" si="0"/>
        <v>5</v>
      </c>
      <c r="AL6" s="220">
        <f t="shared" si="0"/>
        <v>4</v>
      </c>
      <c r="AM6" s="221">
        <f t="shared" si="0"/>
        <v>2</v>
      </c>
      <c r="AN6" s="222">
        <f t="shared" si="0"/>
        <v>1</v>
      </c>
      <c r="AO6" s="223">
        <f t="shared" si="0"/>
        <v>1</v>
      </c>
      <c r="AP6" s="220">
        <f t="shared" si="0"/>
        <v>3</v>
      </c>
      <c r="AQ6" s="221">
        <f t="shared" si="0"/>
        <v>3</v>
      </c>
      <c r="AR6" s="222">
        <f t="shared" si="0"/>
        <v>1</v>
      </c>
      <c r="AS6" s="223">
        <f t="shared" si="0"/>
        <v>1</v>
      </c>
      <c r="AT6" s="220">
        <f t="shared" si="0"/>
        <v>8</v>
      </c>
      <c r="AU6" s="221">
        <f t="shared" si="0"/>
        <v>4</v>
      </c>
      <c r="AV6" s="222">
        <f t="shared" si="0"/>
        <v>8</v>
      </c>
      <c r="AW6" s="223">
        <f t="shared" si="0"/>
        <v>5</v>
      </c>
      <c r="AX6" s="220">
        <f t="shared" si="0"/>
        <v>4</v>
      </c>
      <c r="AY6" s="221">
        <f t="shared" si="0"/>
        <v>2</v>
      </c>
      <c r="AZ6" s="222">
        <f t="shared" si="0"/>
        <v>6</v>
      </c>
      <c r="BA6" s="223">
        <f t="shared" si="0"/>
        <v>4</v>
      </c>
      <c r="BB6" s="220">
        <f t="shared" si="0"/>
        <v>3</v>
      </c>
      <c r="BC6" s="221">
        <f t="shared" si="0"/>
        <v>4</v>
      </c>
      <c r="BD6" s="222">
        <f t="shared" si="0"/>
        <v>1</v>
      </c>
      <c r="BE6" s="223">
        <f t="shared" si="0"/>
        <v>2</v>
      </c>
      <c r="BF6" s="220">
        <f t="shared" si="0"/>
        <v>5</v>
      </c>
      <c r="BG6" s="221">
        <f t="shared" si="0"/>
        <v>4</v>
      </c>
      <c r="BH6" s="225">
        <f t="shared" si="0"/>
        <v>3</v>
      </c>
      <c r="BI6" s="226">
        <f t="shared" si="0"/>
        <v>3</v>
      </c>
      <c r="BJ6" s="225">
        <f t="shared" si="0"/>
        <v>3</v>
      </c>
      <c r="BK6" s="226">
        <f t="shared" si="0"/>
        <v>2</v>
      </c>
      <c r="BL6" s="211">
        <f t="shared" si="0"/>
        <v>0</v>
      </c>
      <c r="BM6" s="224">
        <f t="shared" si="0"/>
        <v>0</v>
      </c>
      <c r="BN6" s="215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25" t="s">
        <v>108</v>
      </c>
      <c r="C7" s="326"/>
      <c r="D7" s="281">
        <f>COUNTIF(E10:E30,"J")+COUNTIF(E10:E30,"G/J")</f>
        <v>2</v>
      </c>
      <c r="E7" s="282"/>
      <c r="F7" s="279">
        <f>COUNTIF(G10:G30,"J")+COUNTIF(G10:G30,"G/J")</f>
        <v>2</v>
      </c>
      <c r="G7" s="280"/>
      <c r="H7" s="281">
        <f>COUNTIF(I10:I30,"J")+COUNTIF(I10:I30,"G/J")</f>
        <v>2</v>
      </c>
      <c r="I7" s="282"/>
      <c r="J7" s="279">
        <f>COUNTIF(K10:K30,"J")+COUNTIF(K10:K30,"G/J")</f>
        <v>2</v>
      </c>
      <c r="K7" s="280"/>
      <c r="L7" s="281">
        <f>COUNTIF(M10:M30,"J")+COUNTIF(M10:M30,"G/J")</f>
        <v>2</v>
      </c>
      <c r="M7" s="282"/>
      <c r="N7" s="281">
        <f>COUNTIF(O10:O30,"J")+COUNTIF(O10:O30,"G/J")</f>
        <v>2</v>
      </c>
      <c r="O7" s="282"/>
      <c r="P7" s="281">
        <f>COUNTIF(Q10:Q30,"J")+COUNTIF(Q10:Q30,"G/J")</f>
        <v>2</v>
      </c>
      <c r="Q7" s="282"/>
      <c r="R7" s="279">
        <f>COUNTIF(S10:S30,"J")+COUNTIF(S10:S30,"G/J")</f>
        <v>2</v>
      </c>
      <c r="S7" s="280"/>
      <c r="T7" s="281">
        <f>COUNTIF(U10:U30,"J")+COUNTIF(U10:U30,"G/J")</f>
        <v>2</v>
      </c>
      <c r="U7" s="282"/>
      <c r="V7" s="279">
        <f>COUNTIF(W10:W30,"J")+COUNTIF(W10:W30,"G/J")</f>
        <v>2</v>
      </c>
      <c r="W7" s="280"/>
      <c r="X7" s="281">
        <f>COUNTIF(Y10:Y30,"J")+COUNTIF(Y10:Y30,"G/J")</f>
        <v>2</v>
      </c>
      <c r="Y7" s="282"/>
      <c r="Z7" s="279">
        <f>COUNTIF(AA10:AA30,"J")+COUNTIF(AA10:AA30,"G/J")</f>
        <v>2</v>
      </c>
      <c r="AA7" s="280"/>
      <c r="AB7" s="281">
        <f>COUNTIF(AC10:AC30,"J")+COUNTIF(AC10:AC30,"G/J")</f>
        <v>2</v>
      </c>
      <c r="AC7" s="282"/>
      <c r="AD7" s="279">
        <f>COUNTIF(AE10:AE30,"J")+COUNTIF(AE10:AE30,"G/J")</f>
        <v>2</v>
      </c>
      <c r="AE7" s="280"/>
      <c r="AF7" s="281">
        <f>COUNTIF(AG10:AG30,"J")+COUNTIF(AG10:AG30,"G/J")</f>
        <v>2</v>
      </c>
      <c r="AG7" s="282"/>
      <c r="AH7" s="279">
        <f>COUNTIF(AI10:AI30,"J")+COUNTIF(AI10:AI30,"G/J")</f>
        <v>2</v>
      </c>
      <c r="AI7" s="280"/>
      <c r="AJ7" s="281">
        <f>COUNTIF(AK10:AK30,"J")+COUNTIF(AK10:AK30,"G/J")</f>
        <v>2</v>
      </c>
      <c r="AK7" s="282"/>
      <c r="AL7" s="279">
        <f>COUNTIF(AM10:AM30,"J")+COUNTIF(AM10:AM30,"G/J")</f>
        <v>2</v>
      </c>
      <c r="AM7" s="280"/>
      <c r="AN7" s="281">
        <f>COUNTIF(AO10:AO30,"J")+COUNTIF(AO10:AO30,"G/J")</f>
        <v>2</v>
      </c>
      <c r="AO7" s="282"/>
      <c r="AP7" s="279">
        <f>COUNTIF(AQ10:AQ30,"J")+COUNTIF(AQ10:AQ30,"G/J")</f>
        <v>2</v>
      </c>
      <c r="AQ7" s="280"/>
      <c r="AR7" s="281">
        <f>COUNTIF(AS10:AS30,"J")+COUNTIF(AS10:AS30,"G/J")</f>
        <v>2</v>
      </c>
      <c r="AS7" s="282"/>
      <c r="AT7" s="279">
        <f>COUNTIF(AU10:AU30,"J")+COUNTIF(AU10:AU30,"G/J")</f>
        <v>2</v>
      </c>
      <c r="AU7" s="280"/>
      <c r="AV7" s="281">
        <f>COUNTIF(AW10:AW30,"J")+COUNTIF(AW10:AW30,"G/J")</f>
        <v>2</v>
      </c>
      <c r="AW7" s="282"/>
      <c r="AX7" s="279">
        <f>COUNTIF(AY10:AY30,"J")+COUNTIF(AY10:AY30,"G/J")</f>
        <v>2</v>
      </c>
      <c r="AY7" s="280"/>
      <c r="AZ7" s="281">
        <f>COUNTIF(BA10:BA30,"J")+COUNTIF(BA10:BA30,"G/J")</f>
        <v>2</v>
      </c>
      <c r="BA7" s="282"/>
      <c r="BB7" s="279">
        <f>COUNTIF(BC10:BC30,"J")+COUNTIF(BC10:BC30,"G/J")</f>
        <v>2</v>
      </c>
      <c r="BC7" s="280"/>
      <c r="BD7" s="281">
        <f>COUNTIF(BE10:BE30,"J")+COUNTIF(BE10:BE30,"G/J")</f>
        <v>2</v>
      </c>
      <c r="BE7" s="282"/>
      <c r="BF7" s="279">
        <f>COUNTIF(BG10:BG30,"J")+COUNTIF(BG10:BG30,"G/J")</f>
        <v>2</v>
      </c>
      <c r="BG7" s="280"/>
      <c r="BH7" s="281">
        <f>COUNTIF(BI10:BI30,"J")+COUNTIF(BI10:BI30,"G/J")</f>
        <v>2</v>
      </c>
      <c r="BI7" s="282"/>
      <c r="BJ7" s="279">
        <f>COUNTIF(BK10:BK30,"J")+COUNTIF(BK10:BK30,"G/J")</f>
        <v>2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2</v>
      </c>
      <c r="E8" s="278"/>
      <c r="F8" s="275">
        <f>COUNTIF(F10:F30,"B/P")+COUNTIF(F10:F30,"B/V")</f>
        <v>2</v>
      </c>
      <c r="G8" s="276"/>
      <c r="H8" s="277">
        <f>COUNTIF(H10:H30,"B/P")+COUNTIF(H10:H30,"B/V")</f>
        <v>2</v>
      </c>
      <c r="I8" s="278"/>
      <c r="J8" s="275">
        <f>COUNTIF(J10:J30,"B/P")+COUNTIF(J10:J30,"B/V")</f>
        <v>2</v>
      </c>
      <c r="K8" s="276"/>
      <c r="L8" s="277">
        <f>COUNTIF(L10:L30,"B/P")+COUNTIF(L10:L30,"B/V")</f>
        <v>1</v>
      </c>
      <c r="M8" s="278"/>
      <c r="N8" s="277">
        <f>COUNTIF(N10:N30,"B/P")+COUNTIF(N10:N30,"B/V")</f>
        <v>2</v>
      </c>
      <c r="O8" s="278"/>
      <c r="P8" s="277">
        <f>COUNTIF(P10:P30,"B/P")+COUNTIF(P10:P30,"B/V")</f>
        <v>2</v>
      </c>
      <c r="Q8" s="278"/>
      <c r="R8" s="275">
        <f>COUNTIF(R10:R30,"B/P")+COUNTIF(R10:R30,"B/V")</f>
        <v>2</v>
      </c>
      <c r="S8" s="276"/>
      <c r="T8" s="277">
        <f>COUNTIF(T10:T30,"B/P")+COUNTIF(T10:T30,"B/V")</f>
        <v>2</v>
      </c>
      <c r="U8" s="278"/>
      <c r="V8" s="275">
        <f>COUNTIF(V10:V30,"B/P")+COUNTIF(V10:V30,"B/V")</f>
        <v>2</v>
      </c>
      <c r="W8" s="276"/>
      <c r="X8" s="277">
        <f>COUNTIF(X10:X30,"B/P")+COUNTIF(X10:X30,"B/V")</f>
        <v>2</v>
      </c>
      <c r="Y8" s="278"/>
      <c r="Z8" s="275">
        <f>COUNTIF(Z10:Z30,"B/P")+COUNTIF(Z10:Z30,"B/V")</f>
        <v>2</v>
      </c>
      <c r="AA8" s="276"/>
      <c r="AB8" s="277">
        <f>COUNTIF(AB10:AB30,"B/P")+COUNTIF(AB10:AB30,"B/V")</f>
        <v>2</v>
      </c>
      <c r="AC8" s="278"/>
      <c r="AD8" s="275">
        <f>COUNTIF(AD10:AD30,"B/P")+COUNTIF(AD10:AD30,"B/V")</f>
        <v>2</v>
      </c>
      <c r="AE8" s="276"/>
      <c r="AF8" s="277">
        <f>COUNTIF(AF10:AF30,"B/P")+COUNTIF(AF10:AF30,"B/V")</f>
        <v>2</v>
      </c>
      <c r="AG8" s="278"/>
      <c r="AH8" s="275">
        <f>COUNTIF(AH10:AH30,"B/P")+COUNTIF(AH10:AH30,"B/V")</f>
        <v>2</v>
      </c>
      <c r="AI8" s="276"/>
      <c r="AJ8" s="277">
        <f>COUNTIF(AJ10:AJ30,"B/P")+COUNTIF(AJ10:AJ30,"B/V")</f>
        <v>2</v>
      </c>
      <c r="AK8" s="278"/>
      <c r="AL8" s="275">
        <f>COUNTIF(AL10:AL30,"B/P")+COUNTIF(AL10:AL30,"B/V")</f>
        <v>2</v>
      </c>
      <c r="AM8" s="276"/>
      <c r="AN8" s="277">
        <f>COUNTIF(AN10:AN30,"B/P")+COUNTIF(AN10:AN30,"B/V")</f>
        <v>2</v>
      </c>
      <c r="AO8" s="278"/>
      <c r="AP8" s="275">
        <f>COUNTIF(AP10:AP30,"B/P")+COUNTIF(AP10:AP30,"B/V")</f>
        <v>2</v>
      </c>
      <c r="AQ8" s="276"/>
      <c r="AR8" s="277">
        <f>COUNTIF(AR10:AR30,"B/P")+COUNTIF(AR10:AR30,"B/V")</f>
        <v>2</v>
      </c>
      <c r="AS8" s="278"/>
      <c r="AT8" s="275">
        <f>COUNTIF(AT10:AT30,"B/P")+COUNTIF(AT10:AT30,"B/V")</f>
        <v>2</v>
      </c>
      <c r="AU8" s="276"/>
      <c r="AV8" s="277">
        <f>COUNTIF(AV10:AV30,"B/P")+COUNTIF(AV10:AV30,"B/V")</f>
        <v>2</v>
      </c>
      <c r="AW8" s="278"/>
      <c r="AX8" s="275">
        <f>COUNTIF(AX10:AX30,"B/P")+COUNTIF(AX10:AX30,"B/V")</f>
        <v>2</v>
      </c>
      <c r="AY8" s="276"/>
      <c r="AZ8" s="277">
        <f>COUNTIF(AZ10:AZ30,"B/P")+COUNTIF(AZ10:AZ30,"B/V")</f>
        <v>2</v>
      </c>
      <c r="BA8" s="278"/>
      <c r="BB8" s="275">
        <f>COUNTIF(BB10:BB30,"B/P")+COUNTIF(BB10:BB30,"B/V")</f>
        <v>2</v>
      </c>
      <c r="BC8" s="276"/>
      <c r="BD8" s="277">
        <f>COUNTIF(BD10:BD30,"B/P")+COUNTIF(BD10:BD30,"B/V")</f>
        <v>2</v>
      </c>
      <c r="BE8" s="278"/>
      <c r="BF8" s="275">
        <f>COUNTIF(BF10:BF30,"B/P")+COUNTIF(BF10:BF30,"B/V")</f>
        <v>2</v>
      </c>
      <c r="BG8" s="276"/>
      <c r="BH8" s="277">
        <f>COUNTIF(BH10:BH30,"B/P")+COUNTIF(BH10:BH30,"B/V")</f>
        <v>2</v>
      </c>
      <c r="BI8" s="278"/>
      <c r="BJ8" s="275">
        <f>COUNTIF(BJ10:BJ30,"B/P")+COUNTIF(BJ10:BJ30,"B/V")</f>
        <v>2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329"/>
      <c r="E9" s="330"/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0"/>
      <c r="T9" s="329"/>
      <c r="U9" s="330"/>
      <c r="V9" s="329"/>
      <c r="W9" s="330"/>
      <c r="X9" s="329"/>
      <c r="Y9" s="330"/>
      <c r="Z9" s="329"/>
      <c r="AA9" s="330"/>
      <c r="AB9" s="329"/>
      <c r="AC9" s="330"/>
      <c r="AD9" s="329"/>
      <c r="AE9" s="330"/>
      <c r="AF9" s="329"/>
      <c r="AG9" s="330"/>
      <c r="AH9" s="329"/>
      <c r="AI9" s="330"/>
      <c r="AJ9" s="329"/>
      <c r="AK9" s="330"/>
      <c r="AL9" s="329"/>
      <c r="AM9" s="330"/>
      <c r="AN9" s="329"/>
      <c r="AO9" s="330"/>
      <c r="AP9" s="329"/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149" t="s">
        <v>107</v>
      </c>
      <c r="B10" s="150" t="s">
        <v>26</v>
      </c>
      <c r="C10" s="151" t="s">
        <v>55</v>
      </c>
      <c r="D10" s="152" t="s">
        <v>20</v>
      </c>
      <c r="E10" s="153" t="s">
        <v>5</v>
      </c>
      <c r="F10" s="154" t="s">
        <v>10</v>
      </c>
      <c r="G10" s="155" t="s">
        <v>5</v>
      </c>
      <c r="H10" s="152" t="s">
        <v>10</v>
      </c>
      <c r="I10" s="153" t="s">
        <v>5</v>
      </c>
      <c r="J10" s="154" t="s">
        <v>10</v>
      </c>
      <c r="K10" s="155" t="s">
        <v>2</v>
      </c>
      <c r="L10" s="152" t="s">
        <v>22</v>
      </c>
      <c r="M10" s="153" t="s">
        <v>2</v>
      </c>
      <c r="N10" s="152" t="s">
        <v>22</v>
      </c>
      <c r="O10" s="153" t="s">
        <v>5</v>
      </c>
      <c r="P10" s="152" t="s">
        <v>10</v>
      </c>
      <c r="Q10" s="153" t="s">
        <v>5</v>
      </c>
      <c r="R10" s="154" t="s">
        <v>10</v>
      </c>
      <c r="S10" s="155" t="s">
        <v>2</v>
      </c>
      <c r="T10" s="152" t="s">
        <v>20</v>
      </c>
      <c r="U10" s="153" t="s">
        <v>5</v>
      </c>
      <c r="V10" s="154" t="s">
        <v>10</v>
      </c>
      <c r="W10" s="155" t="s">
        <v>5</v>
      </c>
      <c r="X10" s="152" t="s">
        <v>10</v>
      </c>
      <c r="Y10" s="153"/>
      <c r="Z10" s="154" t="s">
        <v>5</v>
      </c>
      <c r="AA10" s="155"/>
      <c r="AB10" s="152" t="s">
        <v>5</v>
      </c>
      <c r="AC10" s="153"/>
      <c r="AD10" s="154" t="s">
        <v>10</v>
      </c>
      <c r="AE10" s="155" t="s">
        <v>2</v>
      </c>
      <c r="AF10" s="152" t="s">
        <v>20</v>
      </c>
      <c r="AG10" s="153" t="s">
        <v>5</v>
      </c>
      <c r="AH10" s="154" t="s">
        <v>10</v>
      </c>
      <c r="AI10" s="155" t="s">
        <v>5</v>
      </c>
      <c r="AJ10" s="152" t="s">
        <v>10</v>
      </c>
      <c r="AK10" s="153" t="s">
        <v>5</v>
      </c>
      <c r="AL10" s="154" t="s">
        <v>10</v>
      </c>
      <c r="AM10" s="155" t="s">
        <v>15</v>
      </c>
      <c r="AN10" s="152" t="s">
        <v>15</v>
      </c>
      <c r="AO10" s="153" t="s">
        <v>15</v>
      </c>
      <c r="AP10" s="154" t="s">
        <v>15</v>
      </c>
      <c r="AQ10" s="155" t="s">
        <v>15</v>
      </c>
      <c r="AR10" s="152" t="s">
        <v>15</v>
      </c>
      <c r="AS10" s="153" t="s">
        <v>15</v>
      </c>
      <c r="AT10" s="154" t="s">
        <v>10</v>
      </c>
      <c r="AU10" s="155" t="s">
        <v>5</v>
      </c>
      <c r="AV10" s="152" t="s">
        <v>10</v>
      </c>
      <c r="AW10" s="153" t="s">
        <v>5</v>
      </c>
      <c r="AX10" s="154" t="s">
        <v>10</v>
      </c>
      <c r="AY10" s="155" t="s">
        <v>5</v>
      </c>
      <c r="AZ10" s="152" t="s">
        <v>10</v>
      </c>
      <c r="BA10" s="153" t="s">
        <v>5</v>
      </c>
      <c r="BB10" s="154" t="s">
        <v>15</v>
      </c>
      <c r="BC10" s="155" t="s">
        <v>15</v>
      </c>
      <c r="BD10" s="152" t="s">
        <v>15</v>
      </c>
      <c r="BE10" s="153" t="s">
        <v>15</v>
      </c>
      <c r="BF10" s="154" t="s">
        <v>12</v>
      </c>
      <c r="BG10" s="155" t="s">
        <v>12</v>
      </c>
      <c r="BH10" s="152" t="s">
        <v>12</v>
      </c>
      <c r="BI10" s="153" t="s">
        <v>12</v>
      </c>
      <c r="BJ10" s="154" t="s">
        <v>12</v>
      </c>
      <c r="BK10" s="155" t="s">
        <v>12</v>
      </c>
      <c r="BL10" s="152"/>
      <c r="BM10" s="153"/>
      <c r="BN10" s="196">
        <f t="shared" ref="BN10:BN30" si="1">COUNTIF(D10:BM10,"J")</f>
        <v>4</v>
      </c>
      <c r="BO10" s="193">
        <f t="shared" ref="BO10:BO30" si="2">COUNTIF(D10:BM10,"B/P")</f>
        <v>3</v>
      </c>
      <c r="BP10" s="190">
        <f t="shared" ref="BP10:BP30" si="3">COUNTIF(D10:BM10,"B/V")</f>
        <v>2</v>
      </c>
      <c r="BQ10" s="149">
        <f t="shared" ref="BQ10:BQ30" si="4">SUM(BO10:BP10)</f>
        <v>5</v>
      </c>
    </row>
    <row r="11" spans="1:69" ht="24" customHeight="1" thickTop="1" thickBot="1" x14ac:dyDescent="0.25">
      <c r="A11" s="141" t="s">
        <v>107</v>
      </c>
      <c r="B11" s="142" t="s">
        <v>27</v>
      </c>
      <c r="C11" s="143" t="s">
        <v>55</v>
      </c>
      <c r="D11" s="136"/>
      <c r="E11" s="137"/>
      <c r="F11" s="138" t="s">
        <v>10</v>
      </c>
      <c r="G11" s="139"/>
      <c r="H11" s="136"/>
      <c r="I11" s="137"/>
      <c r="J11" s="138" t="s">
        <v>12</v>
      </c>
      <c r="K11" s="139" t="s">
        <v>12</v>
      </c>
      <c r="L11" s="136" t="s">
        <v>12</v>
      </c>
      <c r="M11" s="137" t="s">
        <v>12</v>
      </c>
      <c r="N11" s="136" t="s">
        <v>12</v>
      </c>
      <c r="O11" s="137" t="s">
        <v>12</v>
      </c>
      <c r="P11" s="136" t="s">
        <v>12</v>
      </c>
      <c r="Q11" s="137" t="s">
        <v>12</v>
      </c>
      <c r="R11" s="138" t="s">
        <v>12</v>
      </c>
      <c r="S11" s="139" t="s">
        <v>12</v>
      </c>
      <c r="T11" s="136" t="s">
        <v>12</v>
      </c>
      <c r="U11" s="137" t="s">
        <v>12</v>
      </c>
      <c r="V11" s="138" t="s">
        <v>12</v>
      </c>
      <c r="W11" s="139" t="s">
        <v>12</v>
      </c>
      <c r="X11" s="136" t="s">
        <v>12</v>
      </c>
      <c r="Y11" s="137"/>
      <c r="Z11" s="138" t="s">
        <v>15</v>
      </c>
      <c r="AA11" s="139"/>
      <c r="AB11" s="136" t="s">
        <v>15</v>
      </c>
      <c r="AC11" s="137"/>
      <c r="AD11" s="138" t="s">
        <v>15</v>
      </c>
      <c r="AE11" s="139"/>
      <c r="AF11" s="136" t="s">
        <v>10</v>
      </c>
      <c r="AG11" s="137" t="s">
        <v>2</v>
      </c>
      <c r="AH11" s="138" t="s">
        <v>20</v>
      </c>
      <c r="AI11" s="139"/>
      <c r="AJ11" s="136" t="s">
        <v>10</v>
      </c>
      <c r="AK11" s="137"/>
      <c r="AL11" s="138" t="s">
        <v>10</v>
      </c>
      <c r="AM11" s="139" t="s">
        <v>2</v>
      </c>
      <c r="AN11" s="136" t="s">
        <v>22</v>
      </c>
      <c r="AO11" s="137" t="s">
        <v>2</v>
      </c>
      <c r="AP11" s="138" t="s">
        <v>22</v>
      </c>
      <c r="AQ11" s="139"/>
      <c r="AR11" s="136"/>
      <c r="AS11" s="137"/>
      <c r="AT11" s="138" t="s">
        <v>10</v>
      </c>
      <c r="AU11" s="139"/>
      <c r="AV11" s="136" t="s">
        <v>10</v>
      </c>
      <c r="AW11" s="137" t="s">
        <v>2</v>
      </c>
      <c r="AX11" s="138" t="s">
        <v>20</v>
      </c>
      <c r="AY11" s="139"/>
      <c r="AZ11" s="136" t="s">
        <v>10</v>
      </c>
      <c r="BA11" s="137"/>
      <c r="BB11" s="138"/>
      <c r="BC11" s="139"/>
      <c r="BD11" s="136"/>
      <c r="BE11" s="137"/>
      <c r="BF11" s="138"/>
      <c r="BG11" s="139"/>
      <c r="BH11" s="136"/>
      <c r="BI11" s="137"/>
      <c r="BJ11" s="138"/>
      <c r="BK11" s="139"/>
      <c r="BL11" s="136"/>
      <c r="BM11" s="137"/>
      <c r="BN11" s="194">
        <f t="shared" si="1"/>
        <v>4</v>
      </c>
      <c r="BO11" s="191">
        <f t="shared" si="2"/>
        <v>2</v>
      </c>
      <c r="BP11" s="188">
        <f t="shared" si="3"/>
        <v>2</v>
      </c>
      <c r="BQ11" s="141">
        <f t="shared" si="4"/>
        <v>4</v>
      </c>
    </row>
    <row r="12" spans="1:69" ht="24" customHeight="1" thickTop="1" thickBot="1" x14ac:dyDescent="0.25">
      <c r="A12" s="141" t="s">
        <v>107</v>
      </c>
      <c r="B12" s="142" t="s">
        <v>28</v>
      </c>
      <c r="C12" s="143" t="s">
        <v>56</v>
      </c>
      <c r="D12" s="136"/>
      <c r="E12" s="137" t="s">
        <v>2</v>
      </c>
      <c r="F12" s="138" t="s">
        <v>20</v>
      </c>
      <c r="G12" s="139"/>
      <c r="H12" s="136" t="s">
        <v>7</v>
      </c>
      <c r="I12" s="137"/>
      <c r="J12" s="138" t="s">
        <v>7</v>
      </c>
      <c r="K12" s="139"/>
      <c r="L12" s="136"/>
      <c r="M12" s="137"/>
      <c r="N12" s="136"/>
      <c r="O12" s="137"/>
      <c r="P12" s="136" t="s">
        <v>7</v>
      </c>
      <c r="Q12" s="137"/>
      <c r="R12" s="138" t="s">
        <v>7</v>
      </c>
      <c r="S12" s="139"/>
      <c r="T12" s="136" t="s">
        <v>7</v>
      </c>
      <c r="U12" s="137" t="s">
        <v>2</v>
      </c>
      <c r="V12" s="138" t="s">
        <v>22</v>
      </c>
      <c r="W12" s="139"/>
      <c r="X12" s="136" t="s">
        <v>5</v>
      </c>
      <c r="Y12" s="137"/>
      <c r="Z12" s="138"/>
      <c r="AA12" s="139"/>
      <c r="AB12" s="136"/>
      <c r="AC12" s="137" t="s">
        <v>2</v>
      </c>
      <c r="AD12" s="138" t="s">
        <v>20</v>
      </c>
      <c r="AE12" s="139"/>
      <c r="AF12" s="136" t="s">
        <v>7</v>
      </c>
      <c r="AG12" s="137"/>
      <c r="AH12" s="138"/>
      <c r="AI12" s="139"/>
      <c r="AJ12" s="136" t="s">
        <v>7</v>
      </c>
      <c r="AK12" s="137"/>
      <c r="AL12" s="138"/>
      <c r="AM12" s="139"/>
      <c r="AN12" s="136"/>
      <c r="AO12" s="137"/>
      <c r="AP12" s="138"/>
      <c r="AQ12" s="139"/>
      <c r="AR12" s="136"/>
      <c r="AS12" s="137"/>
      <c r="AT12" s="138" t="s">
        <v>7</v>
      </c>
      <c r="AU12" s="139"/>
      <c r="AV12" s="136" t="s">
        <v>7</v>
      </c>
      <c r="AW12" s="137"/>
      <c r="AX12" s="138"/>
      <c r="AY12" s="139"/>
      <c r="AZ12" s="136"/>
      <c r="BA12" s="137"/>
      <c r="BB12" s="138"/>
      <c r="BC12" s="139"/>
      <c r="BD12" s="136"/>
      <c r="BE12" s="137"/>
      <c r="BF12" s="138" t="s">
        <v>7</v>
      </c>
      <c r="BG12" s="139" t="s">
        <v>2</v>
      </c>
      <c r="BH12" s="136" t="s">
        <v>20</v>
      </c>
      <c r="BI12" s="137"/>
      <c r="BJ12" s="138"/>
      <c r="BK12" s="139"/>
      <c r="BL12" s="136"/>
      <c r="BM12" s="137"/>
      <c r="BN12" s="195">
        <f t="shared" si="1"/>
        <v>4</v>
      </c>
      <c r="BO12" s="192">
        <f t="shared" si="2"/>
        <v>3</v>
      </c>
      <c r="BP12" s="189">
        <f t="shared" si="3"/>
        <v>1</v>
      </c>
      <c r="BQ12" s="26">
        <f t="shared" si="4"/>
        <v>4</v>
      </c>
    </row>
    <row r="13" spans="1:69" ht="24" customHeight="1" thickTop="1" thickBot="1" x14ac:dyDescent="0.25">
      <c r="A13" s="141" t="s">
        <v>107</v>
      </c>
      <c r="B13" s="142" t="s">
        <v>29</v>
      </c>
      <c r="C13" s="143" t="s">
        <v>55</v>
      </c>
      <c r="D13" s="136"/>
      <c r="E13" s="137"/>
      <c r="F13" s="138" t="s">
        <v>5</v>
      </c>
      <c r="G13" s="139"/>
      <c r="H13" s="136"/>
      <c r="I13" s="137"/>
      <c r="J13" s="138"/>
      <c r="K13" s="139"/>
      <c r="L13" s="136"/>
      <c r="M13" s="137"/>
      <c r="N13" s="136"/>
      <c r="O13" s="137"/>
      <c r="P13" s="136"/>
      <c r="Q13" s="137" t="s">
        <v>2</v>
      </c>
      <c r="R13" s="138" t="s">
        <v>20</v>
      </c>
      <c r="S13" s="139"/>
      <c r="T13" s="136"/>
      <c r="U13" s="137"/>
      <c r="V13" s="138"/>
      <c r="W13" s="139"/>
      <c r="X13" s="136"/>
      <c r="Y13" s="137" t="s">
        <v>2</v>
      </c>
      <c r="Z13" s="138" t="s">
        <v>22</v>
      </c>
      <c r="AA13" s="139" t="s">
        <v>2</v>
      </c>
      <c r="AB13" s="136" t="s">
        <v>22</v>
      </c>
      <c r="AC13" s="137"/>
      <c r="AD13" s="138"/>
      <c r="AE13" s="139"/>
      <c r="AF13" s="136" t="s">
        <v>5</v>
      </c>
      <c r="AG13" s="137"/>
      <c r="AH13" s="138"/>
      <c r="AI13" s="139"/>
      <c r="AJ13" s="136"/>
      <c r="AK13" s="137" t="s">
        <v>2</v>
      </c>
      <c r="AL13" s="138" t="s">
        <v>20</v>
      </c>
      <c r="AM13" s="139"/>
      <c r="AN13" s="136"/>
      <c r="AO13" s="137"/>
      <c r="AP13" s="138"/>
      <c r="AQ13" s="139"/>
      <c r="AR13" s="136"/>
      <c r="AS13" s="137" t="s">
        <v>2</v>
      </c>
      <c r="AT13" s="138" t="s">
        <v>20</v>
      </c>
      <c r="AU13" s="139"/>
      <c r="AV13" s="136" t="s">
        <v>5</v>
      </c>
      <c r="AW13" s="137" t="s">
        <v>15</v>
      </c>
      <c r="AX13" s="138" t="s">
        <v>15</v>
      </c>
      <c r="AY13" s="139" t="s">
        <v>15</v>
      </c>
      <c r="AZ13" s="136" t="s">
        <v>15</v>
      </c>
      <c r="BA13" s="137" t="s">
        <v>15</v>
      </c>
      <c r="BB13" s="138" t="s">
        <v>15</v>
      </c>
      <c r="BC13" s="139" t="s">
        <v>15</v>
      </c>
      <c r="BD13" s="136" t="s">
        <v>15</v>
      </c>
      <c r="BE13" s="137" t="s">
        <v>15</v>
      </c>
      <c r="BF13" s="138" t="s">
        <v>15</v>
      </c>
      <c r="BG13" s="139" t="s">
        <v>15</v>
      </c>
      <c r="BH13" s="136" t="s">
        <v>15</v>
      </c>
      <c r="BI13" s="137" t="s">
        <v>15</v>
      </c>
      <c r="BJ13" s="138" t="s">
        <v>15</v>
      </c>
      <c r="BK13" s="139" t="s">
        <v>15</v>
      </c>
      <c r="BL13" s="136"/>
      <c r="BM13" s="137"/>
      <c r="BN13" s="195">
        <f t="shared" si="1"/>
        <v>5</v>
      </c>
      <c r="BO13" s="192">
        <f t="shared" si="2"/>
        <v>3</v>
      </c>
      <c r="BP13" s="189">
        <f t="shared" si="3"/>
        <v>2</v>
      </c>
      <c r="BQ13" s="26">
        <f t="shared" si="4"/>
        <v>5</v>
      </c>
    </row>
    <row r="14" spans="1:69" ht="24" customHeight="1" thickTop="1" thickBot="1" x14ac:dyDescent="0.25">
      <c r="A14" s="149" t="s">
        <v>2</v>
      </c>
      <c r="B14" s="150" t="s">
        <v>30</v>
      </c>
      <c r="C14" s="151" t="s">
        <v>55</v>
      </c>
      <c r="D14" s="136"/>
      <c r="E14" s="137"/>
      <c r="F14" s="138"/>
      <c r="G14" s="139"/>
      <c r="H14" s="136"/>
      <c r="I14" s="137"/>
      <c r="J14" s="138"/>
      <c r="K14" s="139"/>
      <c r="L14" s="136"/>
      <c r="M14" s="137"/>
      <c r="N14" s="136"/>
      <c r="O14" s="137"/>
      <c r="P14" s="136"/>
      <c r="Q14" s="137"/>
      <c r="R14" s="138"/>
      <c r="S14" s="139"/>
      <c r="T14" s="136"/>
      <c r="U14" s="137"/>
      <c r="V14" s="138"/>
      <c r="W14" s="139"/>
      <c r="X14" s="136"/>
      <c r="Y14" s="137"/>
      <c r="Z14" s="138"/>
      <c r="AA14" s="139"/>
      <c r="AB14" s="136"/>
      <c r="AC14" s="137"/>
      <c r="AD14" s="138"/>
      <c r="AE14" s="139"/>
      <c r="AF14" s="136"/>
      <c r="AG14" s="137"/>
      <c r="AH14" s="138"/>
      <c r="AI14" s="139"/>
      <c r="AJ14" s="136" t="s">
        <v>20</v>
      </c>
      <c r="AK14" s="137"/>
      <c r="AL14" s="138"/>
      <c r="AM14" s="139"/>
      <c r="AN14" s="136"/>
      <c r="AO14" s="137"/>
      <c r="AP14" s="138"/>
      <c r="AQ14" s="139"/>
      <c r="AR14" s="136"/>
      <c r="AS14" s="137"/>
      <c r="AT14" s="138"/>
      <c r="AU14" s="139"/>
      <c r="AV14" s="136"/>
      <c r="AW14" s="137"/>
      <c r="AX14" s="138"/>
      <c r="AY14" s="139"/>
      <c r="AZ14" s="136"/>
      <c r="BA14" s="137"/>
      <c r="BB14" s="138"/>
      <c r="BC14" s="139"/>
      <c r="BD14" s="136"/>
      <c r="BE14" s="137"/>
      <c r="BF14" s="138"/>
      <c r="BG14" s="139"/>
      <c r="BH14" s="136"/>
      <c r="BI14" s="137"/>
      <c r="BJ14" s="138"/>
      <c r="BK14" s="139"/>
      <c r="BL14" s="136"/>
      <c r="BM14" s="137"/>
      <c r="BN14" s="196">
        <f t="shared" si="1"/>
        <v>0</v>
      </c>
      <c r="BO14" s="193">
        <f t="shared" si="2"/>
        <v>1</v>
      </c>
      <c r="BP14" s="190">
        <f t="shared" si="3"/>
        <v>0</v>
      </c>
      <c r="BQ14" s="149">
        <f t="shared" si="4"/>
        <v>1</v>
      </c>
    </row>
    <row r="15" spans="1:69" ht="24" customHeight="1" thickTop="1" thickBot="1" x14ac:dyDescent="0.25">
      <c r="A15" s="141" t="s">
        <v>2</v>
      </c>
      <c r="B15" s="142" t="s">
        <v>31</v>
      </c>
      <c r="C15" s="143" t="s">
        <v>3</v>
      </c>
      <c r="D15" s="136"/>
      <c r="E15" s="137"/>
      <c r="F15" s="138" t="s">
        <v>3</v>
      </c>
      <c r="G15" s="139" t="s">
        <v>5</v>
      </c>
      <c r="H15" s="136"/>
      <c r="I15" s="137"/>
      <c r="J15" s="138"/>
      <c r="K15" s="139" t="s">
        <v>5</v>
      </c>
      <c r="L15" s="136"/>
      <c r="M15" s="137"/>
      <c r="N15" s="136"/>
      <c r="O15" s="137"/>
      <c r="P15" s="136"/>
      <c r="Q15" s="137" t="s">
        <v>5</v>
      </c>
      <c r="R15" s="138"/>
      <c r="S15" s="139"/>
      <c r="T15" s="136" t="s">
        <v>3</v>
      </c>
      <c r="U15" s="137" t="s">
        <v>5</v>
      </c>
      <c r="V15" s="138"/>
      <c r="W15" s="139" t="s">
        <v>5</v>
      </c>
      <c r="X15" s="136"/>
      <c r="Y15" s="137"/>
      <c r="Z15" s="138"/>
      <c r="AA15" s="139"/>
      <c r="AB15" s="136"/>
      <c r="AC15" s="137" t="s">
        <v>2</v>
      </c>
      <c r="AD15" s="138"/>
      <c r="AE15" s="139"/>
      <c r="AF15" s="136"/>
      <c r="AG15" s="137"/>
      <c r="AH15" s="138" t="s">
        <v>3</v>
      </c>
      <c r="AI15" s="139" t="s">
        <v>2</v>
      </c>
      <c r="AJ15" s="136"/>
      <c r="AK15" s="137"/>
      <c r="AL15" s="138"/>
      <c r="AM15" s="139"/>
      <c r="AN15" s="136"/>
      <c r="AO15" s="137" t="s">
        <v>2</v>
      </c>
      <c r="AP15" s="138"/>
      <c r="AQ15" s="139"/>
      <c r="AR15" s="136"/>
      <c r="AS15" s="137"/>
      <c r="AT15" s="138"/>
      <c r="AU15" s="139"/>
      <c r="AV15" s="136" t="s">
        <v>3</v>
      </c>
      <c r="AW15" s="137" t="s">
        <v>5</v>
      </c>
      <c r="AX15" s="138"/>
      <c r="AY15" s="139"/>
      <c r="AZ15" s="136"/>
      <c r="BA15" s="137" t="s">
        <v>2</v>
      </c>
      <c r="BB15" s="138"/>
      <c r="BC15" s="139"/>
      <c r="BD15" s="136"/>
      <c r="BE15" s="137"/>
      <c r="BF15" s="138"/>
      <c r="BG15" s="139" t="s">
        <v>2</v>
      </c>
      <c r="BH15" s="136"/>
      <c r="BI15" s="137"/>
      <c r="BJ15" s="138" t="s">
        <v>22</v>
      </c>
      <c r="BK15" s="139" t="s">
        <v>2</v>
      </c>
      <c r="BL15" s="136"/>
      <c r="BM15" s="137"/>
      <c r="BN15" s="194">
        <f t="shared" si="1"/>
        <v>6</v>
      </c>
      <c r="BO15" s="191">
        <f t="shared" si="2"/>
        <v>0</v>
      </c>
      <c r="BP15" s="188">
        <f t="shared" si="3"/>
        <v>1</v>
      </c>
      <c r="BQ15" s="141">
        <f t="shared" si="4"/>
        <v>1</v>
      </c>
    </row>
    <row r="16" spans="1:69" ht="24" customHeight="1" thickTop="1" thickBot="1" x14ac:dyDescent="0.25">
      <c r="A16" s="141"/>
      <c r="B16" s="142" t="s">
        <v>33</v>
      </c>
      <c r="C16" s="143" t="s">
        <v>56</v>
      </c>
      <c r="D16" s="136" t="s">
        <v>7</v>
      </c>
      <c r="E16" s="137"/>
      <c r="F16" s="138" t="s">
        <v>7</v>
      </c>
      <c r="G16" s="139"/>
      <c r="H16" s="136" t="s">
        <v>7</v>
      </c>
      <c r="I16" s="137"/>
      <c r="J16" s="138" t="s">
        <v>5</v>
      </c>
      <c r="K16" s="139"/>
      <c r="L16" s="136"/>
      <c r="M16" s="137"/>
      <c r="N16" s="136"/>
      <c r="O16" s="137"/>
      <c r="P16" s="136" t="s">
        <v>7</v>
      </c>
      <c r="Q16" s="137"/>
      <c r="R16" s="138"/>
      <c r="S16" s="139"/>
      <c r="T16" s="136"/>
      <c r="U16" s="137"/>
      <c r="V16" s="138" t="s">
        <v>7</v>
      </c>
      <c r="W16" s="139"/>
      <c r="X16" s="136" t="s">
        <v>7</v>
      </c>
      <c r="Y16" s="137"/>
      <c r="Z16" s="138"/>
      <c r="AA16" s="139"/>
      <c r="AB16" s="136"/>
      <c r="AC16" s="137"/>
      <c r="AD16" s="138"/>
      <c r="AE16" s="139"/>
      <c r="AF16" s="136" t="s">
        <v>20</v>
      </c>
      <c r="AG16" s="137"/>
      <c r="AH16" s="138" t="s">
        <v>7</v>
      </c>
      <c r="AI16" s="139"/>
      <c r="AJ16" s="136" t="s">
        <v>7</v>
      </c>
      <c r="AK16" s="137"/>
      <c r="AL16" s="138" t="s">
        <v>5</v>
      </c>
      <c r="AM16" s="139"/>
      <c r="AN16" s="136"/>
      <c r="AO16" s="137"/>
      <c r="AP16" s="138"/>
      <c r="AQ16" s="139"/>
      <c r="AR16" s="136" t="s">
        <v>7</v>
      </c>
      <c r="AS16" s="137"/>
      <c r="AT16" s="138"/>
      <c r="AU16" s="139"/>
      <c r="AV16" s="136"/>
      <c r="AW16" s="137"/>
      <c r="AX16" s="138" t="s">
        <v>20</v>
      </c>
      <c r="AY16" s="139"/>
      <c r="AZ16" s="136" t="s">
        <v>7</v>
      </c>
      <c r="BA16" s="137"/>
      <c r="BB16" s="138"/>
      <c r="BC16" s="139"/>
      <c r="BD16" s="136"/>
      <c r="BE16" s="137"/>
      <c r="BF16" s="138"/>
      <c r="BG16" s="139"/>
      <c r="BH16" s="136" t="s">
        <v>7</v>
      </c>
      <c r="BI16" s="137"/>
      <c r="BJ16" s="138" t="s">
        <v>7</v>
      </c>
      <c r="BK16" s="139"/>
      <c r="BL16" s="136"/>
      <c r="BM16" s="137"/>
      <c r="BN16" s="194">
        <f t="shared" si="1"/>
        <v>0</v>
      </c>
      <c r="BO16" s="191">
        <f t="shared" si="2"/>
        <v>2</v>
      </c>
      <c r="BP16" s="188">
        <f t="shared" si="3"/>
        <v>0</v>
      </c>
      <c r="BQ16" s="141">
        <f t="shared" si="4"/>
        <v>2</v>
      </c>
    </row>
    <row r="17" spans="1:69" ht="24" customHeight="1" thickTop="1" thickBot="1" x14ac:dyDescent="0.25">
      <c r="A17" s="141" t="s">
        <v>107</v>
      </c>
      <c r="B17" s="142" t="s">
        <v>32</v>
      </c>
      <c r="C17" s="143" t="s">
        <v>47</v>
      </c>
      <c r="D17" s="136" t="s">
        <v>7</v>
      </c>
      <c r="E17" s="137"/>
      <c r="F17" s="138"/>
      <c r="G17" s="139" t="s">
        <v>2</v>
      </c>
      <c r="H17" s="136" t="s">
        <v>20</v>
      </c>
      <c r="I17" s="137"/>
      <c r="J17" s="138"/>
      <c r="K17" s="139"/>
      <c r="L17" s="136"/>
      <c r="M17" s="137"/>
      <c r="N17" s="136"/>
      <c r="O17" s="137" t="s">
        <v>2</v>
      </c>
      <c r="P17" s="136" t="s">
        <v>20</v>
      </c>
      <c r="Q17" s="137"/>
      <c r="R17" s="138"/>
      <c r="S17" s="139"/>
      <c r="T17" s="136" t="s">
        <v>7</v>
      </c>
      <c r="U17" s="137"/>
      <c r="V17" s="138" t="s">
        <v>7</v>
      </c>
      <c r="W17" s="139"/>
      <c r="X17" s="136"/>
      <c r="Y17" s="137"/>
      <c r="Z17" s="138" t="s">
        <v>7</v>
      </c>
      <c r="AA17" s="139"/>
      <c r="AB17" s="136" t="s">
        <v>5</v>
      </c>
      <c r="AC17" s="137"/>
      <c r="AD17" s="138"/>
      <c r="AE17" s="139"/>
      <c r="AF17" s="136" t="s">
        <v>7</v>
      </c>
      <c r="AG17" s="137"/>
      <c r="AH17" s="138" t="s">
        <v>15</v>
      </c>
      <c r="AI17" s="139"/>
      <c r="AJ17" s="136"/>
      <c r="AK17" s="137"/>
      <c r="AL17" s="138" t="s">
        <v>7</v>
      </c>
      <c r="AM17" s="139"/>
      <c r="AN17" s="136"/>
      <c r="AO17" s="137"/>
      <c r="AP17" s="138"/>
      <c r="AQ17" s="139" t="s">
        <v>2</v>
      </c>
      <c r="AR17" s="136" t="s">
        <v>20</v>
      </c>
      <c r="AS17" s="137"/>
      <c r="AT17" s="138" t="s">
        <v>7</v>
      </c>
      <c r="AU17" s="139"/>
      <c r="AV17" s="136"/>
      <c r="AW17" s="137"/>
      <c r="AX17" s="138" t="s">
        <v>7</v>
      </c>
      <c r="AY17" s="139"/>
      <c r="AZ17" s="136"/>
      <c r="BA17" s="137" t="s">
        <v>2</v>
      </c>
      <c r="BB17" s="138" t="s">
        <v>22</v>
      </c>
      <c r="BC17" s="139" t="s">
        <v>2</v>
      </c>
      <c r="BD17" s="136" t="s">
        <v>22</v>
      </c>
      <c r="BE17" s="137"/>
      <c r="BF17" s="138" t="s">
        <v>7</v>
      </c>
      <c r="BG17" s="139"/>
      <c r="BH17" s="136"/>
      <c r="BI17" s="137" t="s">
        <v>2</v>
      </c>
      <c r="BJ17" s="138" t="s">
        <v>20</v>
      </c>
      <c r="BK17" s="139"/>
      <c r="BL17" s="136"/>
      <c r="BM17" s="137"/>
      <c r="BN17" s="194">
        <f t="shared" si="1"/>
        <v>6</v>
      </c>
      <c r="BO17" s="191">
        <f t="shared" si="2"/>
        <v>4</v>
      </c>
      <c r="BP17" s="188">
        <f t="shared" si="3"/>
        <v>2</v>
      </c>
      <c r="BQ17" s="141">
        <f t="shared" si="4"/>
        <v>6</v>
      </c>
    </row>
    <row r="18" spans="1:69" ht="24" customHeight="1" thickTop="1" thickBot="1" x14ac:dyDescent="0.25">
      <c r="A18" s="141" t="s">
        <v>2</v>
      </c>
      <c r="B18" s="157" t="s">
        <v>34</v>
      </c>
      <c r="C18" s="143" t="s">
        <v>48</v>
      </c>
      <c r="D18" s="136"/>
      <c r="E18" s="137"/>
      <c r="F18" s="138" t="s">
        <v>22</v>
      </c>
      <c r="G18" s="139" t="s">
        <v>5</v>
      </c>
      <c r="H18" s="136" t="s">
        <v>20</v>
      </c>
      <c r="I18" s="137" t="s">
        <v>18</v>
      </c>
      <c r="J18" s="138"/>
      <c r="K18" s="139"/>
      <c r="L18" s="136"/>
      <c r="M18" s="137"/>
      <c r="N18" s="136" t="s">
        <v>15</v>
      </c>
      <c r="O18" s="137" t="s">
        <v>15</v>
      </c>
      <c r="P18" s="136"/>
      <c r="Q18" s="137"/>
      <c r="R18" s="138"/>
      <c r="S18" s="139"/>
      <c r="T18" s="136" t="s">
        <v>20</v>
      </c>
      <c r="U18" s="137" t="s">
        <v>18</v>
      </c>
      <c r="V18" s="138"/>
      <c r="W18" s="139"/>
      <c r="X18" s="136"/>
      <c r="Y18" s="137"/>
      <c r="Z18" s="138" t="s">
        <v>7</v>
      </c>
      <c r="AA18" s="139" t="s">
        <v>18</v>
      </c>
      <c r="AB18" s="136"/>
      <c r="AC18" s="137"/>
      <c r="AD18" s="138"/>
      <c r="AE18" s="139"/>
      <c r="AF18" s="136" t="s">
        <v>7</v>
      </c>
      <c r="AG18" s="137" t="s">
        <v>18</v>
      </c>
      <c r="AH18" s="138"/>
      <c r="AI18" s="139"/>
      <c r="AJ18" s="136" t="s">
        <v>5</v>
      </c>
      <c r="AK18" s="137" t="s">
        <v>5</v>
      </c>
      <c r="AL18" s="138" t="s">
        <v>7</v>
      </c>
      <c r="AM18" s="139" t="s">
        <v>18</v>
      </c>
      <c r="AN18" s="136"/>
      <c r="AO18" s="137"/>
      <c r="AP18" s="138"/>
      <c r="AQ18" s="139"/>
      <c r="AR18" s="136" t="s">
        <v>20</v>
      </c>
      <c r="AS18" s="137" t="s">
        <v>18</v>
      </c>
      <c r="AT18" s="138"/>
      <c r="AU18" s="139"/>
      <c r="AV18" s="136"/>
      <c r="AW18" s="137"/>
      <c r="AX18" s="138" t="s">
        <v>7</v>
      </c>
      <c r="AY18" s="139" t="s">
        <v>18</v>
      </c>
      <c r="AZ18" s="136"/>
      <c r="BA18" s="137"/>
      <c r="BB18" s="138"/>
      <c r="BC18" s="139"/>
      <c r="BD18" s="136" t="s">
        <v>7</v>
      </c>
      <c r="BE18" s="137" t="s">
        <v>18</v>
      </c>
      <c r="BF18" s="138"/>
      <c r="BG18" s="139"/>
      <c r="BH18" s="136"/>
      <c r="BI18" s="137"/>
      <c r="BJ18" s="138" t="s">
        <v>7</v>
      </c>
      <c r="BK18" s="139" t="s">
        <v>18</v>
      </c>
      <c r="BL18" s="136"/>
      <c r="BM18" s="137"/>
      <c r="BN18" s="194">
        <f t="shared" si="1"/>
        <v>0</v>
      </c>
      <c r="BO18" s="191">
        <f t="shared" si="2"/>
        <v>3</v>
      </c>
      <c r="BP18" s="188">
        <f t="shared" si="3"/>
        <v>1</v>
      </c>
      <c r="BQ18" s="141">
        <f t="shared" si="4"/>
        <v>4</v>
      </c>
    </row>
    <row r="19" spans="1:69" ht="24" customHeight="1" thickTop="1" thickBot="1" x14ac:dyDescent="0.25">
      <c r="A19" s="141"/>
      <c r="B19" s="157" t="s">
        <v>35</v>
      </c>
      <c r="C19" s="143" t="s">
        <v>48</v>
      </c>
      <c r="D19" s="136"/>
      <c r="E19" s="137"/>
      <c r="F19" s="138"/>
      <c r="G19" s="139"/>
      <c r="H19" s="136" t="s">
        <v>7</v>
      </c>
      <c r="I19" s="137" t="s">
        <v>7</v>
      </c>
      <c r="J19" s="138"/>
      <c r="K19" s="139"/>
      <c r="L19" s="136"/>
      <c r="M19" s="137"/>
      <c r="N19" s="136" t="s">
        <v>7</v>
      </c>
      <c r="O19" s="137" t="s">
        <v>7</v>
      </c>
      <c r="P19" s="136"/>
      <c r="Q19" s="137"/>
      <c r="R19" s="138" t="s">
        <v>5</v>
      </c>
      <c r="S19" s="139"/>
      <c r="T19" s="136" t="s">
        <v>7</v>
      </c>
      <c r="U19" s="137" t="s">
        <v>7</v>
      </c>
      <c r="V19" s="138"/>
      <c r="W19" s="139"/>
      <c r="X19" s="136" t="s">
        <v>3</v>
      </c>
      <c r="Y19" s="137"/>
      <c r="Z19" s="138" t="s">
        <v>20</v>
      </c>
      <c r="AA19" s="139" t="s">
        <v>7</v>
      </c>
      <c r="AB19" s="136"/>
      <c r="AC19" s="137"/>
      <c r="AD19" s="138" t="s">
        <v>5</v>
      </c>
      <c r="AE19" s="139"/>
      <c r="AF19" s="136" t="s">
        <v>7</v>
      </c>
      <c r="AG19" s="137" t="s">
        <v>7</v>
      </c>
      <c r="AH19" s="138"/>
      <c r="AI19" s="139"/>
      <c r="AJ19" s="136" t="s">
        <v>3</v>
      </c>
      <c r="AK19" s="137"/>
      <c r="AL19" s="138" t="s">
        <v>20</v>
      </c>
      <c r="AM19" s="139" t="s">
        <v>7</v>
      </c>
      <c r="AN19" s="136"/>
      <c r="AO19" s="137"/>
      <c r="AP19" s="138"/>
      <c r="AQ19" s="139"/>
      <c r="AR19" s="136"/>
      <c r="AS19" s="137"/>
      <c r="AT19" s="138" t="s">
        <v>3</v>
      </c>
      <c r="AU19" s="139"/>
      <c r="AV19" s="136" t="s">
        <v>3</v>
      </c>
      <c r="AW19" s="137"/>
      <c r="AX19" s="138" t="s">
        <v>7</v>
      </c>
      <c r="AY19" s="139" t="s">
        <v>7</v>
      </c>
      <c r="AZ19" s="136"/>
      <c r="BA19" s="137"/>
      <c r="BB19" s="138"/>
      <c r="BC19" s="139"/>
      <c r="BD19" s="136" t="s">
        <v>20</v>
      </c>
      <c r="BE19" s="137" t="s">
        <v>7</v>
      </c>
      <c r="BF19" s="138"/>
      <c r="BG19" s="139"/>
      <c r="BH19" s="136"/>
      <c r="BI19" s="137"/>
      <c r="BJ19" s="138" t="s">
        <v>7</v>
      </c>
      <c r="BK19" s="139" t="s">
        <v>7</v>
      </c>
      <c r="BL19" s="136"/>
      <c r="BM19" s="137"/>
      <c r="BN19" s="194">
        <f t="shared" si="1"/>
        <v>0</v>
      </c>
      <c r="BO19" s="191">
        <f t="shared" si="2"/>
        <v>3</v>
      </c>
      <c r="BP19" s="188">
        <f t="shared" si="3"/>
        <v>0</v>
      </c>
      <c r="BQ19" s="141">
        <f t="shared" si="4"/>
        <v>3</v>
      </c>
    </row>
    <row r="20" spans="1:69" ht="24" customHeight="1" thickTop="1" thickBot="1" x14ac:dyDescent="0.25">
      <c r="A20" s="141"/>
      <c r="B20" s="157" t="s">
        <v>46</v>
      </c>
      <c r="C20" s="143" t="s">
        <v>48</v>
      </c>
      <c r="D20" s="136" t="s">
        <v>5</v>
      </c>
      <c r="E20" s="137"/>
      <c r="F20" s="138"/>
      <c r="G20" s="139"/>
      <c r="H20" s="136"/>
      <c r="I20" s="137"/>
      <c r="J20" s="138"/>
      <c r="K20" s="139"/>
      <c r="L20" s="136"/>
      <c r="M20" s="137"/>
      <c r="N20" s="136" t="s">
        <v>22</v>
      </c>
      <c r="O20" s="137"/>
      <c r="P20" s="136"/>
      <c r="Q20" s="137"/>
      <c r="R20" s="138" t="s">
        <v>5</v>
      </c>
      <c r="S20" s="139"/>
      <c r="T20" s="136"/>
      <c r="U20" s="137"/>
      <c r="V20" s="138"/>
      <c r="W20" s="139"/>
      <c r="X20" s="136"/>
      <c r="Y20" s="137"/>
      <c r="Z20" s="138"/>
      <c r="AA20" s="139"/>
      <c r="AB20" s="136" t="s">
        <v>5</v>
      </c>
      <c r="AC20" s="137"/>
      <c r="AD20" s="138"/>
      <c r="AE20" s="139"/>
      <c r="AF20" s="136" t="s">
        <v>5</v>
      </c>
      <c r="AG20" s="137"/>
      <c r="AH20" s="138"/>
      <c r="AI20" s="139"/>
      <c r="AJ20" s="136"/>
      <c r="AK20" s="137"/>
      <c r="AL20" s="138"/>
      <c r="AM20" s="139"/>
      <c r="AN20" s="136"/>
      <c r="AO20" s="137"/>
      <c r="AP20" s="138" t="s">
        <v>22</v>
      </c>
      <c r="AQ20" s="139"/>
      <c r="AR20" s="136"/>
      <c r="AS20" s="137"/>
      <c r="AT20" s="138" t="s">
        <v>5</v>
      </c>
      <c r="AU20" s="139"/>
      <c r="AV20" s="136"/>
      <c r="AW20" s="137"/>
      <c r="AX20" s="138"/>
      <c r="AY20" s="139"/>
      <c r="AZ20" s="136"/>
      <c r="BA20" s="137"/>
      <c r="BB20" s="138"/>
      <c r="BC20" s="139"/>
      <c r="BD20" s="136" t="s">
        <v>5</v>
      </c>
      <c r="BE20" s="137"/>
      <c r="BF20" s="138"/>
      <c r="BG20" s="139"/>
      <c r="BH20" s="136" t="s">
        <v>5</v>
      </c>
      <c r="BI20" s="137"/>
      <c r="BJ20" s="138"/>
      <c r="BK20" s="139"/>
      <c r="BL20" s="136"/>
      <c r="BM20" s="137"/>
      <c r="BN20" s="194">
        <f t="shared" si="1"/>
        <v>0</v>
      </c>
      <c r="BO20" s="191">
        <f t="shared" si="2"/>
        <v>0</v>
      </c>
      <c r="BP20" s="188">
        <f t="shared" si="3"/>
        <v>2</v>
      </c>
      <c r="BQ20" s="141">
        <f t="shared" si="4"/>
        <v>2</v>
      </c>
    </row>
    <row r="21" spans="1:69" ht="24" customHeight="1" thickTop="1" thickBot="1" x14ac:dyDescent="0.25">
      <c r="A21" s="141" t="s">
        <v>2</v>
      </c>
      <c r="B21" s="157" t="s">
        <v>36</v>
      </c>
      <c r="C21" s="143" t="s">
        <v>49</v>
      </c>
      <c r="D21" s="136" t="s">
        <v>15</v>
      </c>
      <c r="E21" s="137" t="s">
        <v>15</v>
      </c>
      <c r="F21" s="138"/>
      <c r="G21" s="139"/>
      <c r="H21" s="136"/>
      <c r="I21" s="137" t="s">
        <v>5</v>
      </c>
      <c r="J21" s="138" t="s">
        <v>20</v>
      </c>
      <c r="K21" s="139" t="s">
        <v>18</v>
      </c>
      <c r="L21" s="136"/>
      <c r="M21" s="137"/>
      <c r="N21" s="136"/>
      <c r="O21" s="137" t="s">
        <v>2</v>
      </c>
      <c r="P21" s="136" t="s">
        <v>7</v>
      </c>
      <c r="Q21" s="137" t="s">
        <v>18</v>
      </c>
      <c r="R21" s="138"/>
      <c r="S21" s="139"/>
      <c r="T21" s="136" t="s">
        <v>5</v>
      </c>
      <c r="U21" s="137" t="s">
        <v>5</v>
      </c>
      <c r="V21" s="138" t="s">
        <v>7</v>
      </c>
      <c r="W21" s="139" t="s">
        <v>18</v>
      </c>
      <c r="X21" s="136"/>
      <c r="Y21" s="137"/>
      <c r="Z21" s="138"/>
      <c r="AA21" s="139"/>
      <c r="AB21" s="136" t="s">
        <v>15</v>
      </c>
      <c r="AC21" s="137" t="s">
        <v>15</v>
      </c>
      <c r="AD21" s="138"/>
      <c r="AE21" s="139"/>
      <c r="AF21" s="136"/>
      <c r="AG21" s="137"/>
      <c r="AH21" s="138" t="s">
        <v>15</v>
      </c>
      <c r="AI21" s="139" t="s">
        <v>15</v>
      </c>
      <c r="AJ21" s="136"/>
      <c r="AK21" s="137"/>
      <c r="AL21" s="138"/>
      <c r="AM21" s="139"/>
      <c r="AN21" s="136" t="s">
        <v>15</v>
      </c>
      <c r="AO21" s="137" t="s">
        <v>15</v>
      </c>
      <c r="AP21" s="138"/>
      <c r="AQ21" s="139"/>
      <c r="AR21" s="136"/>
      <c r="AS21" s="137"/>
      <c r="AT21" s="138" t="s">
        <v>20</v>
      </c>
      <c r="AU21" s="139" t="s">
        <v>18</v>
      </c>
      <c r="AV21" s="136"/>
      <c r="AW21" s="137"/>
      <c r="AX21" s="138" t="s">
        <v>4</v>
      </c>
      <c r="AY21" s="139" t="s">
        <v>4</v>
      </c>
      <c r="AZ21" s="136" t="s">
        <v>4</v>
      </c>
      <c r="BA21" s="137" t="s">
        <v>4</v>
      </c>
      <c r="BB21" s="138" t="s">
        <v>15</v>
      </c>
      <c r="BC21" s="139" t="s">
        <v>15</v>
      </c>
      <c r="BD21" s="136" t="s">
        <v>15</v>
      </c>
      <c r="BE21" s="137" t="s">
        <v>15</v>
      </c>
      <c r="BF21" s="138" t="s">
        <v>15</v>
      </c>
      <c r="BG21" s="139" t="s">
        <v>15</v>
      </c>
      <c r="BH21" s="136" t="s">
        <v>15</v>
      </c>
      <c r="BI21" s="137" t="s">
        <v>15</v>
      </c>
      <c r="BJ21" s="138" t="s">
        <v>15</v>
      </c>
      <c r="BK21" s="139" t="s">
        <v>15</v>
      </c>
      <c r="BL21" s="136"/>
      <c r="BM21" s="137"/>
      <c r="BN21" s="194">
        <f t="shared" si="1"/>
        <v>1</v>
      </c>
      <c r="BO21" s="191">
        <f t="shared" si="2"/>
        <v>2</v>
      </c>
      <c r="BP21" s="188">
        <f t="shared" si="3"/>
        <v>0</v>
      </c>
      <c r="BQ21" s="141">
        <f t="shared" si="4"/>
        <v>2</v>
      </c>
    </row>
    <row r="22" spans="1:69" ht="24" customHeight="1" thickTop="1" thickBot="1" x14ac:dyDescent="0.25">
      <c r="A22" s="141"/>
      <c r="B22" s="157" t="s">
        <v>45</v>
      </c>
      <c r="C22" s="143" t="s">
        <v>49</v>
      </c>
      <c r="D22" s="136" t="s">
        <v>7</v>
      </c>
      <c r="E22" s="137" t="s">
        <v>7</v>
      </c>
      <c r="F22" s="138"/>
      <c r="G22" s="139"/>
      <c r="H22" s="136"/>
      <c r="I22" s="137"/>
      <c r="J22" s="138" t="s">
        <v>7</v>
      </c>
      <c r="K22" s="139" t="s">
        <v>7</v>
      </c>
      <c r="L22" s="136"/>
      <c r="M22" s="137"/>
      <c r="N22" s="136"/>
      <c r="O22" s="137"/>
      <c r="P22" s="136" t="s">
        <v>20</v>
      </c>
      <c r="Q22" s="137" t="s">
        <v>7</v>
      </c>
      <c r="R22" s="138"/>
      <c r="S22" s="139"/>
      <c r="T22" s="136"/>
      <c r="U22" s="137"/>
      <c r="V22" s="138" t="s">
        <v>7</v>
      </c>
      <c r="W22" s="139" t="s">
        <v>7</v>
      </c>
      <c r="X22" s="136"/>
      <c r="Y22" s="137"/>
      <c r="Z22" s="138"/>
      <c r="AA22" s="139"/>
      <c r="AB22" s="136" t="s">
        <v>7</v>
      </c>
      <c r="AC22" s="137" t="s">
        <v>7</v>
      </c>
      <c r="AD22" s="138"/>
      <c r="AE22" s="139"/>
      <c r="AF22" s="136"/>
      <c r="AG22" s="137"/>
      <c r="AH22" s="138" t="s">
        <v>7</v>
      </c>
      <c r="AI22" s="139" t="s">
        <v>7</v>
      </c>
      <c r="AJ22" s="136"/>
      <c r="AK22" s="137"/>
      <c r="AL22" s="138"/>
      <c r="AM22" s="139"/>
      <c r="AN22" s="136" t="s">
        <v>15</v>
      </c>
      <c r="AO22" s="137" t="s">
        <v>15</v>
      </c>
      <c r="AP22" s="138"/>
      <c r="AQ22" s="139"/>
      <c r="AR22" s="136"/>
      <c r="AS22" s="137"/>
      <c r="AT22" s="138" t="s">
        <v>7</v>
      </c>
      <c r="AU22" s="139" t="s">
        <v>7</v>
      </c>
      <c r="AV22" s="136"/>
      <c r="AW22" s="137"/>
      <c r="AX22" s="138"/>
      <c r="AY22" s="139"/>
      <c r="AZ22" s="136" t="s">
        <v>20</v>
      </c>
      <c r="BA22" s="137" t="s">
        <v>7</v>
      </c>
      <c r="BB22" s="138"/>
      <c r="BC22" s="139"/>
      <c r="BD22" s="136"/>
      <c r="BE22" s="137"/>
      <c r="BF22" s="138" t="s">
        <v>7</v>
      </c>
      <c r="BG22" s="139" t="s">
        <v>7</v>
      </c>
      <c r="BH22" s="136"/>
      <c r="BI22" s="137"/>
      <c r="BJ22" s="138"/>
      <c r="BK22" s="139"/>
      <c r="BL22" s="136"/>
      <c r="BM22" s="137"/>
      <c r="BN22" s="194">
        <f t="shared" si="1"/>
        <v>0</v>
      </c>
      <c r="BO22" s="191">
        <f t="shared" si="2"/>
        <v>2</v>
      </c>
      <c r="BP22" s="188">
        <f t="shared" si="3"/>
        <v>0</v>
      </c>
      <c r="BQ22" s="141">
        <f t="shared" si="4"/>
        <v>2</v>
      </c>
    </row>
    <row r="23" spans="1:69" ht="24" customHeight="1" thickTop="1" thickBot="1" x14ac:dyDescent="0.25">
      <c r="A23" s="141"/>
      <c r="B23" s="157" t="s">
        <v>37</v>
      </c>
      <c r="C23" s="143" t="s">
        <v>49</v>
      </c>
      <c r="D23" s="136" t="s">
        <v>20</v>
      </c>
      <c r="E23" s="137" t="s">
        <v>7</v>
      </c>
      <c r="F23" s="138"/>
      <c r="G23" s="139"/>
      <c r="H23" s="136"/>
      <c r="I23" s="137"/>
      <c r="J23" s="138" t="s">
        <v>7</v>
      </c>
      <c r="K23" s="139" t="s">
        <v>7</v>
      </c>
      <c r="L23" s="136"/>
      <c r="M23" s="137"/>
      <c r="N23" s="136"/>
      <c r="O23" s="137"/>
      <c r="P23" s="136" t="s">
        <v>7</v>
      </c>
      <c r="Q23" s="137" t="s">
        <v>7</v>
      </c>
      <c r="R23" s="138"/>
      <c r="S23" s="139"/>
      <c r="T23" s="136"/>
      <c r="U23" s="137"/>
      <c r="V23" s="138" t="s">
        <v>7</v>
      </c>
      <c r="W23" s="139" t="s">
        <v>7</v>
      </c>
      <c r="X23" s="136"/>
      <c r="Y23" s="137"/>
      <c r="Z23" s="138"/>
      <c r="AA23" s="139"/>
      <c r="AB23" s="136" t="s">
        <v>15</v>
      </c>
      <c r="AC23" s="137" t="s">
        <v>15</v>
      </c>
      <c r="AD23" s="138"/>
      <c r="AE23" s="139"/>
      <c r="AF23" s="136"/>
      <c r="AG23" s="137"/>
      <c r="AH23" s="138" t="s">
        <v>20</v>
      </c>
      <c r="AI23" s="139" t="s">
        <v>7</v>
      </c>
      <c r="AJ23" s="136"/>
      <c r="AK23" s="137"/>
      <c r="AL23" s="138"/>
      <c r="AM23" s="139"/>
      <c r="AN23" s="136" t="s">
        <v>15</v>
      </c>
      <c r="AO23" s="137" t="s">
        <v>15</v>
      </c>
      <c r="AP23" s="138"/>
      <c r="AQ23" s="139"/>
      <c r="AR23" s="136"/>
      <c r="AS23" s="137"/>
      <c r="AT23" s="138" t="s">
        <v>7</v>
      </c>
      <c r="AU23" s="139" t="s">
        <v>7</v>
      </c>
      <c r="AV23" s="136"/>
      <c r="AW23" s="137"/>
      <c r="AX23" s="138"/>
      <c r="AY23" s="139"/>
      <c r="AZ23" s="136" t="s">
        <v>7</v>
      </c>
      <c r="BA23" s="137" t="s">
        <v>7</v>
      </c>
      <c r="BB23" s="138"/>
      <c r="BC23" s="139"/>
      <c r="BD23" s="136"/>
      <c r="BE23" s="137"/>
      <c r="BF23" s="138" t="s">
        <v>7</v>
      </c>
      <c r="BG23" s="139" t="s">
        <v>7</v>
      </c>
      <c r="BH23" s="136"/>
      <c r="BI23" s="137"/>
      <c r="BJ23" s="138"/>
      <c r="BK23" s="139"/>
      <c r="BL23" s="136"/>
      <c r="BM23" s="137"/>
      <c r="BN23" s="194">
        <f t="shared" si="1"/>
        <v>0</v>
      </c>
      <c r="BO23" s="191">
        <f t="shared" si="2"/>
        <v>2</v>
      </c>
      <c r="BP23" s="188">
        <f t="shared" si="3"/>
        <v>0</v>
      </c>
      <c r="BQ23" s="141">
        <f t="shared" si="4"/>
        <v>2</v>
      </c>
    </row>
    <row r="24" spans="1:69" ht="24" customHeight="1" thickTop="1" thickBot="1" x14ac:dyDescent="0.25">
      <c r="A24" s="141"/>
      <c r="B24" s="157" t="s">
        <v>41</v>
      </c>
      <c r="C24" s="143" t="s">
        <v>49</v>
      </c>
      <c r="D24" s="136" t="s">
        <v>7</v>
      </c>
      <c r="E24" s="137" t="s">
        <v>7</v>
      </c>
      <c r="F24" s="138"/>
      <c r="G24" s="139"/>
      <c r="H24" s="136"/>
      <c r="I24" s="137"/>
      <c r="J24" s="138" t="s">
        <v>15</v>
      </c>
      <c r="K24" s="139" t="s">
        <v>15</v>
      </c>
      <c r="L24" s="136"/>
      <c r="M24" s="137"/>
      <c r="N24" s="136"/>
      <c r="O24" s="137"/>
      <c r="P24" s="136" t="s">
        <v>7</v>
      </c>
      <c r="Q24" s="137" t="s">
        <v>7</v>
      </c>
      <c r="R24" s="138"/>
      <c r="S24" s="139"/>
      <c r="T24" s="136" t="s">
        <v>5</v>
      </c>
      <c r="U24" s="137"/>
      <c r="V24" s="138" t="s">
        <v>7</v>
      </c>
      <c r="W24" s="139" t="s">
        <v>7</v>
      </c>
      <c r="X24" s="136"/>
      <c r="Y24" s="137"/>
      <c r="Z24" s="138" t="s">
        <v>5</v>
      </c>
      <c r="AA24" s="139"/>
      <c r="AB24" s="136" t="s">
        <v>20</v>
      </c>
      <c r="AC24" s="137" t="s">
        <v>7</v>
      </c>
      <c r="AD24" s="138"/>
      <c r="AE24" s="139"/>
      <c r="AF24" s="136"/>
      <c r="AG24" s="137"/>
      <c r="AH24" s="138" t="s">
        <v>7</v>
      </c>
      <c r="AI24" s="139" t="s">
        <v>7</v>
      </c>
      <c r="AJ24" s="136"/>
      <c r="AK24" s="137"/>
      <c r="AL24" s="138"/>
      <c r="AM24" s="139"/>
      <c r="AN24" s="136" t="s">
        <v>15</v>
      </c>
      <c r="AO24" s="137" t="s">
        <v>15</v>
      </c>
      <c r="AP24" s="138"/>
      <c r="AQ24" s="139"/>
      <c r="AR24" s="136"/>
      <c r="AS24" s="137"/>
      <c r="AT24" s="138" t="s">
        <v>7</v>
      </c>
      <c r="AU24" s="139" t="s">
        <v>7</v>
      </c>
      <c r="AV24" s="136"/>
      <c r="AW24" s="137"/>
      <c r="AX24" s="138"/>
      <c r="AY24" s="139"/>
      <c r="AZ24" s="136" t="s">
        <v>7</v>
      </c>
      <c r="BA24" s="137" t="s">
        <v>7</v>
      </c>
      <c r="BB24" s="138"/>
      <c r="BC24" s="139"/>
      <c r="BD24" s="136" t="s">
        <v>5</v>
      </c>
      <c r="BE24" s="137"/>
      <c r="BF24" s="138" t="s">
        <v>20</v>
      </c>
      <c r="BG24" s="139" t="s">
        <v>7</v>
      </c>
      <c r="BH24" s="136"/>
      <c r="BI24" s="137"/>
      <c r="BJ24" s="138"/>
      <c r="BK24" s="139"/>
      <c r="BL24" s="136"/>
      <c r="BM24" s="137"/>
      <c r="BN24" s="194">
        <f t="shared" si="1"/>
        <v>0</v>
      </c>
      <c r="BO24" s="191">
        <f t="shared" si="2"/>
        <v>2</v>
      </c>
      <c r="BP24" s="188">
        <f t="shared" si="3"/>
        <v>0</v>
      </c>
      <c r="BQ24" s="141">
        <f t="shared" si="4"/>
        <v>2</v>
      </c>
    </row>
    <row r="25" spans="1:69" ht="24" customHeight="1" thickTop="1" thickBot="1" x14ac:dyDescent="0.25">
      <c r="A25" s="141"/>
      <c r="B25" s="157" t="s">
        <v>38</v>
      </c>
      <c r="C25" s="143" t="s">
        <v>49</v>
      </c>
      <c r="D25" s="136" t="s">
        <v>7</v>
      </c>
      <c r="E25" s="137" t="s">
        <v>7</v>
      </c>
      <c r="F25" s="138"/>
      <c r="G25" s="139"/>
      <c r="H25" s="136"/>
      <c r="I25" s="137"/>
      <c r="J25" s="138" t="s">
        <v>7</v>
      </c>
      <c r="K25" s="139" t="s">
        <v>7</v>
      </c>
      <c r="L25" s="136"/>
      <c r="M25" s="137"/>
      <c r="N25" s="136"/>
      <c r="O25" s="137"/>
      <c r="P25" s="136" t="s">
        <v>7</v>
      </c>
      <c r="Q25" s="137" t="s">
        <v>7</v>
      </c>
      <c r="R25" s="138"/>
      <c r="S25" s="139"/>
      <c r="T25" s="136"/>
      <c r="U25" s="137"/>
      <c r="V25" s="138" t="s">
        <v>20</v>
      </c>
      <c r="W25" s="139" t="s">
        <v>7</v>
      </c>
      <c r="X25" s="136"/>
      <c r="Y25" s="137"/>
      <c r="Z25" s="138"/>
      <c r="AA25" s="139"/>
      <c r="AB25" s="136" t="s">
        <v>15</v>
      </c>
      <c r="AC25" s="137" t="s">
        <v>15</v>
      </c>
      <c r="AD25" s="138"/>
      <c r="AE25" s="139"/>
      <c r="AF25" s="136"/>
      <c r="AG25" s="137"/>
      <c r="AH25" s="138" t="s">
        <v>7</v>
      </c>
      <c r="AI25" s="139" t="s">
        <v>7</v>
      </c>
      <c r="AJ25" s="136"/>
      <c r="AK25" s="137"/>
      <c r="AL25" s="138"/>
      <c r="AM25" s="139"/>
      <c r="AN25" s="136" t="s">
        <v>7</v>
      </c>
      <c r="AO25" s="137" t="s">
        <v>7</v>
      </c>
      <c r="AP25" s="138"/>
      <c r="AQ25" s="139"/>
      <c r="AR25" s="136"/>
      <c r="AS25" s="137"/>
      <c r="AT25" s="138" t="s">
        <v>15</v>
      </c>
      <c r="AU25" s="139" t="s">
        <v>15</v>
      </c>
      <c r="AV25" s="136"/>
      <c r="AW25" s="137"/>
      <c r="AX25" s="138"/>
      <c r="AY25" s="139"/>
      <c r="AZ25" s="136" t="s">
        <v>7</v>
      </c>
      <c r="BA25" s="137" t="s">
        <v>7</v>
      </c>
      <c r="BB25" s="138"/>
      <c r="BC25" s="139"/>
      <c r="BD25" s="136"/>
      <c r="BE25" s="137"/>
      <c r="BF25" s="138" t="s">
        <v>7</v>
      </c>
      <c r="BG25" s="139" t="s">
        <v>7</v>
      </c>
      <c r="BH25" s="136"/>
      <c r="BI25" s="137"/>
      <c r="BJ25" s="138"/>
      <c r="BK25" s="139"/>
      <c r="BL25" s="136"/>
      <c r="BM25" s="137"/>
      <c r="BN25" s="194">
        <f t="shared" si="1"/>
        <v>0</v>
      </c>
      <c r="BO25" s="191">
        <f t="shared" si="2"/>
        <v>1</v>
      </c>
      <c r="BP25" s="188">
        <f t="shared" si="3"/>
        <v>0</v>
      </c>
      <c r="BQ25" s="141">
        <f t="shared" si="4"/>
        <v>1</v>
      </c>
    </row>
    <row r="26" spans="1:69" ht="24" customHeight="1" thickTop="1" thickBot="1" x14ac:dyDescent="0.25">
      <c r="A26" s="141" t="s">
        <v>107</v>
      </c>
      <c r="B26" s="157" t="s">
        <v>40</v>
      </c>
      <c r="C26" s="143" t="s">
        <v>50</v>
      </c>
      <c r="D26" s="136" t="s">
        <v>5</v>
      </c>
      <c r="E26" s="137" t="s">
        <v>2</v>
      </c>
      <c r="F26" s="138" t="s">
        <v>7</v>
      </c>
      <c r="G26" s="139" t="s">
        <v>18</v>
      </c>
      <c r="H26" s="136" t="s">
        <v>5</v>
      </c>
      <c r="I26" s="137" t="s">
        <v>2</v>
      </c>
      <c r="J26" s="138" t="s">
        <v>22</v>
      </c>
      <c r="K26" s="139" t="s">
        <v>5</v>
      </c>
      <c r="L26" s="136" t="s">
        <v>7</v>
      </c>
      <c r="M26" s="137" t="s">
        <v>18</v>
      </c>
      <c r="N26" s="136" t="s">
        <v>5</v>
      </c>
      <c r="O26" s="137" t="s">
        <v>5</v>
      </c>
      <c r="P26" s="136" t="s">
        <v>5</v>
      </c>
      <c r="Q26" s="137" t="s">
        <v>5</v>
      </c>
      <c r="R26" s="138" t="s">
        <v>7</v>
      </c>
      <c r="S26" s="139" t="s">
        <v>18</v>
      </c>
      <c r="T26" s="136" t="s">
        <v>5</v>
      </c>
      <c r="U26" s="137" t="s">
        <v>5</v>
      </c>
      <c r="V26" s="138" t="s">
        <v>5</v>
      </c>
      <c r="W26" s="139" t="s">
        <v>2</v>
      </c>
      <c r="X26" s="136" t="s">
        <v>20</v>
      </c>
      <c r="Y26" s="137" t="s">
        <v>18</v>
      </c>
      <c r="Z26" s="138" t="s">
        <v>5</v>
      </c>
      <c r="AA26" s="139" t="s">
        <v>5</v>
      </c>
      <c r="AB26" s="136" t="s">
        <v>5</v>
      </c>
      <c r="AC26" s="137" t="s">
        <v>5</v>
      </c>
      <c r="AD26" s="138" t="s">
        <v>7</v>
      </c>
      <c r="AE26" s="139" t="s">
        <v>18</v>
      </c>
      <c r="AF26" s="136" t="s">
        <v>5</v>
      </c>
      <c r="AG26" s="137" t="s">
        <v>5</v>
      </c>
      <c r="AH26" s="138" t="s">
        <v>5</v>
      </c>
      <c r="AI26" s="139" t="s">
        <v>2</v>
      </c>
      <c r="AJ26" s="136" t="s">
        <v>20</v>
      </c>
      <c r="AK26" s="137" t="s">
        <v>18</v>
      </c>
      <c r="AL26" s="138" t="s">
        <v>5</v>
      </c>
      <c r="AM26" s="139" t="s">
        <v>5</v>
      </c>
      <c r="AN26" s="136" t="s">
        <v>5</v>
      </c>
      <c r="AO26" s="137" t="s">
        <v>5</v>
      </c>
      <c r="AP26" s="138" t="s">
        <v>5</v>
      </c>
      <c r="AQ26" s="139" t="s">
        <v>2</v>
      </c>
      <c r="AR26" s="136" t="s">
        <v>5</v>
      </c>
      <c r="AS26" s="137" t="s">
        <v>5</v>
      </c>
      <c r="AT26" s="138" t="s">
        <v>5</v>
      </c>
      <c r="AU26" s="139" t="s">
        <v>2</v>
      </c>
      <c r="AV26" s="136" t="s">
        <v>20</v>
      </c>
      <c r="AW26" s="137" t="s">
        <v>18</v>
      </c>
      <c r="AX26" s="138" t="s">
        <v>5</v>
      </c>
      <c r="AY26" s="139" t="s">
        <v>2</v>
      </c>
      <c r="AZ26" s="136" t="s">
        <v>22</v>
      </c>
      <c r="BA26" s="137" t="s">
        <v>5</v>
      </c>
      <c r="BB26" s="138" t="s">
        <v>7</v>
      </c>
      <c r="BC26" s="139" t="s">
        <v>18</v>
      </c>
      <c r="BD26" s="136" t="s">
        <v>5</v>
      </c>
      <c r="BE26" s="137" t="s">
        <v>2</v>
      </c>
      <c r="BF26" s="138" t="s">
        <v>22</v>
      </c>
      <c r="BG26" s="139" t="s">
        <v>5</v>
      </c>
      <c r="BH26" s="136" t="s">
        <v>7</v>
      </c>
      <c r="BI26" s="137" t="s">
        <v>18</v>
      </c>
      <c r="BJ26" s="138" t="s">
        <v>5</v>
      </c>
      <c r="BK26" s="139" t="s">
        <v>5</v>
      </c>
      <c r="BL26" s="136"/>
      <c r="BM26" s="137"/>
      <c r="BN26" s="194">
        <f t="shared" si="1"/>
        <v>8</v>
      </c>
      <c r="BO26" s="191">
        <f t="shared" si="2"/>
        <v>3</v>
      </c>
      <c r="BP26" s="188">
        <f t="shared" si="3"/>
        <v>3</v>
      </c>
      <c r="BQ26" s="141">
        <f t="shared" si="4"/>
        <v>6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/>
      <c r="E27" s="137"/>
      <c r="F27" s="138" t="s">
        <v>7</v>
      </c>
      <c r="G27" s="139" t="s">
        <v>7</v>
      </c>
      <c r="H27" s="136"/>
      <c r="I27" s="137"/>
      <c r="J27" s="138"/>
      <c r="K27" s="139"/>
      <c r="L27" s="136" t="s">
        <v>7</v>
      </c>
      <c r="M27" s="137" t="s">
        <v>7</v>
      </c>
      <c r="N27" s="136"/>
      <c r="O27" s="137"/>
      <c r="P27" s="136"/>
      <c r="Q27" s="137"/>
      <c r="R27" s="138" t="s">
        <v>20</v>
      </c>
      <c r="S27" s="139" t="s">
        <v>7</v>
      </c>
      <c r="T27" s="136"/>
      <c r="U27" s="137"/>
      <c r="V27" s="138"/>
      <c r="W27" s="139"/>
      <c r="X27" s="136" t="s">
        <v>7</v>
      </c>
      <c r="Y27" s="137" t="s">
        <v>7</v>
      </c>
      <c r="Z27" s="138"/>
      <c r="AA27" s="139"/>
      <c r="AB27" s="136"/>
      <c r="AC27" s="137"/>
      <c r="AD27" s="138" t="s">
        <v>7</v>
      </c>
      <c r="AE27" s="139" t="s">
        <v>7</v>
      </c>
      <c r="AF27" s="136"/>
      <c r="AG27" s="137"/>
      <c r="AH27" s="138"/>
      <c r="AI27" s="139"/>
      <c r="AJ27" s="136" t="s">
        <v>7</v>
      </c>
      <c r="AK27" s="137" t="s">
        <v>7</v>
      </c>
      <c r="AL27" s="138"/>
      <c r="AM27" s="139"/>
      <c r="AN27" s="136"/>
      <c r="AO27" s="137"/>
      <c r="AP27" s="138" t="s">
        <v>7</v>
      </c>
      <c r="AQ27" s="139" t="s">
        <v>7</v>
      </c>
      <c r="AR27" s="136"/>
      <c r="AS27" s="137"/>
      <c r="AT27" s="138"/>
      <c r="AU27" s="139"/>
      <c r="AV27" s="136" t="s">
        <v>20</v>
      </c>
      <c r="AW27" s="137" t="s">
        <v>7</v>
      </c>
      <c r="AX27" s="138"/>
      <c r="AY27" s="139"/>
      <c r="AZ27" s="136"/>
      <c r="BA27" s="137"/>
      <c r="BB27" s="138" t="s">
        <v>15</v>
      </c>
      <c r="BC27" s="139" t="s">
        <v>15</v>
      </c>
      <c r="BD27" s="136"/>
      <c r="BE27" s="137"/>
      <c r="BF27" s="138"/>
      <c r="BG27" s="139"/>
      <c r="BH27" s="136" t="s">
        <v>15</v>
      </c>
      <c r="BI27" s="137" t="s">
        <v>15</v>
      </c>
      <c r="BJ27" s="138"/>
      <c r="BK27" s="139"/>
      <c r="BL27" s="136"/>
      <c r="BM27" s="137"/>
      <c r="BN27" s="194">
        <f t="shared" si="1"/>
        <v>0</v>
      </c>
      <c r="BO27" s="191">
        <f t="shared" si="2"/>
        <v>2</v>
      </c>
      <c r="BP27" s="188">
        <f t="shared" si="3"/>
        <v>0</v>
      </c>
      <c r="BQ27" s="141">
        <f t="shared" si="4"/>
        <v>2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36"/>
      <c r="E28" s="137"/>
      <c r="F28" s="138" t="s">
        <v>7</v>
      </c>
      <c r="G28" s="139" t="s">
        <v>7</v>
      </c>
      <c r="H28" s="136"/>
      <c r="I28" s="137"/>
      <c r="J28" s="138" t="s">
        <v>3</v>
      </c>
      <c r="K28" s="139"/>
      <c r="L28" s="136" t="s">
        <v>7</v>
      </c>
      <c r="M28" s="137" t="s">
        <v>7</v>
      </c>
      <c r="N28" s="136"/>
      <c r="O28" s="137"/>
      <c r="P28" s="136" t="s">
        <v>3</v>
      </c>
      <c r="Q28" s="137"/>
      <c r="R28" s="138" t="s">
        <v>7</v>
      </c>
      <c r="S28" s="139" t="s">
        <v>7</v>
      </c>
      <c r="T28" s="136"/>
      <c r="U28" s="137"/>
      <c r="V28" s="138"/>
      <c r="W28" s="139"/>
      <c r="X28" s="136" t="s">
        <v>7</v>
      </c>
      <c r="Y28" s="137" t="s">
        <v>7</v>
      </c>
      <c r="Z28" s="138"/>
      <c r="AA28" s="139"/>
      <c r="AB28" s="136"/>
      <c r="AC28" s="137"/>
      <c r="AD28" s="138" t="s">
        <v>20</v>
      </c>
      <c r="AE28" s="139" t="s">
        <v>7</v>
      </c>
      <c r="AF28" s="136"/>
      <c r="AG28" s="137"/>
      <c r="AH28" s="138"/>
      <c r="AI28" s="139"/>
      <c r="AJ28" s="136" t="s">
        <v>7</v>
      </c>
      <c r="AK28" s="137" t="s">
        <v>7</v>
      </c>
      <c r="AL28" s="138"/>
      <c r="AM28" s="139"/>
      <c r="AN28" s="136" t="s">
        <v>22</v>
      </c>
      <c r="AO28" s="137"/>
      <c r="AP28" s="138" t="s">
        <v>7</v>
      </c>
      <c r="AQ28" s="139" t="s">
        <v>7</v>
      </c>
      <c r="AR28" s="136"/>
      <c r="AS28" s="137"/>
      <c r="AT28" s="138"/>
      <c r="AU28" s="139"/>
      <c r="AV28" s="136" t="s">
        <v>7</v>
      </c>
      <c r="AW28" s="137" t="s">
        <v>7</v>
      </c>
      <c r="AX28" s="138"/>
      <c r="AY28" s="139"/>
      <c r="AZ28" s="136"/>
      <c r="BA28" s="137"/>
      <c r="BB28" s="138" t="s">
        <v>7</v>
      </c>
      <c r="BC28" s="139" t="s">
        <v>7</v>
      </c>
      <c r="BD28" s="136"/>
      <c r="BE28" s="137"/>
      <c r="BF28" s="138"/>
      <c r="BG28" s="139"/>
      <c r="BH28" s="136" t="s">
        <v>7</v>
      </c>
      <c r="BI28" s="137" t="s">
        <v>7</v>
      </c>
      <c r="BJ28" s="138"/>
      <c r="BK28" s="139"/>
      <c r="BL28" s="136"/>
      <c r="BM28" s="137"/>
      <c r="BN28" s="194">
        <f t="shared" si="1"/>
        <v>0</v>
      </c>
      <c r="BO28" s="191">
        <f t="shared" si="2"/>
        <v>1</v>
      </c>
      <c r="BP28" s="188">
        <f t="shared" si="3"/>
        <v>1</v>
      </c>
      <c r="BQ28" s="141">
        <f t="shared" si="4"/>
        <v>2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/>
      <c r="E29" s="137"/>
      <c r="F29" s="138" t="s">
        <v>15</v>
      </c>
      <c r="G29" s="139" t="s">
        <v>15</v>
      </c>
      <c r="H29" s="136"/>
      <c r="I29" s="137"/>
      <c r="J29" s="138"/>
      <c r="K29" s="139"/>
      <c r="L29" s="136" t="s">
        <v>15</v>
      </c>
      <c r="M29" s="137" t="s">
        <v>15</v>
      </c>
      <c r="N29" s="136"/>
      <c r="O29" s="137"/>
      <c r="P29" s="136"/>
      <c r="Q29" s="137"/>
      <c r="R29" s="138" t="s">
        <v>7</v>
      </c>
      <c r="S29" s="139" t="s">
        <v>7</v>
      </c>
      <c r="T29" s="136"/>
      <c r="U29" s="137"/>
      <c r="V29" s="138"/>
      <c r="W29" s="139"/>
      <c r="X29" s="136" t="s">
        <v>20</v>
      </c>
      <c r="Y29" s="137" t="s">
        <v>7</v>
      </c>
      <c r="Z29" s="138"/>
      <c r="AA29" s="139"/>
      <c r="AB29" s="136"/>
      <c r="AC29" s="137"/>
      <c r="AD29" s="138" t="s">
        <v>7</v>
      </c>
      <c r="AE29" s="139" t="s">
        <v>7</v>
      </c>
      <c r="AF29" s="136"/>
      <c r="AG29" s="137"/>
      <c r="AH29" s="138"/>
      <c r="AI29" s="139"/>
      <c r="AJ29" s="136" t="s">
        <v>7</v>
      </c>
      <c r="AK29" s="137" t="s">
        <v>7</v>
      </c>
      <c r="AL29" s="138"/>
      <c r="AM29" s="139"/>
      <c r="AN29" s="136"/>
      <c r="AO29" s="137"/>
      <c r="AP29" s="138" t="s">
        <v>7</v>
      </c>
      <c r="AQ29" s="139" t="s">
        <v>7</v>
      </c>
      <c r="AR29" s="136"/>
      <c r="AS29" s="137"/>
      <c r="AT29" s="138"/>
      <c r="AU29" s="139"/>
      <c r="AV29" s="136" t="s">
        <v>7</v>
      </c>
      <c r="AW29" s="137" t="s">
        <v>7</v>
      </c>
      <c r="AX29" s="138"/>
      <c r="AY29" s="139"/>
      <c r="AZ29" s="136"/>
      <c r="BA29" s="137"/>
      <c r="BB29" s="138" t="s">
        <v>20</v>
      </c>
      <c r="BC29" s="139" t="s">
        <v>7</v>
      </c>
      <c r="BD29" s="136"/>
      <c r="BE29" s="137"/>
      <c r="BF29" s="138"/>
      <c r="BG29" s="139"/>
      <c r="BH29" s="136" t="s">
        <v>15</v>
      </c>
      <c r="BI29" s="137" t="s">
        <v>15</v>
      </c>
      <c r="BJ29" s="138"/>
      <c r="BK29" s="139"/>
      <c r="BL29" s="136"/>
      <c r="BM29" s="137"/>
      <c r="BN29" s="194">
        <f t="shared" si="1"/>
        <v>0</v>
      </c>
      <c r="BO29" s="191">
        <f t="shared" si="2"/>
        <v>2</v>
      </c>
      <c r="BP29" s="188">
        <f t="shared" si="3"/>
        <v>0</v>
      </c>
      <c r="BQ29" s="141">
        <f t="shared" si="4"/>
        <v>2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/>
      <c r="E30" s="137"/>
      <c r="F30" s="138" t="s">
        <v>7</v>
      </c>
      <c r="G30" s="139" t="s">
        <v>7</v>
      </c>
      <c r="H30" s="136"/>
      <c r="I30" s="137"/>
      <c r="J30" s="138"/>
      <c r="K30" s="139"/>
      <c r="L30" s="136" t="s">
        <v>7</v>
      </c>
      <c r="M30" s="137" t="s">
        <v>7</v>
      </c>
      <c r="N30" s="136"/>
      <c r="O30" s="137"/>
      <c r="P30" s="136"/>
      <c r="Q30" s="137"/>
      <c r="R30" s="138" t="s">
        <v>7</v>
      </c>
      <c r="S30" s="139" t="s">
        <v>7</v>
      </c>
      <c r="T30" s="136"/>
      <c r="U30" s="137"/>
      <c r="V30" s="138"/>
      <c r="W30" s="139"/>
      <c r="X30" s="136" t="s">
        <v>7</v>
      </c>
      <c r="Y30" s="137" t="s">
        <v>7</v>
      </c>
      <c r="Z30" s="138"/>
      <c r="AA30" s="139"/>
      <c r="AB30" s="136"/>
      <c r="AC30" s="137"/>
      <c r="AD30" s="138" t="s">
        <v>7</v>
      </c>
      <c r="AE30" s="139" t="s">
        <v>7</v>
      </c>
      <c r="AF30" s="136"/>
      <c r="AG30" s="137"/>
      <c r="AH30" s="138"/>
      <c r="AI30" s="139"/>
      <c r="AJ30" s="136" t="s">
        <v>7</v>
      </c>
      <c r="AK30" s="137" t="s">
        <v>7</v>
      </c>
      <c r="AL30" s="138"/>
      <c r="AM30" s="139"/>
      <c r="AN30" s="136"/>
      <c r="AO30" s="137"/>
      <c r="AP30" s="138" t="s">
        <v>15</v>
      </c>
      <c r="AQ30" s="139" t="s">
        <v>15</v>
      </c>
      <c r="AR30" s="136"/>
      <c r="AS30" s="137"/>
      <c r="AT30" s="138"/>
      <c r="AU30" s="139"/>
      <c r="AV30" s="136" t="s">
        <v>7</v>
      </c>
      <c r="AW30" s="137" t="s">
        <v>7</v>
      </c>
      <c r="AX30" s="138"/>
      <c r="AY30" s="139"/>
      <c r="AZ30" s="136"/>
      <c r="BA30" s="137"/>
      <c r="BB30" s="138" t="s">
        <v>7</v>
      </c>
      <c r="BC30" s="139" t="s">
        <v>7</v>
      </c>
      <c r="BD30" s="136"/>
      <c r="BE30" s="137"/>
      <c r="BF30" s="138"/>
      <c r="BG30" s="139"/>
      <c r="BH30" s="136" t="s">
        <v>20</v>
      </c>
      <c r="BI30" s="137" t="s">
        <v>7</v>
      </c>
      <c r="BJ30" s="138"/>
      <c r="BK30" s="139"/>
      <c r="BL30" s="136"/>
      <c r="BM30" s="137"/>
      <c r="BN30" s="203">
        <f t="shared" si="1"/>
        <v>0</v>
      </c>
      <c r="BO30" s="204">
        <f t="shared" si="2"/>
        <v>1</v>
      </c>
      <c r="BP30" s="205">
        <f t="shared" si="3"/>
        <v>0</v>
      </c>
      <c r="BQ30" s="206">
        <f t="shared" si="4"/>
        <v>1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4">
    <mergeCell ref="BJ9:BK9"/>
    <mergeCell ref="BL9:BM9"/>
    <mergeCell ref="AP9:AQ9"/>
    <mergeCell ref="AR9:AS9"/>
    <mergeCell ref="AT9:AU9"/>
    <mergeCell ref="AV9:AW9"/>
    <mergeCell ref="AX9:AY9"/>
    <mergeCell ref="AZ9:BA9"/>
    <mergeCell ref="T9:U9"/>
    <mergeCell ref="V9:W9"/>
    <mergeCell ref="X9:Y9"/>
    <mergeCell ref="Z9:AA9"/>
    <mergeCell ref="AB9:AC9"/>
    <mergeCell ref="BB9:BC9"/>
    <mergeCell ref="BD9:BE9"/>
    <mergeCell ref="BF9:BG9"/>
    <mergeCell ref="BH9:BI9"/>
    <mergeCell ref="B9:C9"/>
    <mergeCell ref="D9:E9"/>
    <mergeCell ref="F9:G9"/>
    <mergeCell ref="H9:I9"/>
    <mergeCell ref="J9:K9"/>
    <mergeCell ref="L9:M9"/>
    <mergeCell ref="N9:O9"/>
    <mergeCell ref="P9:Q9"/>
    <mergeCell ref="AX8:AY8"/>
    <mergeCell ref="AL8:AM8"/>
    <mergeCell ref="AN8:AO8"/>
    <mergeCell ref="AP8:AQ8"/>
    <mergeCell ref="AR8:AS8"/>
    <mergeCell ref="AT8:AU8"/>
    <mergeCell ref="AV8:AW8"/>
    <mergeCell ref="Z8:AA8"/>
    <mergeCell ref="AB8:AC8"/>
    <mergeCell ref="AD9:AE9"/>
    <mergeCell ref="AF9:AG9"/>
    <mergeCell ref="AH9:AI9"/>
    <mergeCell ref="AJ9:AK9"/>
    <mergeCell ref="AL9:AM9"/>
    <mergeCell ref="AN9:AO9"/>
    <mergeCell ref="R9:S9"/>
    <mergeCell ref="AJ8:AK8"/>
    <mergeCell ref="N8:O8"/>
    <mergeCell ref="P8:Q8"/>
    <mergeCell ref="R8:S8"/>
    <mergeCell ref="T8:U8"/>
    <mergeCell ref="V8:W8"/>
    <mergeCell ref="X8:Y8"/>
    <mergeCell ref="BJ8:BK8"/>
    <mergeCell ref="BL8:BM8"/>
    <mergeCell ref="AZ8:BA8"/>
    <mergeCell ref="BB8:BC8"/>
    <mergeCell ref="BD8:BE8"/>
    <mergeCell ref="BF8:BG8"/>
    <mergeCell ref="BH8:BI8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D8:AE8"/>
    <mergeCell ref="AF8:AG8"/>
    <mergeCell ref="AH8:AI8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</mergeCells>
  <conditionalFormatting sqref="D10:BM30">
    <cfRule type="cellIs" dxfId="291" priority="5" operator="equal">
      <formula>"B/V"</formula>
    </cfRule>
    <cfRule type="cellIs" dxfId="290" priority="6" operator="equal">
      <formula>"B/P"</formula>
    </cfRule>
    <cfRule type="cellIs" dxfId="289" priority="7" operator="equal">
      <formula>"J"</formula>
    </cfRule>
    <cfRule type="cellIs" dxfId="288" priority="8" operator="equal">
      <formula>"G/J"</formula>
    </cfRule>
    <cfRule type="cellIs" dxfId="287" priority="9" operator="equal">
      <formula>"D"</formula>
    </cfRule>
    <cfRule type="cellIs" dxfId="286" priority="10" operator="equal">
      <formula>"I"</formula>
    </cfRule>
    <cfRule type="cellIs" dxfId="285" priority="11" operator="equal">
      <formula>"R"</formula>
    </cfRule>
    <cfRule type="cellIs" dxfId="284" priority="12" operator="equal">
      <formula>"S"</formula>
    </cfRule>
    <cfRule type="cellIs" dxfId="283" priority="13" operator="equal">
      <formula>"GR"</formula>
    </cfRule>
    <cfRule type="cellIs" dxfId="282" priority="14" operator="equal">
      <formula>"H"</formula>
    </cfRule>
    <cfRule type="cellIs" dxfId="281" priority="15" operator="equal">
      <formula>"V"</formula>
    </cfRule>
    <cfRule type="cellIs" dxfId="280" priority="16" operator="equal">
      <formula>"G"</formula>
    </cfRule>
  </conditionalFormatting>
  <conditionalFormatting sqref="D6:BM6">
    <cfRule type="cellIs" dxfId="279" priority="4" operator="lessThan">
      <formula>2</formula>
    </cfRule>
  </conditionalFormatting>
  <conditionalFormatting sqref="D7:BM7">
    <cfRule type="cellIs" dxfId="278" priority="3" operator="lessThan">
      <formula>2</formula>
    </cfRule>
  </conditionalFormatting>
  <conditionalFormatting sqref="D8:BM8">
    <cfRule type="cellIs" dxfId="277" priority="1" operator="lessThan">
      <formula>2</formula>
    </cfRule>
    <cfRule type="cellIs" dxfId="276" priority="2" operator="greaterThan">
      <formula>2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X10" sqref="AX10"/>
    </sheetView>
  </sheetViews>
  <sheetFormatPr baseColWidth="10" defaultColWidth="9.140625" defaultRowHeight="12.75" x14ac:dyDescent="0.2"/>
  <cols>
    <col min="1" max="1" width="2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105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294" t="s">
        <v>49</v>
      </c>
      <c r="E3" s="295"/>
      <c r="F3" s="279" t="s">
        <v>50</v>
      </c>
      <c r="G3" s="280"/>
      <c r="H3" s="294" t="s">
        <v>48</v>
      </c>
      <c r="I3" s="295"/>
      <c r="J3" s="292" t="s">
        <v>49</v>
      </c>
      <c r="K3" s="293"/>
      <c r="L3" s="306" t="s">
        <v>50</v>
      </c>
      <c r="M3" s="307"/>
      <c r="N3" s="306" t="s">
        <v>48</v>
      </c>
      <c r="O3" s="307"/>
      <c r="P3" s="306" t="s">
        <v>49</v>
      </c>
      <c r="Q3" s="307"/>
      <c r="R3" s="292" t="s">
        <v>50</v>
      </c>
      <c r="S3" s="293"/>
      <c r="T3" s="306" t="s">
        <v>48</v>
      </c>
      <c r="U3" s="307"/>
      <c r="V3" s="292" t="s">
        <v>49</v>
      </c>
      <c r="W3" s="293"/>
      <c r="X3" s="294" t="s">
        <v>50</v>
      </c>
      <c r="Y3" s="295"/>
      <c r="Z3" s="308" t="s">
        <v>48</v>
      </c>
      <c r="AA3" s="309"/>
      <c r="AB3" s="306" t="s">
        <v>49</v>
      </c>
      <c r="AC3" s="307"/>
      <c r="AD3" s="308" t="s">
        <v>50</v>
      </c>
      <c r="AE3" s="309"/>
      <c r="AF3" s="306" t="s">
        <v>48</v>
      </c>
      <c r="AG3" s="307"/>
      <c r="AH3" s="308" t="s">
        <v>49</v>
      </c>
      <c r="AI3" s="309"/>
      <c r="AJ3" s="294" t="s">
        <v>50</v>
      </c>
      <c r="AK3" s="295"/>
      <c r="AL3" s="292" t="s">
        <v>48</v>
      </c>
      <c r="AM3" s="293"/>
      <c r="AN3" s="306" t="s">
        <v>49</v>
      </c>
      <c r="AO3" s="307"/>
      <c r="AP3" s="308" t="s">
        <v>50</v>
      </c>
      <c r="AQ3" s="309"/>
      <c r="AR3" s="306" t="s">
        <v>48</v>
      </c>
      <c r="AS3" s="307"/>
      <c r="AT3" s="308" t="s">
        <v>49</v>
      </c>
      <c r="AU3" s="309"/>
      <c r="AV3" s="306" t="s">
        <v>50</v>
      </c>
      <c r="AW3" s="307"/>
      <c r="AX3" s="292" t="s">
        <v>48</v>
      </c>
      <c r="AY3" s="293"/>
      <c r="AZ3" s="294" t="s">
        <v>49</v>
      </c>
      <c r="BA3" s="295"/>
      <c r="BB3" s="308" t="s">
        <v>50</v>
      </c>
      <c r="BC3" s="309"/>
      <c r="BD3" s="306" t="s">
        <v>48</v>
      </c>
      <c r="BE3" s="307"/>
      <c r="BF3" s="308" t="s">
        <v>49</v>
      </c>
      <c r="BG3" s="309"/>
      <c r="BH3" s="294" t="s">
        <v>50</v>
      </c>
      <c r="BI3" s="295"/>
      <c r="BJ3" s="279" t="s">
        <v>48</v>
      </c>
      <c r="BK3" s="280"/>
      <c r="BL3" s="294" t="s">
        <v>49</v>
      </c>
      <c r="BM3" s="295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289" t="s">
        <v>2</v>
      </c>
      <c r="E4" s="290"/>
      <c r="F4" s="283" t="s">
        <v>3</v>
      </c>
      <c r="G4" s="284"/>
      <c r="H4" s="289" t="s">
        <v>4</v>
      </c>
      <c r="I4" s="290"/>
      <c r="J4" s="287" t="s">
        <v>5</v>
      </c>
      <c r="K4" s="288"/>
      <c r="L4" s="318" t="s">
        <v>6</v>
      </c>
      <c r="M4" s="319"/>
      <c r="N4" s="318" t="s">
        <v>1</v>
      </c>
      <c r="O4" s="319"/>
      <c r="P4" s="318" t="s">
        <v>1</v>
      </c>
      <c r="Q4" s="319"/>
      <c r="R4" s="289" t="s">
        <v>2</v>
      </c>
      <c r="S4" s="290"/>
      <c r="T4" s="316" t="s">
        <v>3</v>
      </c>
      <c r="U4" s="317"/>
      <c r="V4" s="289" t="s">
        <v>4</v>
      </c>
      <c r="W4" s="290"/>
      <c r="X4" s="287" t="s">
        <v>5</v>
      </c>
      <c r="Y4" s="288"/>
      <c r="Z4" s="318" t="s">
        <v>6</v>
      </c>
      <c r="AA4" s="319"/>
      <c r="AB4" s="318" t="s">
        <v>1</v>
      </c>
      <c r="AC4" s="319"/>
      <c r="AD4" s="318" t="s">
        <v>1</v>
      </c>
      <c r="AE4" s="319"/>
      <c r="AF4" s="318" t="s">
        <v>2</v>
      </c>
      <c r="AG4" s="319"/>
      <c r="AH4" s="316" t="s">
        <v>3</v>
      </c>
      <c r="AI4" s="317"/>
      <c r="AJ4" s="289" t="s">
        <v>4</v>
      </c>
      <c r="AK4" s="290"/>
      <c r="AL4" s="287" t="s">
        <v>5</v>
      </c>
      <c r="AM4" s="288"/>
      <c r="AN4" s="318" t="s">
        <v>6</v>
      </c>
      <c r="AO4" s="319"/>
      <c r="AP4" s="318" t="s">
        <v>1</v>
      </c>
      <c r="AQ4" s="319"/>
      <c r="AR4" s="318" t="s">
        <v>1</v>
      </c>
      <c r="AS4" s="319"/>
      <c r="AT4" s="318" t="s">
        <v>2</v>
      </c>
      <c r="AU4" s="319"/>
      <c r="AV4" s="316" t="s">
        <v>3</v>
      </c>
      <c r="AW4" s="317"/>
      <c r="AX4" s="289" t="s">
        <v>4</v>
      </c>
      <c r="AY4" s="290"/>
      <c r="AZ4" s="287" t="s">
        <v>5</v>
      </c>
      <c r="BA4" s="288"/>
      <c r="BB4" s="318" t="s">
        <v>6</v>
      </c>
      <c r="BC4" s="319"/>
      <c r="BD4" s="318" t="s">
        <v>1</v>
      </c>
      <c r="BE4" s="319"/>
      <c r="BF4" s="318" t="s">
        <v>1</v>
      </c>
      <c r="BG4" s="319"/>
      <c r="BH4" s="289" t="s">
        <v>2</v>
      </c>
      <c r="BI4" s="290"/>
      <c r="BJ4" s="283" t="s">
        <v>3</v>
      </c>
      <c r="BK4" s="284"/>
      <c r="BL4" s="289" t="s">
        <v>4</v>
      </c>
      <c r="BM4" s="288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289">
        <v>1</v>
      </c>
      <c r="E5" s="290"/>
      <c r="F5" s="283">
        <v>2</v>
      </c>
      <c r="G5" s="284"/>
      <c r="H5" s="289">
        <v>3</v>
      </c>
      <c r="I5" s="290"/>
      <c r="J5" s="287">
        <v>4</v>
      </c>
      <c r="K5" s="288"/>
      <c r="L5" s="318">
        <v>5</v>
      </c>
      <c r="M5" s="319"/>
      <c r="N5" s="318">
        <v>6</v>
      </c>
      <c r="O5" s="319"/>
      <c r="P5" s="318">
        <v>7</v>
      </c>
      <c r="Q5" s="319"/>
      <c r="R5" s="287">
        <v>8</v>
      </c>
      <c r="S5" s="288"/>
      <c r="T5" s="318">
        <v>9</v>
      </c>
      <c r="U5" s="319"/>
      <c r="V5" s="287">
        <v>10</v>
      </c>
      <c r="W5" s="288"/>
      <c r="X5" s="289">
        <v>11</v>
      </c>
      <c r="Y5" s="290"/>
      <c r="Z5" s="316">
        <v>12</v>
      </c>
      <c r="AA5" s="317"/>
      <c r="AB5" s="318">
        <v>13</v>
      </c>
      <c r="AC5" s="319"/>
      <c r="AD5" s="316">
        <v>14</v>
      </c>
      <c r="AE5" s="317"/>
      <c r="AF5" s="318">
        <v>15</v>
      </c>
      <c r="AG5" s="319"/>
      <c r="AH5" s="316">
        <v>16</v>
      </c>
      <c r="AI5" s="317"/>
      <c r="AJ5" s="289">
        <v>17</v>
      </c>
      <c r="AK5" s="290"/>
      <c r="AL5" s="287">
        <v>18</v>
      </c>
      <c r="AM5" s="288"/>
      <c r="AN5" s="318">
        <v>19</v>
      </c>
      <c r="AO5" s="319"/>
      <c r="AP5" s="316">
        <v>20</v>
      </c>
      <c r="AQ5" s="317"/>
      <c r="AR5" s="318">
        <v>21</v>
      </c>
      <c r="AS5" s="319"/>
      <c r="AT5" s="316">
        <v>22</v>
      </c>
      <c r="AU5" s="317"/>
      <c r="AV5" s="318">
        <v>23</v>
      </c>
      <c r="AW5" s="319"/>
      <c r="AX5" s="287">
        <v>24</v>
      </c>
      <c r="AY5" s="288"/>
      <c r="AZ5" s="289">
        <v>25</v>
      </c>
      <c r="BA5" s="290"/>
      <c r="BB5" s="316">
        <v>26</v>
      </c>
      <c r="BC5" s="317"/>
      <c r="BD5" s="318">
        <v>27</v>
      </c>
      <c r="BE5" s="319"/>
      <c r="BF5" s="316">
        <v>28</v>
      </c>
      <c r="BG5" s="317"/>
      <c r="BH5" s="289">
        <v>29</v>
      </c>
      <c r="BI5" s="290"/>
      <c r="BJ5" s="283">
        <v>30</v>
      </c>
      <c r="BK5" s="284"/>
      <c r="BL5" s="289">
        <v>31</v>
      </c>
      <c r="BM5" s="288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180">
        <f t="shared" ref="D6:BM6" si="0">COUNTIF(D10:D30,"G")+COUNTIF(D10:D30,"H")+COUNTIF(D10:D30,"V")+COUNTIF(D10:D30,"G/J")</f>
        <v>3</v>
      </c>
      <c r="E6" s="181">
        <f t="shared" si="0"/>
        <v>4</v>
      </c>
      <c r="F6" s="182">
        <f t="shared" si="0"/>
        <v>3</v>
      </c>
      <c r="G6" s="183">
        <f t="shared" si="0"/>
        <v>3</v>
      </c>
      <c r="H6" s="180">
        <f t="shared" si="0"/>
        <v>2</v>
      </c>
      <c r="I6" s="181">
        <f t="shared" si="0"/>
        <v>2</v>
      </c>
      <c r="J6" s="178">
        <f t="shared" si="0"/>
        <v>3</v>
      </c>
      <c r="K6" s="179">
        <f t="shared" si="0"/>
        <v>4</v>
      </c>
      <c r="L6" s="184">
        <f t="shared" si="0"/>
        <v>2</v>
      </c>
      <c r="M6" s="185">
        <f t="shared" si="0"/>
        <v>2</v>
      </c>
      <c r="N6" s="184">
        <f t="shared" si="0"/>
        <v>3</v>
      </c>
      <c r="O6" s="185">
        <f t="shared" si="0"/>
        <v>3</v>
      </c>
      <c r="P6" s="184">
        <f t="shared" si="0"/>
        <v>6</v>
      </c>
      <c r="Q6" s="185">
        <f t="shared" si="0"/>
        <v>4</v>
      </c>
      <c r="R6" s="178">
        <f t="shared" si="0"/>
        <v>1</v>
      </c>
      <c r="S6" s="179">
        <f t="shared" si="0"/>
        <v>1</v>
      </c>
      <c r="T6" s="184">
        <f t="shared" si="0"/>
        <v>0</v>
      </c>
      <c r="U6" s="185">
        <f t="shared" si="0"/>
        <v>2</v>
      </c>
      <c r="V6" s="178">
        <f t="shared" si="0"/>
        <v>2</v>
      </c>
      <c r="W6" s="179">
        <f t="shared" si="0"/>
        <v>3</v>
      </c>
      <c r="X6" s="180">
        <f t="shared" si="0"/>
        <v>2</v>
      </c>
      <c r="Y6" s="181">
        <f t="shared" si="0"/>
        <v>2</v>
      </c>
      <c r="Z6" s="186">
        <f t="shared" si="0"/>
        <v>4</v>
      </c>
      <c r="AA6" s="187">
        <f t="shared" si="0"/>
        <v>3</v>
      </c>
      <c r="AB6" s="184">
        <f t="shared" si="0"/>
        <v>2</v>
      </c>
      <c r="AC6" s="185">
        <f t="shared" si="0"/>
        <v>3</v>
      </c>
      <c r="AD6" s="186">
        <f t="shared" si="0"/>
        <v>4</v>
      </c>
      <c r="AE6" s="187">
        <f t="shared" si="0"/>
        <v>2</v>
      </c>
      <c r="AF6" s="184">
        <f t="shared" si="0"/>
        <v>6</v>
      </c>
      <c r="AG6" s="185">
        <f t="shared" si="0"/>
        <v>4</v>
      </c>
      <c r="AH6" s="186">
        <f t="shared" si="0"/>
        <v>3</v>
      </c>
      <c r="AI6" s="187">
        <f t="shared" si="0"/>
        <v>2</v>
      </c>
      <c r="AJ6" s="180">
        <f t="shared" si="0"/>
        <v>1</v>
      </c>
      <c r="AK6" s="181">
        <f t="shared" si="0"/>
        <v>2</v>
      </c>
      <c r="AL6" s="178">
        <f t="shared" si="0"/>
        <v>1</v>
      </c>
      <c r="AM6" s="179">
        <f t="shared" si="0"/>
        <v>2</v>
      </c>
      <c r="AN6" s="184">
        <f t="shared" si="0"/>
        <v>5</v>
      </c>
      <c r="AO6" s="185">
        <f t="shared" si="0"/>
        <v>3</v>
      </c>
      <c r="AP6" s="186">
        <f t="shared" si="0"/>
        <v>2</v>
      </c>
      <c r="AQ6" s="187">
        <f t="shared" si="0"/>
        <v>2</v>
      </c>
      <c r="AR6" s="184">
        <f t="shared" si="0"/>
        <v>3</v>
      </c>
      <c r="AS6" s="185">
        <f t="shared" si="0"/>
        <v>2</v>
      </c>
      <c r="AT6" s="186">
        <f t="shared" si="0"/>
        <v>0</v>
      </c>
      <c r="AU6" s="187">
        <f t="shared" si="0"/>
        <v>0</v>
      </c>
      <c r="AV6" s="184">
        <f t="shared" si="0"/>
        <v>0</v>
      </c>
      <c r="AW6" s="185">
        <f t="shared" si="0"/>
        <v>2</v>
      </c>
      <c r="AX6" s="178">
        <f t="shared" si="0"/>
        <v>1</v>
      </c>
      <c r="AY6" s="179">
        <f t="shared" si="0"/>
        <v>1</v>
      </c>
      <c r="AZ6" s="180">
        <f t="shared" si="0"/>
        <v>2</v>
      </c>
      <c r="BA6" s="181">
        <f t="shared" si="0"/>
        <v>2</v>
      </c>
      <c r="BB6" s="186">
        <f t="shared" si="0"/>
        <v>4</v>
      </c>
      <c r="BC6" s="187">
        <f t="shared" si="0"/>
        <v>4</v>
      </c>
      <c r="BD6" s="184">
        <f t="shared" si="0"/>
        <v>6</v>
      </c>
      <c r="BE6" s="185">
        <f t="shared" si="0"/>
        <v>3</v>
      </c>
      <c r="BF6" s="186">
        <f t="shared" si="0"/>
        <v>7</v>
      </c>
      <c r="BG6" s="187">
        <f t="shared" si="0"/>
        <v>4</v>
      </c>
      <c r="BH6" s="180">
        <f t="shared" si="0"/>
        <v>0</v>
      </c>
      <c r="BI6" s="181">
        <f t="shared" si="0"/>
        <v>2</v>
      </c>
      <c r="BJ6" s="182">
        <f t="shared" si="0"/>
        <v>2</v>
      </c>
      <c r="BK6" s="183">
        <f t="shared" si="0"/>
        <v>3</v>
      </c>
      <c r="BL6" s="211">
        <f t="shared" si="0"/>
        <v>1</v>
      </c>
      <c r="BM6" s="212">
        <f t="shared" si="0"/>
        <v>2</v>
      </c>
      <c r="BN6" s="214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25" t="s">
        <v>108</v>
      </c>
      <c r="C7" s="326"/>
      <c r="D7" s="281">
        <f>COUNTIF(E10:E30,"J")+COUNTIF(E10:E30,"G/J")</f>
        <v>2</v>
      </c>
      <c r="E7" s="282"/>
      <c r="F7" s="279">
        <f>COUNTIF(G10:G30,"J")+COUNTIF(G10:G30,"G/J")</f>
        <v>2</v>
      </c>
      <c r="G7" s="280"/>
      <c r="H7" s="281">
        <f>COUNTIF(I10:I30,"J")+COUNTIF(I10:I30,"G/J")</f>
        <v>2</v>
      </c>
      <c r="I7" s="282"/>
      <c r="J7" s="279">
        <f>COUNTIF(K10:K30,"J")+COUNTIF(K10:K30,"G/J")</f>
        <v>2</v>
      </c>
      <c r="K7" s="280"/>
      <c r="L7" s="281">
        <f>COUNTIF(M10:M30,"J")+COUNTIF(M10:M30,"G/J")</f>
        <v>2</v>
      </c>
      <c r="M7" s="282"/>
      <c r="N7" s="281">
        <f>COUNTIF(O10:O30,"J")+COUNTIF(O10:O30,"G/J")</f>
        <v>2</v>
      </c>
      <c r="O7" s="282"/>
      <c r="P7" s="281">
        <f>COUNTIF(Q10:Q30,"J")+COUNTIF(Q10:Q30,"G/J")</f>
        <v>2</v>
      </c>
      <c r="Q7" s="282"/>
      <c r="R7" s="279">
        <f>COUNTIF(S10:S30,"J")+COUNTIF(S10:S30,"G/J")</f>
        <v>2</v>
      </c>
      <c r="S7" s="280"/>
      <c r="T7" s="281">
        <f>COUNTIF(U10:U30,"J")+COUNTIF(U10:U30,"G/J")</f>
        <v>2</v>
      </c>
      <c r="U7" s="282"/>
      <c r="V7" s="279">
        <f>COUNTIF(W10:W30,"J")+COUNTIF(W10:W30,"G/J")</f>
        <v>2</v>
      </c>
      <c r="W7" s="280"/>
      <c r="X7" s="281">
        <f>COUNTIF(Y10:Y30,"J")+COUNTIF(Y10:Y30,"G/J")</f>
        <v>2</v>
      </c>
      <c r="Y7" s="282"/>
      <c r="Z7" s="279">
        <f>COUNTIF(AA10:AA30,"J")+COUNTIF(AA10:AA30,"G/J")</f>
        <v>2</v>
      </c>
      <c r="AA7" s="280"/>
      <c r="AB7" s="281">
        <f>COUNTIF(AC10:AC30,"J")+COUNTIF(AC10:AC30,"G/J")</f>
        <v>2</v>
      </c>
      <c r="AC7" s="282"/>
      <c r="AD7" s="279">
        <f>COUNTIF(AE10:AE30,"J")+COUNTIF(AE10:AE30,"G/J")</f>
        <v>2</v>
      </c>
      <c r="AE7" s="280"/>
      <c r="AF7" s="281">
        <f>COUNTIF(AG10:AG30,"J")+COUNTIF(AG10:AG30,"G/J")</f>
        <v>2</v>
      </c>
      <c r="AG7" s="282"/>
      <c r="AH7" s="279">
        <f>COUNTIF(AI10:AI30,"J")+COUNTIF(AI10:AI30,"G/J")</f>
        <v>2</v>
      </c>
      <c r="AI7" s="280"/>
      <c r="AJ7" s="281">
        <f>COUNTIF(AK10:AK30,"J")+COUNTIF(AK10:AK30,"G/J")</f>
        <v>2</v>
      </c>
      <c r="AK7" s="282"/>
      <c r="AL7" s="279">
        <f>COUNTIF(AM10:AM30,"J")+COUNTIF(AM10:AM30,"G/J")</f>
        <v>2</v>
      </c>
      <c r="AM7" s="280"/>
      <c r="AN7" s="281">
        <f>COUNTIF(AO10:AO30,"J")+COUNTIF(AO10:AO30,"G/J")</f>
        <v>2</v>
      </c>
      <c r="AO7" s="282"/>
      <c r="AP7" s="279">
        <f>COUNTIF(AQ10:AQ30,"J")+COUNTIF(AQ10:AQ30,"G/J")</f>
        <v>2</v>
      </c>
      <c r="AQ7" s="280"/>
      <c r="AR7" s="281">
        <f>COUNTIF(AS10:AS30,"J")+COUNTIF(AS10:AS30,"G/J")</f>
        <v>2</v>
      </c>
      <c r="AS7" s="282"/>
      <c r="AT7" s="279">
        <f>COUNTIF(AU10:AU30,"J")+COUNTIF(AU10:AU30,"G/J")</f>
        <v>2</v>
      </c>
      <c r="AU7" s="280"/>
      <c r="AV7" s="281">
        <f>COUNTIF(AW10:AW30,"J")+COUNTIF(AW10:AW30,"G/J")</f>
        <v>2</v>
      </c>
      <c r="AW7" s="282"/>
      <c r="AX7" s="279">
        <f>COUNTIF(AY10:AY30,"J")+COUNTIF(AY10:AY30,"G/J")</f>
        <v>2</v>
      </c>
      <c r="AY7" s="280"/>
      <c r="AZ7" s="281">
        <f>COUNTIF(BA10:BA30,"J")+COUNTIF(BA10:BA30,"G/J")</f>
        <v>2</v>
      </c>
      <c r="BA7" s="282"/>
      <c r="BB7" s="279">
        <f>COUNTIF(BC10:BC30,"J")+COUNTIF(BC10:BC30,"G/J")</f>
        <v>2</v>
      </c>
      <c r="BC7" s="280"/>
      <c r="BD7" s="281">
        <f>COUNTIF(BE10:BE30,"J")+COUNTIF(BE10:BE30,"G/J")</f>
        <v>2</v>
      </c>
      <c r="BE7" s="282"/>
      <c r="BF7" s="279">
        <f>COUNTIF(BG10:BG30,"J")+COUNTIF(BG10:BG30,"G/J")</f>
        <v>2</v>
      </c>
      <c r="BG7" s="280"/>
      <c r="BH7" s="281">
        <f>COUNTIF(BI10:BI30,"J")+COUNTIF(BI10:BI30,"G/J")</f>
        <v>2</v>
      </c>
      <c r="BI7" s="282"/>
      <c r="BJ7" s="279">
        <f>COUNTIF(BK10:BK30,"J")+COUNTIF(BK10:BK30,"G/J")</f>
        <v>2</v>
      </c>
      <c r="BK7" s="280"/>
      <c r="BL7" s="281">
        <f>COUNTIF(BM10:BM30,"J")+COUNTIF(BM10:BM30,"G/J")</f>
        <v>2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2</v>
      </c>
      <c r="E8" s="278"/>
      <c r="F8" s="275">
        <f>COUNTIF(F10:F30,"B/P")+COUNTIF(F10:F30,"B/V")</f>
        <v>2</v>
      </c>
      <c r="G8" s="276"/>
      <c r="H8" s="277">
        <f>COUNTIF(H10:H30,"B/P")+COUNTIF(H10:H30,"B/V")</f>
        <v>2</v>
      </c>
      <c r="I8" s="278"/>
      <c r="J8" s="275">
        <f>COUNTIF(J10:J30,"B/P")+COUNTIF(J10:J30,"B/V")</f>
        <v>2</v>
      </c>
      <c r="K8" s="276"/>
      <c r="L8" s="277">
        <f>COUNTIF(L10:L30,"B/P")+COUNTIF(L10:L30,"B/V")</f>
        <v>2</v>
      </c>
      <c r="M8" s="278"/>
      <c r="N8" s="277">
        <f>COUNTIF(N10:N30,"B/P")+COUNTIF(N10:N30,"B/V")</f>
        <v>2</v>
      </c>
      <c r="O8" s="278"/>
      <c r="P8" s="277">
        <f>COUNTIF(P10:P30,"B/P")+COUNTIF(P10:P30,"B/V")</f>
        <v>2</v>
      </c>
      <c r="Q8" s="278"/>
      <c r="R8" s="275">
        <f>COUNTIF(R10:R30,"B/P")+COUNTIF(R10:R30,"B/V")</f>
        <v>2</v>
      </c>
      <c r="S8" s="276"/>
      <c r="T8" s="277">
        <f>COUNTIF(T10:T30,"B/P")+COUNTIF(T10:T30,"B/V")</f>
        <v>2</v>
      </c>
      <c r="U8" s="278"/>
      <c r="V8" s="275">
        <f>COUNTIF(V10:V30,"B/P")+COUNTIF(V10:V30,"B/V")</f>
        <v>2</v>
      </c>
      <c r="W8" s="276"/>
      <c r="X8" s="277">
        <f>COUNTIF(X10:X30,"B/P")+COUNTIF(X10:X30,"B/V")</f>
        <v>2</v>
      </c>
      <c r="Y8" s="278"/>
      <c r="Z8" s="275">
        <f>COUNTIF(Z10:Z30,"B/P")+COUNTIF(Z10:Z30,"B/V")</f>
        <v>2</v>
      </c>
      <c r="AA8" s="276"/>
      <c r="AB8" s="277">
        <f>COUNTIF(AB10:AB30,"B/P")+COUNTIF(AB10:AB30,"B/V")</f>
        <v>2</v>
      </c>
      <c r="AC8" s="278"/>
      <c r="AD8" s="275">
        <f>COUNTIF(AD10:AD30,"B/P")+COUNTIF(AD10:AD30,"B/V")</f>
        <v>2</v>
      </c>
      <c r="AE8" s="276"/>
      <c r="AF8" s="277">
        <f>COUNTIF(AF10:AF30,"B/P")+COUNTIF(AF10:AF30,"B/V")</f>
        <v>2</v>
      </c>
      <c r="AG8" s="278"/>
      <c r="AH8" s="275">
        <f>COUNTIF(AH10:AH30,"B/P")+COUNTIF(AH10:AH30,"B/V")</f>
        <v>2</v>
      </c>
      <c r="AI8" s="276"/>
      <c r="AJ8" s="277">
        <f>COUNTIF(AJ10:AJ30,"B/P")+COUNTIF(AJ10:AJ30,"B/V")</f>
        <v>2</v>
      </c>
      <c r="AK8" s="278"/>
      <c r="AL8" s="275">
        <f>COUNTIF(AL10:AL30,"B/P")+COUNTIF(AL10:AL30,"B/V")</f>
        <v>2</v>
      </c>
      <c r="AM8" s="276"/>
      <c r="AN8" s="277">
        <f>COUNTIF(AN10:AN30,"B/P")+COUNTIF(AN10:AN30,"B/V")</f>
        <v>2</v>
      </c>
      <c r="AO8" s="278"/>
      <c r="AP8" s="275">
        <f>COUNTIF(AP10:AP30,"B/P")+COUNTIF(AP10:AP30,"B/V")</f>
        <v>2</v>
      </c>
      <c r="AQ8" s="276"/>
      <c r="AR8" s="277">
        <f>COUNTIF(AR10:AR30,"B/P")+COUNTIF(AR10:AR30,"B/V")</f>
        <v>2</v>
      </c>
      <c r="AS8" s="278"/>
      <c r="AT8" s="275">
        <f>COUNTIF(AT10:AT30,"B/P")+COUNTIF(AT10:AT30,"B/V")</f>
        <v>2</v>
      </c>
      <c r="AU8" s="276"/>
      <c r="AV8" s="277">
        <f>COUNTIF(AV10:AV30,"B/P")+COUNTIF(AV10:AV30,"B/V")</f>
        <v>2</v>
      </c>
      <c r="AW8" s="278"/>
      <c r="AX8" s="275">
        <f>COUNTIF(AX10:AX30,"B/P")+COUNTIF(AX10:AX30,"B/V")</f>
        <v>2</v>
      </c>
      <c r="AY8" s="276"/>
      <c r="AZ8" s="277">
        <f>COUNTIF(AZ10:AZ30,"B/P")+COUNTIF(AZ10:AZ30,"B/V")</f>
        <v>2</v>
      </c>
      <c r="BA8" s="278"/>
      <c r="BB8" s="275">
        <f>COUNTIF(BB10:BB30,"B/P")+COUNTIF(BB10:BB30,"B/V")</f>
        <v>2</v>
      </c>
      <c r="BC8" s="276"/>
      <c r="BD8" s="277">
        <f>COUNTIF(BD10:BD30,"B/P")+COUNTIF(BD10:BD30,"B/V")</f>
        <v>2</v>
      </c>
      <c r="BE8" s="278"/>
      <c r="BF8" s="275">
        <f>COUNTIF(BF10:BF30,"B/P")+COUNTIF(BF10:BF30,"B/V")</f>
        <v>2</v>
      </c>
      <c r="BG8" s="276"/>
      <c r="BH8" s="277">
        <f>COUNTIF(BH10:BH30,"B/P")+COUNTIF(BH10:BH30,"B/V")</f>
        <v>2</v>
      </c>
      <c r="BI8" s="278"/>
      <c r="BJ8" s="275">
        <f>COUNTIF(BJ10:BJ30,"B/P")+COUNTIF(BJ10:BJ30,"B/V")</f>
        <v>2</v>
      </c>
      <c r="BK8" s="276"/>
      <c r="BL8" s="277">
        <f>COUNTIF(BL10:BL30,"B/P")+COUNTIF(BL10:BL30,"B/V")</f>
        <v>2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207"/>
      <c r="E9" s="208"/>
      <c r="F9" s="209"/>
      <c r="G9" s="210"/>
      <c r="H9" s="207"/>
      <c r="I9" s="208"/>
      <c r="J9" s="209"/>
      <c r="K9" s="210"/>
      <c r="L9" s="207"/>
      <c r="M9" s="208"/>
      <c r="N9" s="333" t="s">
        <v>113</v>
      </c>
      <c r="O9" s="335"/>
      <c r="P9" s="207"/>
      <c r="Q9" s="208"/>
      <c r="R9" s="209"/>
      <c r="S9" s="210"/>
      <c r="T9" s="207"/>
      <c r="U9" s="208"/>
      <c r="V9" s="209"/>
      <c r="W9" s="210"/>
      <c r="X9" s="207"/>
      <c r="Y9" s="208"/>
      <c r="Z9" s="209"/>
      <c r="AA9" s="210"/>
      <c r="AB9" s="333" t="s">
        <v>112</v>
      </c>
      <c r="AC9" s="335"/>
      <c r="AD9" s="209"/>
      <c r="AE9" s="210"/>
      <c r="AF9" s="207"/>
      <c r="AG9" s="208"/>
      <c r="AH9" s="209"/>
      <c r="AI9" s="210"/>
      <c r="AJ9" s="331" t="s">
        <v>110</v>
      </c>
      <c r="AK9" s="332"/>
      <c r="AL9" s="209"/>
      <c r="AM9" s="210"/>
      <c r="AN9" s="207"/>
      <c r="AO9" s="208"/>
      <c r="AP9" s="333" t="s">
        <v>113</v>
      </c>
      <c r="AQ9" s="335"/>
      <c r="AR9" s="207"/>
      <c r="AS9" s="208"/>
      <c r="AT9" s="333" t="s">
        <v>111</v>
      </c>
      <c r="AU9" s="334"/>
      <c r="AV9" s="334"/>
      <c r="AW9" s="335"/>
      <c r="AX9" s="209"/>
      <c r="AY9" s="210"/>
      <c r="AZ9" s="207"/>
      <c r="BA9" s="208"/>
      <c r="BB9" s="209"/>
      <c r="BC9" s="210"/>
      <c r="BD9" s="333" t="s">
        <v>112</v>
      </c>
      <c r="BE9" s="335"/>
      <c r="BF9" s="209"/>
      <c r="BG9" s="210"/>
      <c r="BH9" s="207"/>
      <c r="BI9" s="208"/>
      <c r="BJ9" s="209"/>
      <c r="BK9" s="210"/>
      <c r="BL9" s="207"/>
      <c r="BM9" s="21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149" t="s">
        <v>107</v>
      </c>
      <c r="B10" s="150" t="s">
        <v>26</v>
      </c>
      <c r="C10" s="151" t="s">
        <v>55</v>
      </c>
      <c r="D10" s="136" t="s">
        <v>15</v>
      </c>
      <c r="E10" s="137" t="s">
        <v>15</v>
      </c>
      <c r="F10" s="138" t="s">
        <v>15</v>
      </c>
      <c r="G10" s="139" t="s">
        <v>15</v>
      </c>
      <c r="H10" s="136" t="s">
        <v>15</v>
      </c>
      <c r="I10" s="137" t="s">
        <v>15</v>
      </c>
      <c r="J10" s="138" t="s">
        <v>15</v>
      </c>
      <c r="K10" s="139" t="s">
        <v>15</v>
      </c>
      <c r="L10" s="136" t="s">
        <v>15</v>
      </c>
      <c r="M10" s="137" t="s">
        <v>15</v>
      </c>
      <c r="N10" s="136" t="s">
        <v>15</v>
      </c>
      <c r="O10" s="137" t="s">
        <v>15</v>
      </c>
      <c r="P10" s="136" t="s">
        <v>22</v>
      </c>
      <c r="Q10" s="137" t="s">
        <v>2</v>
      </c>
      <c r="R10" s="138" t="s">
        <v>22</v>
      </c>
      <c r="S10" s="139" t="s">
        <v>15</v>
      </c>
      <c r="T10" s="136" t="s">
        <v>15</v>
      </c>
      <c r="U10" s="137" t="s">
        <v>15</v>
      </c>
      <c r="V10" s="138" t="s">
        <v>15</v>
      </c>
      <c r="W10" s="139" t="s">
        <v>15</v>
      </c>
      <c r="X10" s="136" t="s">
        <v>15</v>
      </c>
      <c r="Y10" s="137" t="s">
        <v>15</v>
      </c>
      <c r="Z10" s="138" t="s">
        <v>10</v>
      </c>
      <c r="AA10" s="139" t="s">
        <v>5</v>
      </c>
      <c r="AB10" s="136" t="s">
        <v>10</v>
      </c>
      <c r="AC10" s="137" t="s">
        <v>2</v>
      </c>
      <c r="AD10" s="138" t="s">
        <v>20</v>
      </c>
      <c r="AE10" s="139" t="s">
        <v>2</v>
      </c>
      <c r="AF10" s="136" t="s">
        <v>10</v>
      </c>
      <c r="AG10" s="137" t="s">
        <v>4</v>
      </c>
      <c r="AH10" s="138" t="s">
        <v>10</v>
      </c>
      <c r="AI10" s="139" t="s">
        <v>5</v>
      </c>
      <c r="AJ10" s="136" t="s">
        <v>4</v>
      </c>
      <c r="AK10" s="137" t="s">
        <v>4</v>
      </c>
      <c r="AL10" s="138"/>
      <c r="AM10" s="139" t="s">
        <v>5</v>
      </c>
      <c r="AN10" s="136" t="s">
        <v>10</v>
      </c>
      <c r="AO10" s="137" t="s">
        <v>5</v>
      </c>
      <c r="AP10" s="138" t="s">
        <v>10</v>
      </c>
      <c r="AQ10" s="139" t="s">
        <v>5</v>
      </c>
      <c r="AR10" s="136" t="s">
        <v>10</v>
      </c>
      <c r="AS10" s="137" t="s">
        <v>5</v>
      </c>
      <c r="AT10" s="138" t="s">
        <v>4</v>
      </c>
      <c r="AU10" s="139" t="s">
        <v>2</v>
      </c>
      <c r="AV10" s="136" t="s">
        <v>4</v>
      </c>
      <c r="AW10" s="137" t="s">
        <v>2</v>
      </c>
      <c r="AX10" s="138" t="s">
        <v>22</v>
      </c>
      <c r="AY10" s="139" t="s">
        <v>2</v>
      </c>
      <c r="AZ10" s="136" t="s">
        <v>22</v>
      </c>
      <c r="BA10" s="137" t="s">
        <v>2</v>
      </c>
      <c r="BB10" s="138" t="s">
        <v>10</v>
      </c>
      <c r="BC10" s="139" t="s">
        <v>5</v>
      </c>
      <c r="BD10" s="136" t="s">
        <v>10</v>
      </c>
      <c r="BE10" s="137" t="s">
        <v>5</v>
      </c>
      <c r="BF10" s="138" t="s">
        <v>10</v>
      </c>
      <c r="BG10" s="139" t="s">
        <v>5</v>
      </c>
      <c r="BH10" s="136" t="s">
        <v>15</v>
      </c>
      <c r="BI10" s="137" t="s">
        <v>15</v>
      </c>
      <c r="BJ10" s="138" t="s">
        <v>15</v>
      </c>
      <c r="BK10" s="139" t="s">
        <v>15</v>
      </c>
      <c r="BL10" s="136" t="s">
        <v>15</v>
      </c>
      <c r="BM10" s="137" t="s">
        <v>15</v>
      </c>
      <c r="BN10" s="196">
        <f t="shared" ref="BN10:BN30" si="1">COUNTIF(D10:BM10,"J")</f>
        <v>7</v>
      </c>
      <c r="BO10" s="193">
        <f t="shared" ref="BO10:BO30" si="2">COUNTIF(D10:BM10,"B/P")</f>
        <v>1</v>
      </c>
      <c r="BP10" s="190">
        <f t="shared" ref="BP10:BP30" si="3">COUNTIF(D10:BM10,"B/V")</f>
        <v>4</v>
      </c>
      <c r="BQ10" s="149">
        <f t="shared" ref="BQ10:BQ30" si="4">SUM(BO10:BP10)</f>
        <v>5</v>
      </c>
    </row>
    <row r="11" spans="1:69" ht="24" customHeight="1" thickTop="1" thickBot="1" x14ac:dyDescent="0.25">
      <c r="A11" s="141" t="s">
        <v>107</v>
      </c>
      <c r="B11" s="142" t="s">
        <v>27</v>
      </c>
      <c r="C11" s="143" t="s">
        <v>55</v>
      </c>
      <c r="D11" s="144" t="s">
        <v>15</v>
      </c>
      <c r="E11" s="145" t="s">
        <v>15</v>
      </c>
      <c r="F11" s="146" t="s">
        <v>15</v>
      </c>
      <c r="G11" s="147" t="s">
        <v>15</v>
      </c>
      <c r="H11" s="144" t="s">
        <v>15</v>
      </c>
      <c r="I11" s="145" t="s">
        <v>15</v>
      </c>
      <c r="J11" s="146" t="s">
        <v>15</v>
      </c>
      <c r="K11" s="147" t="s">
        <v>5</v>
      </c>
      <c r="L11" s="144" t="s">
        <v>20</v>
      </c>
      <c r="M11" s="145" t="s">
        <v>2</v>
      </c>
      <c r="N11" s="144"/>
      <c r="O11" s="145"/>
      <c r="P11" s="144" t="s">
        <v>15</v>
      </c>
      <c r="Q11" s="144" t="s">
        <v>15</v>
      </c>
      <c r="R11" s="144" t="s">
        <v>15</v>
      </c>
      <c r="S11" s="144" t="s">
        <v>15</v>
      </c>
      <c r="T11" s="144" t="s">
        <v>15</v>
      </c>
      <c r="U11" s="144" t="s">
        <v>15</v>
      </c>
      <c r="V11" s="144" t="s">
        <v>15</v>
      </c>
      <c r="W11" s="144" t="s">
        <v>15</v>
      </c>
      <c r="X11" s="144" t="s">
        <v>15</v>
      </c>
      <c r="Y11" s="144" t="s">
        <v>15</v>
      </c>
      <c r="Z11" s="144" t="s">
        <v>15</v>
      </c>
      <c r="AA11" s="144" t="s">
        <v>15</v>
      </c>
      <c r="AB11" s="144"/>
      <c r="AC11" s="145"/>
      <c r="AD11" s="146" t="s">
        <v>4</v>
      </c>
      <c r="AE11" s="147" t="s">
        <v>4</v>
      </c>
      <c r="AF11" s="144" t="s">
        <v>4</v>
      </c>
      <c r="AG11" s="145" t="s">
        <v>5</v>
      </c>
      <c r="AH11" s="146" t="s">
        <v>20</v>
      </c>
      <c r="AI11" s="147" t="s">
        <v>2</v>
      </c>
      <c r="AJ11" s="144" t="s">
        <v>4</v>
      </c>
      <c r="AK11" s="145" t="s">
        <v>4</v>
      </c>
      <c r="AL11" s="146"/>
      <c r="AM11" s="147"/>
      <c r="AN11" s="144"/>
      <c r="AO11" s="145"/>
      <c r="AP11" s="146" t="s">
        <v>4</v>
      </c>
      <c r="AQ11" s="147" t="s">
        <v>4</v>
      </c>
      <c r="AR11" s="144"/>
      <c r="AS11" s="145"/>
      <c r="AT11" s="146" t="s">
        <v>4</v>
      </c>
      <c r="AU11" s="147" t="s">
        <v>4</v>
      </c>
      <c r="AV11" s="144" t="s">
        <v>4</v>
      </c>
      <c r="AW11" s="145"/>
      <c r="AX11" s="146"/>
      <c r="AY11" s="147"/>
      <c r="AZ11" s="144"/>
      <c r="BA11" s="145"/>
      <c r="BB11" s="146" t="s">
        <v>4</v>
      </c>
      <c r="BC11" s="147" t="s">
        <v>4</v>
      </c>
      <c r="BD11" s="144"/>
      <c r="BE11" s="145"/>
      <c r="BF11" s="146"/>
      <c r="BG11" s="147"/>
      <c r="BH11" s="144"/>
      <c r="BI11" s="145"/>
      <c r="BJ11" s="146"/>
      <c r="BK11" s="147"/>
      <c r="BL11" s="144" t="s">
        <v>22</v>
      </c>
      <c r="BM11" s="145" t="s">
        <v>2</v>
      </c>
      <c r="BN11" s="194">
        <f t="shared" si="1"/>
        <v>3</v>
      </c>
      <c r="BO11" s="191">
        <f t="shared" si="2"/>
        <v>2</v>
      </c>
      <c r="BP11" s="188">
        <f t="shared" si="3"/>
        <v>1</v>
      </c>
      <c r="BQ11" s="141">
        <f t="shared" si="4"/>
        <v>3</v>
      </c>
    </row>
    <row r="12" spans="1:69" ht="24" customHeight="1" thickTop="1" thickBot="1" x14ac:dyDescent="0.25">
      <c r="A12" s="141" t="s">
        <v>107</v>
      </c>
      <c r="B12" s="142" t="s">
        <v>28</v>
      </c>
      <c r="C12" s="143" t="s">
        <v>56</v>
      </c>
      <c r="D12" s="144"/>
      <c r="E12" s="145" t="s">
        <v>2</v>
      </c>
      <c r="F12" s="146" t="s">
        <v>20</v>
      </c>
      <c r="G12" s="147" t="s">
        <v>2</v>
      </c>
      <c r="H12" s="144" t="s">
        <v>22</v>
      </c>
      <c r="I12" s="145" t="s">
        <v>2</v>
      </c>
      <c r="J12" s="146" t="s">
        <v>22</v>
      </c>
      <c r="K12" s="147" t="s">
        <v>2</v>
      </c>
      <c r="L12" s="144"/>
      <c r="M12" s="145" t="s">
        <v>5</v>
      </c>
      <c r="N12" s="144" t="s">
        <v>20</v>
      </c>
      <c r="O12" s="145" t="s">
        <v>2</v>
      </c>
      <c r="P12" s="144"/>
      <c r="Q12" s="145"/>
      <c r="R12" s="146"/>
      <c r="S12" s="147"/>
      <c r="T12" s="144"/>
      <c r="U12" s="145"/>
      <c r="V12" s="146"/>
      <c r="W12" s="147"/>
      <c r="X12" s="144"/>
      <c r="Y12" s="145"/>
      <c r="Z12" s="146"/>
      <c r="AA12" s="147"/>
      <c r="AB12" s="144"/>
      <c r="AC12" s="145"/>
      <c r="AD12" s="146"/>
      <c r="AE12" s="147" t="s">
        <v>5</v>
      </c>
      <c r="AF12" s="144" t="s">
        <v>20</v>
      </c>
      <c r="AG12" s="145" t="s">
        <v>2</v>
      </c>
      <c r="AH12" s="146"/>
      <c r="AI12" s="147"/>
      <c r="AJ12" s="144"/>
      <c r="AK12" s="145"/>
      <c r="AL12" s="146"/>
      <c r="AM12" s="147"/>
      <c r="AN12" s="144"/>
      <c r="AO12" s="145"/>
      <c r="AP12" s="146" t="s">
        <v>20</v>
      </c>
      <c r="AQ12" s="147" t="s">
        <v>2</v>
      </c>
      <c r="AR12" s="144"/>
      <c r="AS12" s="145"/>
      <c r="AT12" s="146"/>
      <c r="AU12" s="147"/>
      <c r="AV12" s="144"/>
      <c r="AW12" s="145"/>
      <c r="AX12" s="146"/>
      <c r="AY12" s="147"/>
      <c r="AZ12" s="144"/>
      <c r="BA12" s="145"/>
      <c r="BB12" s="146"/>
      <c r="BC12" s="147"/>
      <c r="BD12" s="144" t="s">
        <v>20</v>
      </c>
      <c r="BE12" s="145" t="s">
        <v>2</v>
      </c>
      <c r="BF12" s="146"/>
      <c r="BG12" s="147"/>
      <c r="BH12" s="144"/>
      <c r="BI12" s="145"/>
      <c r="BJ12" s="146"/>
      <c r="BK12" s="147"/>
      <c r="BL12" s="144"/>
      <c r="BM12" s="145"/>
      <c r="BN12" s="195">
        <f t="shared" si="1"/>
        <v>8</v>
      </c>
      <c r="BO12" s="192">
        <f t="shared" si="2"/>
        <v>5</v>
      </c>
      <c r="BP12" s="189">
        <f t="shared" si="3"/>
        <v>2</v>
      </c>
      <c r="BQ12" s="26">
        <f t="shared" si="4"/>
        <v>7</v>
      </c>
    </row>
    <row r="13" spans="1:69" ht="24" customHeight="1" thickTop="1" thickBot="1" x14ac:dyDescent="0.25">
      <c r="A13" s="141" t="s">
        <v>107</v>
      </c>
      <c r="B13" s="142" t="s">
        <v>29</v>
      </c>
      <c r="C13" s="143" t="s">
        <v>55</v>
      </c>
      <c r="D13" s="144" t="s">
        <v>15</v>
      </c>
      <c r="E13" s="144" t="s">
        <v>15</v>
      </c>
      <c r="F13" s="144" t="s">
        <v>15</v>
      </c>
      <c r="G13" s="144" t="s">
        <v>15</v>
      </c>
      <c r="H13" s="144" t="s">
        <v>15</v>
      </c>
      <c r="I13" s="144" t="s">
        <v>15</v>
      </c>
      <c r="J13" s="144" t="s">
        <v>15</v>
      </c>
      <c r="K13" s="144" t="s">
        <v>15</v>
      </c>
      <c r="L13" s="144" t="s">
        <v>15</v>
      </c>
      <c r="M13" s="144" t="s">
        <v>15</v>
      </c>
      <c r="N13" s="144" t="s">
        <v>15</v>
      </c>
      <c r="O13" s="144" t="s">
        <v>15</v>
      </c>
      <c r="P13" s="144" t="s">
        <v>15</v>
      </c>
      <c r="Q13" s="144" t="s">
        <v>15</v>
      </c>
      <c r="R13" s="144" t="s">
        <v>15</v>
      </c>
      <c r="S13" s="144" t="s">
        <v>15</v>
      </c>
      <c r="T13" s="144" t="s">
        <v>15</v>
      </c>
      <c r="U13" s="144" t="s">
        <v>15</v>
      </c>
      <c r="V13" s="144" t="s">
        <v>15</v>
      </c>
      <c r="W13" s="144" t="s">
        <v>15</v>
      </c>
      <c r="X13" s="144" t="s">
        <v>15</v>
      </c>
      <c r="Y13" s="144" t="s">
        <v>2</v>
      </c>
      <c r="Z13" s="146" t="s">
        <v>20</v>
      </c>
      <c r="AA13" s="147" t="s">
        <v>2</v>
      </c>
      <c r="AB13" s="144" t="s">
        <v>4</v>
      </c>
      <c r="AC13" s="145"/>
      <c r="AD13" s="146" t="s">
        <v>10</v>
      </c>
      <c r="AE13" s="147"/>
      <c r="AF13" s="144" t="s">
        <v>10</v>
      </c>
      <c r="AG13" s="145"/>
      <c r="AH13" s="146"/>
      <c r="AI13" s="147"/>
      <c r="AJ13" s="144"/>
      <c r="AK13" s="145"/>
      <c r="AL13" s="146" t="s">
        <v>22</v>
      </c>
      <c r="AM13" s="147" t="s">
        <v>2</v>
      </c>
      <c r="AN13" s="144" t="s">
        <v>10</v>
      </c>
      <c r="AO13" s="164" t="s">
        <v>104</v>
      </c>
      <c r="AP13" s="146" t="s">
        <v>15</v>
      </c>
      <c r="AQ13" s="147" t="s">
        <v>15</v>
      </c>
      <c r="AR13" s="144"/>
      <c r="AS13" s="145"/>
      <c r="AT13" s="146" t="s">
        <v>20</v>
      </c>
      <c r="AU13" s="147" t="s">
        <v>2</v>
      </c>
      <c r="AV13" s="144" t="s">
        <v>20</v>
      </c>
      <c r="AW13" s="145" t="s">
        <v>2</v>
      </c>
      <c r="AX13" s="146" t="s">
        <v>10</v>
      </c>
      <c r="AY13" s="165" t="s">
        <v>104</v>
      </c>
      <c r="AZ13" s="144" t="s">
        <v>15</v>
      </c>
      <c r="BA13" s="145" t="s">
        <v>15</v>
      </c>
      <c r="BB13" s="146"/>
      <c r="BC13" s="147"/>
      <c r="BD13" s="144" t="s">
        <v>12</v>
      </c>
      <c r="BE13" s="145" t="s">
        <v>12</v>
      </c>
      <c r="BF13" s="146" t="s">
        <v>15</v>
      </c>
      <c r="BG13" s="147" t="s">
        <v>15</v>
      </c>
      <c r="BH13" s="144"/>
      <c r="BI13" s="145"/>
      <c r="BJ13" s="146"/>
      <c r="BK13" s="147"/>
      <c r="BL13" s="144"/>
      <c r="BM13" s="164" t="s">
        <v>104</v>
      </c>
      <c r="BN13" s="195">
        <f t="shared" si="1"/>
        <v>5</v>
      </c>
      <c r="BO13" s="192">
        <f t="shared" si="2"/>
        <v>3</v>
      </c>
      <c r="BP13" s="189">
        <f t="shared" si="3"/>
        <v>1</v>
      </c>
      <c r="BQ13" s="26">
        <f t="shared" si="4"/>
        <v>4</v>
      </c>
    </row>
    <row r="14" spans="1:69" ht="24" customHeight="1" thickTop="1" thickBot="1" x14ac:dyDescent="0.25">
      <c r="A14" s="149" t="s">
        <v>2</v>
      </c>
      <c r="B14" s="150" t="s">
        <v>30</v>
      </c>
      <c r="C14" s="151" t="s">
        <v>55</v>
      </c>
      <c r="D14" s="152"/>
      <c r="E14" s="153"/>
      <c r="F14" s="154" t="s">
        <v>12</v>
      </c>
      <c r="G14" s="155" t="s">
        <v>12</v>
      </c>
      <c r="H14" s="152" t="s">
        <v>15</v>
      </c>
      <c r="I14" s="153" t="s">
        <v>15</v>
      </c>
      <c r="J14" s="154" t="s">
        <v>15</v>
      </c>
      <c r="K14" s="155" t="s">
        <v>5</v>
      </c>
      <c r="L14" s="152" t="s">
        <v>10</v>
      </c>
      <c r="M14" s="153" t="s">
        <v>2</v>
      </c>
      <c r="N14" s="152" t="s">
        <v>10</v>
      </c>
      <c r="O14" s="153" t="s">
        <v>5</v>
      </c>
      <c r="P14" s="152" t="s">
        <v>10</v>
      </c>
      <c r="Q14" s="153" t="s">
        <v>5</v>
      </c>
      <c r="R14" s="154"/>
      <c r="S14" s="155"/>
      <c r="T14" s="152"/>
      <c r="U14" s="153" t="s">
        <v>5</v>
      </c>
      <c r="V14" s="154"/>
      <c r="W14" s="155"/>
      <c r="X14" s="152"/>
      <c r="Y14" s="153"/>
      <c r="Z14" s="154" t="s">
        <v>20</v>
      </c>
      <c r="AA14" s="155" t="s">
        <v>5</v>
      </c>
      <c r="AB14" s="152" t="s">
        <v>15</v>
      </c>
      <c r="AC14" s="153" t="s">
        <v>15</v>
      </c>
      <c r="AD14" s="154" t="s">
        <v>15</v>
      </c>
      <c r="AE14" s="155" t="s">
        <v>15</v>
      </c>
      <c r="AF14" s="152" t="s">
        <v>10</v>
      </c>
      <c r="AG14" s="153" t="s">
        <v>5</v>
      </c>
      <c r="AH14" s="154" t="s">
        <v>10</v>
      </c>
      <c r="AI14" s="155" t="s">
        <v>2</v>
      </c>
      <c r="AJ14" s="152" t="s">
        <v>12</v>
      </c>
      <c r="AK14" s="153" t="s">
        <v>12</v>
      </c>
      <c r="AL14" s="154" t="s">
        <v>15</v>
      </c>
      <c r="AM14" s="155" t="s">
        <v>15</v>
      </c>
      <c r="AN14" s="152" t="s">
        <v>10</v>
      </c>
      <c r="AO14" s="153" t="s">
        <v>2</v>
      </c>
      <c r="AP14" s="154" t="s">
        <v>12</v>
      </c>
      <c r="AQ14" s="155" t="s">
        <v>12</v>
      </c>
      <c r="AR14" s="152" t="s">
        <v>15</v>
      </c>
      <c r="AS14" s="153" t="s">
        <v>15</v>
      </c>
      <c r="AT14" s="154" t="s">
        <v>4</v>
      </c>
      <c r="AU14" s="155" t="s">
        <v>4</v>
      </c>
      <c r="AV14" s="152" t="s">
        <v>4</v>
      </c>
      <c r="AW14" s="153"/>
      <c r="AX14" s="154"/>
      <c r="AY14" s="155"/>
      <c r="AZ14" s="152"/>
      <c r="BA14" s="153"/>
      <c r="BB14" s="154" t="s">
        <v>10</v>
      </c>
      <c r="BC14" s="155" t="s">
        <v>2</v>
      </c>
      <c r="BD14" s="152" t="s">
        <v>20</v>
      </c>
      <c r="BE14" s="153" t="s">
        <v>5</v>
      </c>
      <c r="BF14" s="154" t="s">
        <v>10</v>
      </c>
      <c r="BG14" s="155" t="s">
        <v>5</v>
      </c>
      <c r="BH14" s="152" t="s">
        <v>12</v>
      </c>
      <c r="BI14" s="153" t="s">
        <v>12</v>
      </c>
      <c r="BJ14" s="154" t="s">
        <v>15</v>
      </c>
      <c r="BK14" s="155" t="s">
        <v>15</v>
      </c>
      <c r="BL14" s="152"/>
      <c r="BM14" s="153"/>
      <c r="BN14" s="196">
        <f t="shared" si="1"/>
        <v>4</v>
      </c>
      <c r="BO14" s="193">
        <f t="shared" si="2"/>
        <v>2</v>
      </c>
      <c r="BP14" s="190">
        <f t="shared" si="3"/>
        <v>0</v>
      </c>
      <c r="BQ14" s="149">
        <f t="shared" si="4"/>
        <v>2</v>
      </c>
    </row>
    <row r="15" spans="1:69" ht="24" customHeight="1" thickTop="1" thickBot="1" x14ac:dyDescent="0.25">
      <c r="A15" s="141" t="s">
        <v>2</v>
      </c>
      <c r="B15" s="142" t="s">
        <v>31</v>
      </c>
      <c r="C15" s="143" t="s">
        <v>3</v>
      </c>
      <c r="D15" s="144" t="s">
        <v>15</v>
      </c>
      <c r="E15" s="145" t="s">
        <v>15</v>
      </c>
      <c r="F15" s="146" t="s">
        <v>15</v>
      </c>
      <c r="G15" s="147" t="s">
        <v>2</v>
      </c>
      <c r="H15" s="144" t="s">
        <v>15</v>
      </c>
      <c r="I15" s="145" t="s">
        <v>15</v>
      </c>
      <c r="J15" s="146" t="s">
        <v>15</v>
      </c>
      <c r="K15" s="147" t="s">
        <v>15</v>
      </c>
      <c r="L15" s="144"/>
      <c r="M15" s="145"/>
      <c r="N15" s="144"/>
      <c r="O15" s="145" t="s">
        <v>5</v>
      </c>
      <c r="P15" s="144" t="s">
        <v>3</v>
      </c>
      <c r="Q15" s="145" t="s">
        <v>5</v>
      </c>
      <c r="R15" s="146"/>
      <c r="S15" s="147" t="s">
        <v>2</v>
      </c>
      <c r="T15" s="144"/>
      <c r="U15" s="145" t="s">
        <v>2</v>
      </c>
      <c r="V15" s="146"/>
      <c r="W15" s="147"/>
      <c r="X15" s="144"/>
      <c r="Y15" s="145"/>
      <c r="Z15" s="146"/>
      <c r="AA15" s="147" t="s">
        <v>5</v>
      </c>
      <c r="AB15" s="144"/>
      <c r="AC15" s="145"/>
      <c r="AD15" s="146" t="s">
        <v>3</v>
      </c>
      <c r="AE15" s="147" t="s">
        <v>2</v>
      </c>
      <c r="AF15" s="144"/>
      <c r="AG15" s="145" t="s">
        <v>5</v>
      </c>
      <c r="AH15" s="146"/>
      <c r="AI15" s="147"/>
      <c r="AJ15" s="144"/>
      <c r="AK15" s="145" t="s">
        <v>2</v>
      </c>
      <c r="AL15" s="146" t="s">
        <v>15</v>
      </c>
      <c r="AM15" s="147" t="s">
        <v>15</v>
      </c>
      <c r="AN15" s="144" t="s">
        <v>15</v>
      </c>
      <c r="AO15" s="145" t="s">
        <v>15</v>
      </c>
      <c r="AP15" s="146" t="s">
        <v>15</v>
      </c>
      <c r="AQ15" s="147" t="s">
        <v>15</v>
      </c>
      <c r="AR15" s="144" t="s">
        <v>15</v>
      </c>
      <c r="AS15" s="145" t="s">
        <v>15</v>
      </c>
      <c r="AT15" s="146" t="s">
        <v>15</v>
      </c>
      <c r="AU15" s="147" t="s">
        <v>15</v>
      </c>
      <c r="AV15" s="144" t="s">
        <v>15</v>
      </c>
      <c r="AW15" s="145" t="s">
        <v>15</v>
      </c>
      <c r="AX15" s="146" t="s">
        <v>15</v>
      </c>
      <c r="AY15" s="147" t="s">
        <v>15</v>
      </c>
      <c r="AZ15" s="144" t="s">
        <v>15</v>
      </c>
      <c r="BA15" s="145" t="s">
        <v>15</v>
      </c>
      <c r="BB15" s="146"/>
      <c r="BC15" s="147"/>
      <c r="BD15" s="144" t="s">
        <v>3</v>
      </c>
      <c r="BE15" s="145" t="s">
        <v>5</v>
      </c>
      <c r="BF15" s="146" t="s">
        <v>22</v>
      </c>
      <c r="BG15" s="147"/>
      <c r="BH15" s="144"/>
      <c r="BI15" s="145" t="s">
        <v>2</v>
      </c>
      <c r="BJ15" s="146"/>
      <c r="BK15" s="147" t="s">
        <v>5</v>
      </c>
      <c r="BL15" s="144"/>
      <c r="BM15" s="145" t="s">
        <v>5</v>
      </c>
      <c r="BN15" s="194">
        <f t="shared" si="1"/>
        <v>6</v>
      </c>
      <c r="BO15" s="191">
        <f t="shared" si="2"/>
        <v>0</v>
      </c>
      <c r="BP15" s="188">
        <f t="shared" si="3"/>
        <v>1</v>
      </c>
      <c r="BQ15" s="141">
        <f t="shared" si="4"/>
        <v>1</v>
      </c>
    </row>
    <row r="16" spans="1:69" ht="24" customHeight="1" thickTop="1" thickBot="1" x14ac:dyDescent="0.25">
      <c r="A16" s="141"/>
      <c r="B16" s="142" t="s">
        <v>33</v>
      </c>
      <c r="C16" s="143" t="s">
        <v>56</v>
      </c>
      <c r="D16" s="144"/>
      <c r="E16" s="145"/>
      <c r="F16" s="146" t="s">
        <v>7</v>
      </c>
      <c r="G16" s="147"/>
      <c r="H16" s="144"/>
      <c r="I16" s="145"/>
      <c r="J16" s="146"/>
      <c r="K16" s="147"/>
      <c r="L16" s="144"/>
      <c r="M16" s="145"/>
      <c r="N16" s="144"/>
      <c r="O16" s="145"/>
      <c r="P16" s="144"/>
      <c r="Q16" s="145"/>
      <c r="R16" s="146"/>
      <c r="S16" s="147"/>
      <c r="T16" s="144"/>
      <c r="U16" s="145"/>
      <c r="V16" s="146"/>
      <c r="W16" s="147"/>
      <c r="X16" s="144"/>
      <c r="Y16" s="145"/>
      <c r="Z16" s="146"/>
      <c r="AA16" s="147"/>
      <c r="AB16" s="144" t="s">
        <v>4</v>
      </c>
      <c r="AC16" s="145"/>
      <c r="AD16" s="146" t="s">
        <v>7</v>
      </c>
      <c r="AE16" s="147"/>
      <c r="AF16" s="144" t="s">
        <v>7</v>
      </c>
      <c r="AG16" s="145" t="s">
        <v>3</v>
      </c>
      <c r="AH16" s="146"/>
      <c r="AI16" s="147"/>
      <c r="AJ16" s="144"/>
      <c r="AK16" s="145"/>
      <c r="AL16" s="146"/>
      <c r="AM16" s="147"/>
      <c r="AN16" s="144" t="s">
        <v>7</v>
      </c>
      <c r="AO16" s="145" t="s">
        <v>3</v>
      </c>
      <c r="AP16" s="146"/>
      <c r="AQ16" s="147"/>
      <c r="AR16" s="144"/>
      <c r="AS16" s="145"/>
      <c r="AT16" s="146" t="s">
        <v>4</v>
      </c>
      <c r="AU16" s="147" t="s">
        <v>4</v>
      </c>
      <c r="AV16" s="144" t="s">
        <v>4</v>
      </c>
      <c r="AW16" s="145" t="s">
        <v>3</v>
      </c>
      <c r="AX16" s="146"/>
      <c r="AY16" s="147"/>
      <c r="AZ16" s="144"/>
      <c r="BA16" s="145"/>
      <c r="BB16" s="146"/>
      <c r="BC16" s="147"/>
      <c r="BD16" s="144" t="s">
        <v>7</v>
      </c>
      <c r="BE16" s="145"/>
      <c r="BF16" s="146" t="s">
        <v>7</v>
      </c>
      <c r="BG16" s="147"/>
      <c r="BH16" s="144"/>
      <c r="BI16" s="145" t="s">
        <v>3</v>
      </c>
      <c r="BJ16" s="146"/>
      <c r="BK16" s="147"/>
      <c r="BL16" s="144"/>
      <c r="BM16" s="145"/>
      <c r="BN16" s="194">
        <f t="shared" si="1"/>
        <v>0</v>
      </c>
      <c r="BO16" s="191">
        <f t="shared" si="2"/>
        <v>0</v>
      </c>
      <c r="BP16" s="188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1" t="s">
        <v>107</v>
      </c>
      <c r="B17" s="142" t="s">
        <v>32</v>
      </c>
      <c r="C17" s="143" t="s">
        <v>47</v>
      </c>
      <c r="D17" s="144" t="s">
        <v>20</v>
      </c>
      <c r="E17" s="145" t="s">
        <v>2</v>
      </c>
      <c r="F17" s="146"/>
      <c r="G17" s="147"/>
      <c r="H17" s="144"/>
      <c r="I17" s="145"/>
      <c r="J17" s="146"/>
      <c r="K17" s="147"/>
      <c r="L17" s="144" t="s">
        <v>15</v>
      </c>
      <c r="M17" s="145" t="s">
        <v>15</v>
      </c>
      <c r="N17" s="144" t="s">
        <v>15</v>
      </c>
      <c r="O17" s="145" t="s">
        <v>15</v>
      </c>
      <c r="P17" s="144" t="s">
        <v>15</v>
      </c>
      <c r="Q17" s="145" t="s">
        <v>15</v>
      </c>
      <c r="R17" s="146" t="s">
        <v>15</v>
      </c>
      <c r="S17" s="147" t="s">
        <v>2</v>
      </c>
      <c r="T17" s="144" t="s">
        <v>22</v>
      </c>
      <c r="U17" s="145" t="s">
        <v>2</v>
      </c>
      <c r="V17" s="146" t="s">
        <v>22</v>
      </c>
      <c r="W17" s="147" t="s">
        <v>2</v>
      </c>
      <c r="X17" s="144" t="s">
        <v>20</v>
      </c>
      <c r="Y17" s="145" t="s">
        <v>2</v>
      </c>
      <c r="Z17" s="146" t="s">
        <v>7</v>
      </c>
      <c r="AA17" s="147"/>
      <c r="AB17" s="144" t="s">
        <v>20</v>
      </c>
      <c r="AC17" s="145" t="s">
        <v>2</v>
      </c>
      <c r="AD17" s="146"/>
      <c r="AE17" s="147"/>
      <c r="AF17" s="144" t="s">
        <v>7</v>
      </c>
      <c r="AG17" s="145"/>
      <c r="AH17" s="146"/>
      <c r="AI17" s="147"/>
      <c r="AJ17" s="144" t="s">
        <v>22</v>
      </c>
      <c r="AK17" s="145" t="s">
        <v>2</v>
      </c>
      <c r="AL17" s="146"/>
      <c r="AM17" s="147"/>
      <c r="AN17" s="144" t="s">
        <v>20</v>
      </c>
      <c r="AO17" s="145" t="s">
        <v>2</v>
      </c>
      <c r="AP17" s="146"/>
      <c r="AQ17" s="147"/>
      <c r="AR17" s="144" t="s">
        <v>7</v>
      </c>
      <c r="AS17" s="145"/>
      <c r="AT17" s="146" t="s">
        <v>4</v>
      </c>
      <c r="AU17" s="147" t="s">
        <v>4</v>
      </c>
      <c r="AV17" s="144" t="s">
        <v>4</v>
      </c>
      <c r="AW17" s="145"/>
      <c r="AX17" s="146" t="s">
        <v>5</v>
      </c>
      <c r="AY17" s="147"/>
      <c r="AZ17" s="144" t="s">
        <v>5</v>
      </c>
      <c r="BA17" s="145"/>
      <c r="BB17" s="146"/>
      <c r="BC17" s="147"/>
      <c r="BD17" s="144" t="s">
        <v>7</v>
      </c>
      <c r="BE17" s="145"/>
      <c r="BF17" s="146" t="s">
        <v>20</v>
      </c>
      <c r="BG17" s="147" t="s">
        <v>2</v>
      </c>
      <c r="BH17" s="144"/>
      <c r="BI17" s="145"/>
      <c r="BJ17" s="146" t="s">
        <v>7</v>
      </c>
      <c r="BK17" s="147"/>
      <c r="BL17" s="144"/>
      <c r="BM17" s="145"/>
      <c r="BN17" s="194">
        <f t="shared" si="1"/>
        <v>9</v>
      </c>
      <c r="BO17" s="191">
        <f t="shared" si="2"/>
        <v>5</v>
      </c>
      <c r="BP17" s="188">
        <f t="shared" si="3"/>
        <v>3</v>
      </c>
      <c r="BQ17" s="141">
        <f t="shared" si="4"/>
        <v>8</v>
      </c>
    </row>
    <row r="18" spans="1:69" ht="24" customHeight="1" thickTop="1" thickBot="1" x14ac:dyDescent="0.25">
      <c r="A18" s="141" t="s">
        <v>2</v>
      </c>
      <c r="B18" s="157" t="s">
        <v>34</v>
      </c>
      <c r="C18" s="143" t="s">
        <v>48</v>
      </c>
      <c r="D18" s="144"/>
      <c r="E18" s="145"/>
      <c r="F18" s="146"/>
      <c r="G18" s="147"/>
      <c r="H18" s="144" t="s">
        <v>7</v>
      </c>
      <c r="I18" s="145" t="s">
        <v>18</v>
      </c>
      <c r="J18" s="146"/>
      <c r="K18" s="147"/>
      <c r="L18" s="144"/>
      <c r="M18" s="145"/>
      <c r="N18" s="144" t="s">
        <v>7</v>
      </c>
      <c r="O18" s="145" t="s">
        <v>18</v>
      </c>
      <c r="P18" s="144"/>
      <c r="Q18" s="145"/>
      <c r="R18" s="146"/>
      <c r="S18" s="147"/>
      <c r="T18" s="144" t="s">
        <v>15</v>
      </c>
      <c r="U18" s="145" t="s">
        <v>15</v>
      </c>
      <c r="V18" s="146"/>
      <c r="W18" s="147"/>
      <c r="X18" s="144"/>
      <c r="Y18" s="145"/>
      <c r="Z18" s="144" t="s">
        <v>7</v>
      </c>
      <c r="AA18" s="145" t="s">
        <v>18</v>
      </c>
      <c r="AB18" s="144"/>
      <c r="AC18" s="145"/>
      <c r="AD18" s="146"/>
      <c r="AE18" s="147"/>
      <c r="AF18" s="144" t="s">
        <v>20</v>
      </c>
      <c r="AG18" s="145" t="s">
        <v>18</v>
      </c>
      <c r="AH18" s="146"/>
      <c r="AI18" s="147"/>
      <c r="AJ18" s="144"/>
      <c r="AK18" s="145"/>
      <c r="AL18" s="144" t="s">
        <v>7</v>
      </c>
      <c r="AM18" s="145" t="s">
        <v>18</v>
      </c>
      <c r="AN18" s="144"/>
      <c r="AO18" s="145"/>
      <c r="AP18" s="146"/>
      <c r="AQ18" s="147"/>
      <c r="AR18" s="144" t="s">
        <v>20</v>
      </c>
      <c r="AS18" s="145" t="s">
        <v>18</v>
      </c>
      <c r="AT18" s="146"/>
      <c r="AU18" s="147"/>
      <c r="AV18" s="144"/>
      <c r="AW18" s="145"/>
      <c r="AX18" s="144" t="s">
        <v>20</v>
      </c>
      <c r="AY18" s="145" t="s">
        <v>18</v>
      </c>
      <c r="AZ18" s="144"/>
      <c r="BA18" s="145"/>
      <c r="BB18" s="146"/>
      <c r="BC18" s="147"/>
      <c r="BD18" s="144" t="s">
        <v>7</v>
      </c>
      <c r="BE18" s="145" t="s">
        <v>18</v>
      </c>
      <c r="BF18" s="146"/>
      <c r="BG18" s="147"/>
      <c r="BH18" s="144"/>
      <c r="BI18" s="145"/>
      <c r="BJ18" s="144" t="s">
        <v>20</v>
      </c>
      <c r="BK18" s="145" t="s">
        <v>18</v>
      </c>
      <c r="BL18" s="144"/>
      <c r="BM18" s="145"/>
      <c r="BN18" s="194">
        <f t="shared" si="1"/>
        <v>0</v>
      </c>
      <c r="BO18" s="191">
        <f t="shared" si="2"/>
        <v>4</v>
      </c>
      <c r="BP18" s="188">
        <f t="shared" si="3"/>
        <v>0</v>
      </c>
      <c r="BQ18" s="141">
        <f t="shared" si="4"/>
        <v>4</v>
      </c>
    </row>
    <row r="19" spans="1:69" ht="24" customHeight="1" thickTop="1" thickBot="1" x14ac:dyDescent="0.25">
      <c r="A19" s="141"/>
      <c r="B19" s="157" t="s">
        <v>35</v>
      </c>
      <c r="C19" s="143" t="s">
        <v>48</v>
      </c>
      <c r="D19" s="144"/>
      <c r="E19" s="145"/>
      <c r="F19" s="146"/>
      <c r="G19" s="147"/>
      <c r="H19" s="144" t="s">
        <v>7</v>
      </c>
      <c r="I19" s="145" t="s">
        <v>7</v>
      </c>
      <c r="J19" s="146"/>
      <c r="K19" s="147"/>
      <c r="L19" s="144"/>
      <c r="M19" s="145"/>
      <c r="N19" s="144" t="s">
        <v>7</v>
      </c>
      <c r="O19" s="145" t="s">
        <v>7</v>
      </c>
      <c r="P19" s="144"/>
      <c r="Q19" s="145"/>
      <c r="R19" s="146"/>
      <c r="S19" s="147"/>
      <c r="T19" s="144" t="s">
        <v>20</v>
      </c>
      <c r="U19" s="145" t="s">
        <v>7</v>
      </c>
      <c r="V19" s="146"/>
      <c r="W19" s="147"/>
      <c r="X19" s="144"/>
      <c r="Y19" s="145"/>
      <c r="Z19" s="144" t="s">
        <v>7</v>
      </c>
      <c r="AA19" s="145" t="s">
        <v>7</v>
      </c>
      <c r="AB19" s="144"/>
      <c r="AC19" s="145"/>
      <c r="AD19" s="146"/>
      <c r="AE19" s="147"/>
      <c r="AF19" s="144" t="s">
        <v>7</v>
      </c>
      <c r="AG19" s="145" t="s">
        <v>7</v>
      </c>
      <c r="AH19" s="146"/>
      <c r="AI19" s="147"/>
      <c r="AJ19" s="144"/>
      <c r="AK19" s="145"/>
      <c r="AL19" s="144" t="s">
        <v>20</v>
      </c>
      <c r="AM19" s="145" t="s">
        <v>7</v>
      </c>
      <c r="AN19" s="144"/>
      <c r="AO19" s="145"/>
      <c r="AP19" s="146"/>
      <c r="AQ19" s="147"/>
      <c r="AR19" s="144" t="s">
        <v>7</v>
      </c>
      <c r="AS19" s="145" t="s">
        <v>15</v>
      </c>
      <c r="AT19" s="146" t="s">
        <v>4</v>
      </c>
      <c r="AU19" s="147" t="s">
        <v>4</v>
      </c>
      <c r="AV19" s="144" t="s">
        <v>4</v>
      </c>
      <c r="AW19" s="145"/>
      <c r="AX19" s="144" t="s">
        <v>15</v>
      </c>
      <c r="AY19" s="145" t="s">
        <v>15</v>
      </c>
      <c r="AZ19" s="144"/>
      <c r="BA19" s="145"/>
      <c r="BB19" s="146"/>
      <c r="BC19" s="147"/>
      <c r="BD19" s="144" t="s">
        <v>7</v>
      </c>
      <c r="BE19" s="145" t="s">
        <v>7</v>
      </c>
      <c r="BF19" s="146"/>
      <c r="BG19" s="147"/>
      <c r="BH19" s="144"/>
      <c r="BI19" s="145"/>
      <c r="BJ19" s="144" t="s">
        <v>7</v>
      </c>
      <c r="BK19" s="145" t="s">
        <v>7</v>
      </c>
      <c r="BL19" s="144"/>
      <c r="BM19" s="145"/>
      <c r="BN19" s="194">
        <f t="shared" si="1"/>
        <v>0</v>
      </c>
      <c r="BO19" s="191">
        <f t="shared" si="2"/>
        <v>2</v>
      </c>
      <c r="BP19" s="188">
        <f t="shared" si="3"/>
        <v>0</v>
      </c>
      <c r="BQ19" s="141">
        <f t="shared" si="4"/>
        <v>2</v>
      </c>
    </row>
    <row r="20" spans="1:69" ht="24" customHeight="1" thickTop="1" thickBot="1" x14ac:dyDescent="0.25">
      <c r="A20" s="141"/>
      <c r="B20" s="157" t="s">
        <v>46</v>
      </c>
      <c r="C20" s="143" t="s">
        <v>48</v>
      </c>
      <c r="D20" s="144"/>
      <c r="E20" s="145"/>
      <c r="F20" s="146"/>
      <c r="G20" s="147"/>
      <c r="H20" s="144"/>
      <c r="I20" s="145"/>
      <c r="J20" s="146"/>
      <c r="K20" s="147"/>
      <c r="L20" s="144"/>
      <c r="M20" s="145"/>
      <c r="N20" s="144" t="s">
        <v>22</v>
      </c>
      <c r="O20" s="145" t="s">
        <v>7</v>
      </c>
      <c r="P20" s="144"/>
      <c r="Q20" s="145"/>
      <c r="R20" s="146"/>
      <c r="S20" s="147"/>
      <c r="T20" s="144"/>
      <c r="U20" s="145" t="s">
        <v>7</v>
      </c>
      <c r="V20" s="146"/>
      <c r="W20" s="147"/>
      <c r="X20" s="144" t="s">
        <v>22</v>
      </c>
      <c r="Y20" s="145"/>
      <c r="Z20" s="146"/>
      <c r="AA20" s="147" t="s">
        <v>7</v>
      </c>
      <c r="AB20" s="144"/>
      <c r="AC20" s="145"/>
      <c r="AD20" s="146"/>
      <c r="AE20" s="147"/>
      <c r="AF20" s="144"/>
      <c r="AG20" s="145" t="s">
        <v>7</v>
      </c>
      <c r="AH20" s="146"/>
      <c r="AI20" s="147"/>
      <c r="AJ20" s="144"/>
      <c r="AK20" s="145"/>
      <c r="AL20" s="146"/>
      <c r="AM20" s="147"/>
      <c r="AN20" s="144"/>
      <c r="AO20" s="145"/>
      <c r="AP20" s="146"/>
      <c r="AQ20" s="147"/>
      <c r="AR20" s="144"/>
      <c r="AS20" s="145" t="s">
        <v>7</v>
      </c>
      <c r="AT20" s="146"/>
      <c r="AU20" s="147"/>
      <c r="AV20" s="144"/>
      <c r="AW20" s="145"/>
      <c r="AX20" s="146"/>
      <c r="AY20" s="147"/>
      <c r="AZ20" s="144" t="s">
        <v>22</v>
      </c>
      <c r="BA20" s="145"/>
      <c r="BB20" s="146"/>
      <c r="BC20" s="147"/>
      <c r="BD20" s="144"/>
      <c r="BE20" s="145" t="s">
        <v>7</v>
      </c>
      <c r="BF20" s="146"/>
      <c r="BG20" s="147"/>
      <c r="BH20" s="144"/>
      <c r="BI20" s="145"/>
      <c r="BJ20" s="146"/>
      <c r="BK20" s="147" t="s">
        <v>7</v>
      </c>
      <c r="BL20" s="144"/>
      <c r="BM20" s="145"/>
      <c r="BN20" s="194">
        <f t="shared" si="1"/>
        <v>0</v>
      </c>
      <c r="BO20" s="191">
        <f t="shared" si="2"/>
        <v>0</v>
      </c>
      <c r="BP20" s="188">
        <f t="shared" si="3"/>
        <v>3</v>
      </c>
      <c r="BQ20" s="141">
        <f t="shared" si="4"/>
        <v>3</v>
      </c>
    </row>
    <row r="21" spans="1:69" ht="24" customHeight="1" thickTop="1" thickBot="1" x14ac:dyDescent="0.25">
      <c r="A21" s="141" t="s">
        <v>2</v>
      </c>
      <c r="B21" s="157" t="s">
        <v>36</v>
      </c>
      <c r="C21" s="143" t="s">
        <v>49</v>
      </c>
      <c r="D21" s="144" t="s">
        <v>15</v>
      </c>
      <c r="E21" s="144" t="s">
        <v>15</v>
      </c>
      <c r="F21" s="144" t="s">
        <v>15</v>
      </c>
      <c r="G21" s="144" t="s">
        <v>15</v>
      </c>
      <c r="H21" s="144" t="s">
        <v>15</v>
      </c>
      <c r="I21" s="144" t="s">
        <v>5</v>
      </c>
      <c r="J21" s="146" t="s">
        <v>20</v>
      </c>
      <c r="K21" s="147" t="s">
        <v>18</v>
      </c>
      <c r="L21" s="144"/>
      <c r="M21" s="145"/>
      <c r="N21" s="144"/>
      <c r="O21" s="145" t="s">
        <v>5</v>
      </c>
      <c r="P21" s="144" t="s">
        <v>20</v>
      </c>
      <c r="Q21" s="145" t="s">
        <v>18</v>
      </c>
      <c r="R21" s="146"/>
      <c r="S21" s="147"/>
      <c r="T21" s="144"/>
      <c r="U21" s="145"/>
      <c r="V21" s="146" t="s">
        <v>7</v>
      </c>
      <c r="W21" s="147" t="s">
        <v>18</v>
      </c>
      <c r="X21" s="144"/>
      <c r="Y21" s="145"/>
      <c r="Z21" s="146" t="s">
        <v>4</v>
      </c>
      <c r="AA21" s="146" t="s">
        <v>4</v>
      </c>
      <c r="AB21" s="146" t="s">
        <v>4</v>
      </c>
      <c r="AC21" s="146" t="s">
        <v>4</v>
      </c>
      <c r="AD21" s="146" t="s">
        <v>4</v>
      </c>
      <c r="AE21" s="146" t="s">
        <v>4</v>
      </c>
      <c r="AF21" s="146" t="s">
        <v>4</v>
      </c>
      <c r="AG21" s="146" t="s">
        <v>4</v>
      </c>
      <c r="AH21" s="146" t="s">
        <v>4</v>
      </c>
      <c r="AI21" s="146" t="s">
        <v>4</v>
      </c>
      <c r="AJ21" s="146" t="s">
        <v>4</v>
      </c>
      <c r="AK21" s="146" t="s">
        <v>4</v>
      </c>
      <c r="AL21" s="146" t="s">
        <v>4</v>
      </c>
      <c r="AM21" s="146" t="s">
        <v>4</v>
      </c>
      <c r="AN21" s="146" t="s">
        <v>4</v>
      </c>
      <c r="AO21" s="146" t="s">
        <v>4</v>
      </c>
      <c r="AP21" s="146" t="s">
        <v>4</v>
      </c>
      <c r="AQ21" s="146" t="s">
        <v>4</v>
      </c>
      <c r="AR21" s="146" t="s">
        <v>4</v>
      </c>
      <c r="AS21" s="146" t="s">
        <v>4</v>
      </c>
      <c r="AT21" s="146" t="s">
        <v>4</v>
      </c>
      <c r="AU21" s="146" t="s">
        <v>4</v>
      </c>
      <c r="AV21" s="146" t="s">
        <v>4</v>
      </c>
      <c r="AW21" s="146" t="s">
        <v>4</v>
      </c>
      <c r="AX21" s="146"/>
      <c r="AY21" s="147"/>
      <c r="AZ21" s="144" t="s">
        <v>15</v>
      </c>
      <c r="BA21" s="145" t="s">
        <v>15</v>
      </c>
      <c r="BB21" s="146"/>
      <c r="BC21" s="147"/>
      <c r="BD21" s="144"/>
      <c r="BE21" s="145" t="s">
        <v>5</v>
      </c>
      <c r="BF21" s="146" t="s">
        <v>7</v>
      </c>
      <c r="BG21" s="147" t="s">
        <v>18</v>
      </c>
      <c r="BH21" s="144"/>
      <c r="BI21" s="145"/>
      <c r="BJ21" s="146"/>
      <c r="BK21" s="147"/>
      <c r="BL21" s="144" t="s">
        <v>7</v>
      </c>
      <c r="BM21" s="145" t="s">
        <v>18</v>
      </c>
      <c r="BN21" s="194">
        <f t="shared" si="1"/>
        <v>0</v>
      </c>
      <c r="BO21" s="191">
        <f t="shared" si="2"/>
        <v>2</v>
      </c>
      <c r="BP21" s="188">
        <f t="shared" si="3"/>
        <v>0</v>
      </c>
      <c r="BQ21" s="141">
        <f t="shared" si="4"/>
        <v>2</v>
      </c>
    </row>
    <row r="22" spans="1:69" ht="24" customHeight="1" thickTop="1" thickBot="1" x14ac:dyDescent="0.25">
      <c r="A22" s="141"/>
      <c r="B22" s="157" t="s">
        <v>45</v>
      </c>
      <c r="C22" s="143" t="s">
        <v>49</v>
      </c>
      <c r="D22" s="144" t="s">
        <v>7</v>
      </c>
      <c r="E22" s="145" t="s">
        <v>7</v>
      </c>
      <c r="F22" s="146" t="s">
        <v>15</v>
      </c>
      <c r="G22" s="146" t="s">
        <v>15</v>
      </c>
      <c r="H22" s="146" t="s">
        <v>15</v>
      </c>
      <c r="I22" s="146" t="s">
        <v>15</v>
      </c>
      <c r="J22" s="146" t="s">
        <v>15</v>
      </c>
      <c r="K22" s="146" t="s">
        <v>15</v>
      </c>
      <c r="L22" s="146" t="s">
        <v>15</v>
      </c>
      <c r="M22" s="146" t="s">
        <v>15</v>
      </c>
      <c r="N22" s="146" t="s">
        <v>15</v>
      </c>
      <c r="O22" s="146" t="s">
        <v>15</v>
      </c>
      <c r="P22" s="146" t="s">
        <v>15</v>
      </c>
      <c r="Q22" s="146" t="s">
        <v>15</v>
      </c>
      <c r="R22" s="146" t="s">
        <v>15</v>
      </c>
      <c r="S22" s="146" t="s">
        <v>15</v>
      </c>
      <c r="T22" s="146" t="s">
        <v>15</v>
      </c>
      <c r="U22" s="146" t="s">
        <v>15</v>
      </c>
      <c r="V22" s="146" t="s">
        <v>15</v>
      </c>
      <c r="W22" s="146" t="s">
        <v>15</v>
      </c>
      <c r="X22" s="146" t="s">
        <v>15</v>
      </c>
      <c r="Y22" s="146" t="s">
        <v>15</v>
      </c>
      <c r="Z22" s="146" t="s">
        <v>15</v>
      </c>
      <c r="AA22" s="146" t="s">
        <v>15</v>
      </c>
      <c r="AB22" s="144" t="s">
        <v>20</v>
      </c>
      <c r="AC22" s="145" t="s">
        <v>7</v>
      </c>
      <c r="AD22" s="146"/>
      <c r="AE22" s="147"/>
      <c r="AF22" s="144"/>
      <c r="AG22" s="145"/>
      <c r="AH22" s="146" t="s">
        <v>7</v>
      </c>
      <c r="AI22" s="147" t="s">
        <v>7</v>
      </c>
      <c r="AJ22" s="144"/>
      <c r="AK22" s="145"/>
      <c r="AL22" s="146"/>
      <c r="AM22" s="147"/>
      <c r="AN22" s="144" t="s">
        <v>20</v>
      </c>
      <c r="AO22" s="145" t="s">
        <v>7</v>
      </c>
      <c r="AP22" s="146"/>
      <c r="AQ22" s="147"/>
      <c r="AR22" s="144"/>
      <c r="AS22" s="145"/>
      <c r="AT22" s="146" t="s">
        <v>4</v>
      </c>
      <c r="AU22" s="147" t="s">
        <v>4</v>
      </c>
      <c r="AV22" s="144" t="s">
        <v>4</v>
      </c>
      <c r="AW22" s="145"/>
      <c r="AX22" s="146"/>
      <c r="AY22" s="147"/>
      <c r="AZ22" s="144" t="s">
        <v>7</v>
      </c>
      <c r="BA22" s="145" t="s">
        <v>7</v>
      </c>
      <c r="BB22" s="146"/>
      <c r="BC22" s="147"/>
      <c r="BD22" s="144"/>
      <c r="BE22" s="145"/>
      <c r="BF22" s="146" t="s">
        <v>7</v>
      </c>
      <c r="BG22" s="147" t="s">
        <v>7</v>
      </c>
      <c r="BH22" s="144" t="s">
        <v>15</v>
      </c>
      <c r="BI22" s="144" t="s">
        <v>15</v>
      </c>
      <c r="BJ22" s="144" t="s">
        <v>15</v>
      </c>
      <c r="BK22" s="144" t="s">
        <v>15</v>
      </c>
      <c r="BL22" s="144" t="s">
        <v>15</v>
      </c>
      <c r="BM22" s="144" t="s">
        <v>15</v>
      </c>
      <c r="BN22" s="194">
        <f t="shared" si="1"/>
        <v>0</v>
      </c>
      <c r="BO22" s="191">
        <f t="shared" si="2"/>
        <v>2</v>
      </c>
      <c r="BP22" s="188">
        <f t="shared" si="3"/>
        <v>0</v>
      </c>
      <c r="BQ22" s="141">
        <f t="shared" si="4"/>
        <v>2</v>
      </c>
    </row>
    <row r="23" spans="1:69" ht="24" customHeight="1" thickTop="1" thickBot="1" x14ac:dyDescent="0.25">
      <c r="A23" s="141"/>
      <c r="B23" s="157" t="s">
        <v>37</v>
      </c>
      <c r="C23" s="143" t="s">
        <v>49</v>
      </c>
      <c r="D23" s="144" t="s">
        <v>7</v>
      </c>
      <c r="E23" s="145" t="s">
        <v>7</v>
      </c>
      <c r="F23" s="146" t="s">
        <v>15</v>
      </c>
      <c r="G23" s="146" t="s">
        <v>15</v>
      </c>
      <c r="H23" s="146" t="s">
        <v>15</v>
      </c>
      <c r="I23" s="146" t="s">
        <v>15</v>
      </c>
      <c r="J23" s="146" t="s">
        <v>15</v>
      </c>
      <c r="K23" s="146" t="s">
        <v>15</v>
      </c>
      <c r="L23" s="146" t="s">
        <v>15</v>
      </c>
      <c r="M23" s="146" t="s">
        <v>15</v>
      </c>
      <c r="N23" s="146" t="s">
        <v>15</v>
      </c>
      <c r="O23" s="146" t="s">
        <v>15</v>
      </c>
      <c r="P23" s="146" t="s">
        <v>15</v>
      </c>
      <c r="Q23" s="146" t="s">
        <v>15</v>
      </c>
      <c r="R23" s="146" t="s">
        <v>15</v>
      </c>
      <c r="S23" s="146" t="s">
        <v>15</v>
      </c>
      <c r="T23" s="146" t="s">
        <v>15</v>
      </c>
      <c r="U23" s="146" t="s">
        <v>15</v>
      </c>
      <c r="V23" s="146" t="s">
        <v>15</v>
      </c>
      <c r="W23" s="146" t="s">
        <v>15</v>
      </c>
      <c r="X23" s="146" t="s">
        <v>15</v>
      </c>
      <c r="Y23" s="146" t="s">
        <v>15</v>
      </c>
      <c r="Z23" s="146" t="s">
        <v>15</v>
      </c>
      <c r="AA23" s="146" t="s">
        <v>15</v>
      </c>
      <c r="AB23" s="144" t="s">
        <v>7</v>
      </c>
      <c r="AC23" s="145" t="s">
        <v>7</v>
      </c>
      <c r="AD23" s="146"/>
      <c r="AE23" s="147"/>
      <c r="AF23" s="144"/>
      <c r="AG23" s="145"/>
      <c r="AH23" s="146" t="s">
        <v>20</v>
      </c>
      <c r="AI23" s="147" t="s">
        <v>7</v>
      </c>
      <c r="AJ23" s="144"/>
      <c r="AK23" s="145"/>
      <c r="AL23" s="146"/>
      <c r="AM23" s="146"/>
      <c r="AN23" s="144" t="s">
        <v>7</v>
      </c>
      <c r="AO23" s="145" t="s">
        <v>7</v>
      </c>
      <c r="AP23" s="146"/>
      <c r="AQ23" s="147"/>
      <c r="AR23" s="144"/>
      <c r="AS23" s="145"/>
      <c r="AT23" s="146" t="s">
        <v>4</v>
      </c>
      <c r="AU23" s="147" t="s">
        <v>4</v>
      </c>
      <c r="AV23" s="144" t="s">
        <v>4</v>
      </c>
      <c r="AW23" s="145"/>
      <c r="AX23" s="146" t="s">
        <v>15</v>
      </c>
      <c r="AY23" s="146" t="s">
        <v>15</v>
      </c>
      <c r="AZ23" s="146" t="s">
        <v>15</v>
      </c>
      <c r="BA23" s="146" t="s">
        <v>15</v>
      </c>
      <c r="BB23" s="146" t="s">
        <v>15</v>
      </c>
      <c r="BC23" s="146" t="s">
        <v>15</v>
      </c>
      <c r="BD23" s="146" t="s">
        <v>15</v>
      </c>
      <c r="BE23" s="146" t="s">
        <v>15</v>
      </c>
      <c r="BF23" s="146" t="s">
        <v>7</v>
      </c>
      <c r="BG23" s="147" t="s">
        <v>7</v>
      </c>
      <c r="BH23" s="144"/>
      <c r="BI23" s="145"/>
      <c r="BJ23" s="146"/>
      <c r="BK23" s="147"/>
      <c r="BL23" s="144" t="s">
        <v>20</v>
      </c>
      <c r="BM23" s="161" t="s">
        <v>7</v>
      </c>
      <c r="BN23" s="194">
        <f t="shared" si="1"/>
        <v>0</v>
      </c>
      <c r="BO23" s="191">
        <f t="shared" si="2"/>
        <v>2</v>
      </c>
      <c r="BP23" s="188">
        <f t="shared" si="3"/>
        <v>0</v>
      </c>
      <c r="BQ23" s="141">
        <f t="shared" si="4"/>
        <v>2</v>
      </c>
    </row>
    <row r="24" spans="1:69" ht="24" customHeight="1" thickTop="1" thickBot="1" x14ac:dyDescent="0.25">
      <c r="A24" s="141"/>
      <c r="B24" s="157" t="s">
        <v>41</v>
      </c>
      <c r="C24" s="143" t="s">
        <v>49</v>
      </c>
      <c r="D24" s="144" t="s">
        <v>7</v>
      </c>
      <c r="E24" s="145" t="s">
        <v>7</v>
      </c>
      <c r="F24" s="146"/>
      <c r="G24" s="147"/>
      <c r="H24" s="144"/>
      <c r="I24" s="145"/>
      <c r="J24" s="144" t="s">
        <v>7</v>
      </c>
      <c r="K24" s="145" t="s">
        <v>7</v>
      </c>
      <c r="L24" s="144"/>
      <c r="M24" s="145"/>
      <c r="N24" s="144"/>
      <c r="O24" s="145"/>
      <c r="P24" s="144" t="s">
        <v>7</v>
      </c>
      <c r="Q24" s="145" t="s">
        <v>15</v>
      </c>
      <c r="R24" s="146" t="s">
        <v>20</v>
      </c>
      <c r="S24" s="147"/>
      <c r="T24" s="144"/>
      <c r="U24" s="145"/>
      <c r="V24" s="144" t="s">
        <v>20</v>
      </c>
      <c r="W24" s="145" t="s">
        <v>7</v>
      </c>
      <c r="X24" s="144"/>
      <c r="Y24" s="145"/>
      <c r="Z24" s="146"/>
      <c r="AA24" s="147"/>
      <c r="AB24" s="144" t="s">
        <v>15</v>
      </c>
      <c r="AC24" s="145" t="s">
        <v>15</v>
      </c>
      <c r="AD24" s="146"/>
      <c r="AE24" s="147"/>
      <c r="AF24" s="144"/>
      <c r="AG24" s="145"/>
      <c r="AH24" s="146" t="s">
        <v>15</v>
      </c>
      <c r="AI24" s="147" t="s">
        <v>15</v>
      </c>
      <c r="AJ24" s="144"/>
      <c r="AK24" s="145"/>
      <c r="AL24" s="146"/>
      <c r="AM24" s="147"/>
      <c r="AN24" s="144" t="s">
        <v>15</v>
      </c>
      <c r="AO24" s="145" t="s">
        <v>15</v>
      </c>
      <c r="AP24" s="146"/>
      <c r="AQ24" s="147"/>
      <c r="AR24" s="144"/>
      <c r="AS24" s="145"/>
      <c r="AT24" s="146" t="s">
        <v>22</v>
      </c>
      <c r="AU24" s="147" t="s">
        <v>15</v>
      </c>
      <c r="AV24" s="144"/>
      <c r="AW24" s="145"/>
      <c r="AX24" s="146"/>
      <c r="AY24" s="147"/>
      <c r="AZ24" s="144" t="s">
        <v>7</v>
      </c>
      <c r="BA24" s="145" t="s">
        <v>7</v>
      </c>
      <c r="BB24" s="146"/>
      <c r="BC24" s="147"/>
      <c r="BD24" s="144"/>
      <c r="BE24" s="145"/>
      <c r="BF24" s="146" t="s">
        <v>15</v>
      </c>
      <c r="BG24" s="147" t="s">
        <v>15</v>
      </c>
      <c r="BH24" s="144"/>
      <c r="BI24" s="145"/>
      <c r="BJ24" s="146"/>
      <c r="BK24" s="147"/>
      <c r="BL24" s="144" t="s">
        <v>15</v>
      </c>
      <c r="BM24" s="145" t="s">
        <v>15</v>
      </c>
      <c r="BN24" s="194">
        <f t="shared" si="1"/>
        <v>0</v>
      </c>
      <c r="BO24" s="191">
        <f t="shared" si="2"/>
        <v>2</v>
      </c>
      <c r="BP24" s="188">
        <f t="shared" si="3"/>
        <v>1</v>
      </c>
      <c r="BQ24" s="141">
        <f t="shared" si="4"/>
        <v>3</v>
      </c>
    </row>
    <row r="25" spans="1:69" ht="24" customHeight="1" thickTop="1" thickBot="1" x14ac:dyDescent="0.25">
      <c r="A25" s="141"/>
      <c r="B25" s="157" t="s">
        <v>38</v>
      </c>
      <c r="C25" s="143" t="s">
        <v>49</v>
      </c>
      <c r="D25" s="144" t="s">
        <v>20</v>
      </c>
      <c r="E25" s="145" t="s">
        <v>7</v>
      </c>
      <c r="F25" s="146"/>
      <c r="G25" s="147"/>
      <c r="H25" s="144" t="s">
        <v>22</v>
      </c>
      <c r="I25" s="145"/>
      <c r="J25" s="146" t="s">
        <v>7</v>
      </c>
      <c r="K25" s="147" t="s">
        <v>7</v>
      </c>
      <c r="L25" s="144"/>
      <c r="M25" s="145"/>
      <c r="N25" s="144"/>
      <c r="O25" s="145"/>
      <c r="P25" s="144" t="s">
        <v>7</v>
      </c>
      <c r="Q25" s="145" t="s">
        <v>7</v>
      </c>
      <c r="R25" s="146"/>
      <c r="S25" s="147"/>
      <c r="T25" s="144"/>
      <c r="U25" s="145"/>
      <c r="V25" s="146" t="s">
        <v>7</v>
      </c>
      <c r="W25" s="147" t="s">
        <v>7</v>
      </c>
      <c r="X25" s="144"/>
      <c r="Y25" s="145"/>
      <c r="Z25" s="146"/>
      <c r="AA25" s="147"/>
      <c r="AB25" s="144" t="s">
        <v>15</v>
      </c>
      <c r="AC25" s="145" t="s">
        <v>7</v>
      </c>
      <c r="AD25" s="146" t="s">
        <v>15</v>
      </c>
      <c r="AE25" s="146" t="s">
        <v>15</v>
      </c>
      <c r="AF25" s="146" t="s">
        <v>15</v>
      </c>
      <c r="AG25" s="146" t="s">
        <v>15</v>
      </c>
      <c r="AH25" s="146" t="s">
        <v>15</v>
      </c>
      <c r="AI25" s="146" t="s">
        <v>15</v>
      </c>
      <c r="AJ25" s="144" t="s">
        <v>15</v>
      </c>
      <c r="AK25" s="144" t="s">
        <v>15</v>
      </c>
      <c r="AL25" s="144" t="s">
        <v>15</v>
      </c>
      <c r="AM25" s="144" t="s">
        <v>15</v>
      </c>
      <c r="AN25" s="144" t="s">
        <v>15</v>
      </c>
      <c r="AO25" s="144" t="s">
        <v>15</v>
      </c>
      <c r="AP25" s="144" t="s">
        <v>15</v>
      </c>
      <c r="AQ25" s="144" t="s">
        <v>15</v>
      </c>
      <c r="AR25" s="144" t="s">
        <v>15</v>
      </c>
      <c r="AS25" s="144" t="s">
        <v>15</v>
      </c>
      <c r="AT25" s="144" t="s">
        <v>15</v>
      </c>
      <c r="AU25" s="144" t="s">
        <v>15</v>
      </c>
      <c r="AV25" s="144" t="s">
        <v>15</v>
      </c>
      <c r="AW25" s="144" t="s">
        <v>15</v>
      </c>
      <c r="AX25" s="144" t="s">
        <v>15</v>
      </c>
      <c r="AY25" s="144" t="s">
        <v>15</v>
      </c>
      <c r="AZ25" s="144" t="s">
        <v>15</v>
      </c>
      <c r="BA25" s="144" t="s">
        <v>15</v>
      </c>
      <c r="BB25" s="144" t="s">
        <v>15</v>
      </c>
      <c r="BC25" s="144" t="s">
        <v>15</v>
      </c>
      <c r="BD25" s="144" t="s">
        <v>15</v>
      </c>
      <c r="BE25" s="144" t="s">
        <v>15</v>
      </c>
      <c r="BF25" s="144" t="s">
        <v>15</v>
      </c>
      <c r="BG25" s="144" t="s">
        <v>15</v>
      </c>
      <c r="BH25" s="144" t="s">
        <v>15</v>
      </c>
      <c r="BI25" s="144" t="s">
        <v>15</v>
      </c>
      <c r="BJ25" s="144" t="s">
        <v>15</v>
      </c>
      <c r="BK25" s="144" t="s">
        <v>15</v>
      </c>
      <c r="BL25" s="144" t="s">
        <v>15</v>
      </c>
      <c r="BM25" s="144" t="s">
        <v>15</v>
      </c>
      <c r="BN25" s="194">
        <f t="shared" si="1"/>
        <v>0</v>
      </c>
      <c r="BO25" s="191">
        <f t="shared" si="2"/>
        <v>1</v>
      </c>
      <c r="BP25" s="188">
        <f t="shared" si="3"/>
        <v>1</v>
      </c>
      <c r="BQ25" s="141">
        <f t="shared" si="4"/>
        <v>2</v>
      </c>
    </row>
    <row r="26" spans="1:69" ht="24" customHeight="1" thickTop="1" thickBot="1" x14ac:dyDescent="0.25">
      <c r="A26" s="141" t="s">
        <v>107</v>
      </c>
      <c r="B26" s="157" t="s">
        <v>40</v>
      </c>
      <c r="C26" s="143" t="s">
        <v>50</v>
      </c>
      <c r="D26" s="144" t="s">
        <v>15</v>
      </c>
      <c r="E26" s="144" t="s">
        <v>15</v>
      </c>
      <c r="F26" s="144" t="s">
        <v>15</v>
      </c>
      <c r="G26" s="144" t="s">
        <v>15</v>
      </c>
      <c r="H26" s="144" t="s">
        <v>15</v>
      </c>
      <c r="I26" s="144" t="s">
        <v>15</v>
      </c>
      <c r="J26" s="144" t="s">
        <v>15</v>
      </c>
      <c r="K26" s="144" t="s">
        <v>15</v>
      </c>
      <c r="L26" s="144" t="s">
        <v>15</v>
      </c>
      <c r="M26" s="144" t="s">
        <v>15</v>
      </c>
      <c r="N26" s="144" t="s">
        <v>15</v>
      </c>
      <c r="O26" s="144" t="s">
        <v>15</v>
      </c>
      <c r="P26" s="144" t="s">
        <v>15</v>
      </c>
      <c r="Q26" s="144" t="s">
        <v>15</v>
      </c>
      <c r="R26" s="144" t="s">
        <v>15</v>
      </c>
      <c r="S26" s="144" t="s">
        <v>15</v>
      </c>
      <c r="T26" s="144" t="s">
        <v>15</v>
      </c>
      <c r="U26" s="144" t="s">
        <v>15</v>
      </c>
      <c r="V26" s="144" t="s">
        <v>15</v>
      </c>
      <c r="W26" s="144" t="s">
        <v>15</v>
      </c>
      <c r="X26" s="144" t="s">
        <v>15</v>
      </c>
      <c r="Y26" s="144" t="s">
        <v>15</v>
      </c>
      <c r="Z26" s="144" t="s">
        <v>15</v>
      </c>
      <c r="AA26" s="144" t="s">
        <v>15</v>
      </c>
      <c r="AB26" s="144" t="s">
        <v>15</v>
      </c>
      <c r="AC26" s="144" t="s">
        <v>15</v>
      </c>
      <c r="AD26" s="144" t="s">
        <v>15</v>
      </c>
      <c r="AE26" s="144" t="s">
        <v>15</v>
      </c>
      <c r="AF26" s="144" t="s">
        <v>15</v>
      </c>
      <c r="AG26" s="144" t="s">
        <v>15</v>
      </c>
      <c r="AH26" s="144" t="s">
        <v>15</v>
      </c>
      <c r="AI26" s="144" t="s">
        <v>15</v>
      </c>
      <c r="AJ26" s="144" t="s">
        <v>15</v>
      </c>
      <c r="AK26" s="144" t="s">
        <v>15</v>
      </c>
      <c r="AL26" s="144" t="s">
        <v>15</v>
      </c>
      <c r="AM26" s="144" t="s">
        <v>15</v>
      </c>
      <c r="AN26" s="144"/>
      <c r="AO26" s="145"/>
      <c r="AP26" s="146"/>
      <c r="AQ26" s="147" t="s">
        <v>2</v>
      </c>
      <c r="AR26" s="144" t="s">
        <v>20</v>
      </c>
      <c r="AS26" s="145" t="s">
        <v>2</v>
      </c>
      <c r="AT26" s="146" t="s">
        <v>4</v>
      </c>
      <c r="AU26" s="147" t="s">
        <v>4</v>
      </c>
      <c r="AV26" s="144" t="s">
        <v>4</v>
      </c>
      <c r="AW26" s="145"/>
      <c r="AX26" s="146"/>
      <c r="AY26" s="147"/>
      <c r="AZ26" s="144"/>
      <c r="BA26" s="145" t="s">
        <v>2</v>
      </c>
      <c r="BB26" s="146" t="s">
        <v>20</v>
      </c>
      <c r="BC26" s="147" t="s">
        <v>18</v>
      </c>
      <c r="BD26" s="144"/>
      <c r="BE26" s="145"/>
      <c r="BF26" s="146"/>
      <c r="BG26" s="147"/>
      <c r="BH26" s="144" t="s">
        <v>20</v>
      </c>
      <c r="BI26" s="161" t="s">
        <v>2</v>
      </c>
      <c r="BJ26" s="146" t="s">
        <v>20</v>
      </c>
      <c r="BK26" s="147" t="s">
        <v>2</v>
      </c>
      <c r="BL26" s="144"/>
      <c r="BM26" s="145"/>
      <c r="BN26" s="194">
        <f t="shared" si="1"/>
        <v>5</v>
      </c>
      <c r="BO26" s="191">
        <f t="shared" si="2"/>
        <v>4</v>
      </c>
      <c r="BP26" s="188">
        <f t="shared" si="3"/>
        <v>0</v>
      </c>
      <c r="BQ26" s="141">
        <f t="shared" si="4"/>
        <v>4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44" t="s">
        <v>15</v>
      </c>
      <c r="E27" s="145" t="s">
        <v>15</v>
      </c>
      <c r="F27" s="146" t="s">
        <v>15</v>
      </c>
      <c r="G27" s="147" t="s">
        <v>15</v>
      </c>
      <c r="H27" s="144"/>
      <c r="I27" s="145"/>
      <c r="J27" s="146"/>
      <c r="K27" s="147"/>
      <c r="L27" s="144" t="s">
        <v>7</v>
      </c>
      <c r="M27" s="145" t="s">
        <v>7</v>
      </c>
      <c r="N27" s="144"/>
      <c r="O27" s="145"/>
      <c r="P27" s="144" t="s">
        <v>7</v>
      </c>
      <c r="Q27" s="145" t="s">
        <v>7</v>
      </c>
      <c r="R27" s="146"/>
      <c r="S27" s="147"/>
      <c r="T27" s="144"/>
      <c r="U27" s="145"/>
      <c r="V27" s="146"/>
      <c r="W27" s="147"/>
      <c r="X27" s="144" t="s">
        <v>7</v>
      </c>
      <c r="Y27" s="145" t="s">
        <v>7</v>
      </c>
      <c r="Z27" s="146"/>
      <c r="AA27" s="147"/>
      <c r="AB27" s="144"/>
      <c r="AC27" s="145"/>
      <c r="AD27" s="146" t="s">
        <v>7</v>
      </c>
      <c r="AE27" s="147" t="s">
        <v>7</v>
      </c>
      <c r="AF27" s="144"/>
      <c r="AG27" s="145"/>
      <c r="AH27" s="146"/>
      <c r="AI27" s="147"/>
      <c r="AJ27" s="144" t="s">
        <v>20</v>
      </c>
      <c r="AK27" s="145" t="s">
        <v>7</v>
      </c>
      <c r="AL27" s="146"/>
      <c r="AM27" s="147"/>
      <c r="AN27" s="144"/>
      <c r="AO27" s="145"/>
      <c r="AP27" s="146" t="s">
        <v>7</v>
      </c>
      <c r="AQ27" s="147" t="s">
        <v>7</v>
      </c>
      <c r="AR27" s="144"/>
      <c r="AS27" s="145"/>
      <c r="AT27" s="146" t="s">
        <v>4</v>
      </c>
      <c r="AU27" s="147" t="s">
        <v>4</v>
      </c>
      <c r="AV27" s="144" t="s">
        <v>4</v>
      </c>
      <c r="AW27" s="145"/>
      <c r="AX27" s="146"/>
      <c r="AY27" s="147"/>
      <c r="AZ27" s="144"/>
      <c r="BA27" s="145"/>
      <c r="BB27" s="146" t="s">
        <v>20</v>
      </c>
      <c r="BC27" s="147" t="s">
        <v>7</v>
      </c>
      <c r="BD27" s="144"/>
      <c r="BE27" s="145"/>
      <c r="BF27" s="146" t="s">
        <v>7</v>
      </c>
      <c r="BG27" s="147" t="s">
        <v>7</v>
      </c>
      <c r="BH27" s="144"/>
      <c r="BI27" s="145"/>
      <c r="BJ27" s="146"/>
      <c r="BK27" s="147"/>
      <c r="BL27" s="144"/>
      <c r="BM27" s="145"/>
      <c r="BN27" s="194">
        <f t="shared" si="1"/>
        <v>0</v>
      </c>
      <c r="BO27" s="191">
        <f t="shared" si="2"/>
        <v>2</v>
      </c>
      <c r="BP27" s="188">
        <f t="shared" si="3"/>
        <v>0</v>
      </c>
      <c r="BQ27" s="141">
        <f t="shared" si="4"/>
        <v>2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44"/>
      <c r="E28" s="145"/>
      <c r="F28" s="146" t="s">
        <v>7</v>
      </c>
      <c r="G28" s="147" t="s">
        <v>7</v>
      </c>
      <c r="H28" s="144"/>
      <c r="I28" s="145"/>
      <c r="J28" s="146" t="s">
        <v>7</v>
      </c>
      <c r="K28" s="147" t="s">
        <v>7</v>
      </c>
      <c r="L28" s="144"/>
      <c r="M28" s="145"/>
      <c r="N28" s="144"/>
      <c r="O28" s="145"/>
      <c r="P28" s="144" t="s">
        <v>7</v>
      </c>
      <c r="Q28" s="145" t="s">
        <v>7</v>
      </c>
      <c r="R28" s="146"/>
      <c r="S28" s="147"/>
      <c r="T28" s="144"/>
      <c r="U28" s="145"/>
      <c r="V28" s="146"/>
      <c r="W28" s="147"/>
      <c r="X28" s="144" t="s">
        <v>15</v>
      </c>
      <c r="Y28" s="145" t="s">
        <v>15</v>
      </c>
      <c r="Z28" s="146"/>
      <c r="AA28" s="147"/>
      <c r="AB28" s="144"/>
      <c r="AC28" s="145"/>
      <c r="AD28" s="146" t="s">
        <v>15</v>
      </c>
      <c r="AE28" s="147" t="s">
        <v>15</v>
      </c>
      <c r="AF28" s="144"/>
      <c r="AG28" s="145"/>
      <c r="AH28" s="146"/>
      <c r="AI28" s="147"/>
      <c r="AJ28" s="144" t="s">
        <v>15</v>
      </c>
      <c r="AK28" s="145" t="s">
        <v>15</v>
      </c>
      <c r="AL28" s="146"/>
      <c r="AM28" s="147"/>
      <c r="AN28" s="144"/>
      <c r="AO28" s="145"/>
      <c r="AP28" s="146" t="s">
        <v>15</v>
      </c>
      <c r="AQ28" s="147" t="s">
        <v>15</v>
      </c>
      <c r="AR28" s="144"/>
      <c r="AS28" s="145"/>
      <c r="AT28" s="146"/>
      <c r="AU28" s="147"/>
      <c r="AV28" s="144" t="s">
        <v>15</v>
      </c>
      <c r="AW28" s="145" t="s">
        <v>15</v>
      </c>
      <c r="AX28" s="146"/>
      <c r="AY28" s="147"/>
      <c r="AZ28" s="144"/>
      <c r="BA28" s="145"/>
      <c r="BB28" s="146" t="s">
        <v>15</v>
      </c>
      <c r="BC28" s="147" t="s">
        <v>15</v>
      </c>
      <c r="BD28" s="144"/>
      <c r="BE28" s="145"/>
      <c r="BF28" s="146"/>
      <c r="BG28" s="147"/>
      <c r="BH28" s="144" t="s">
        <v>15</v>
      </c>
      <c r="BI28" s="145" t="s">
        <v>15</v>
      </c>
      <c r="BJ28" s="146"/>
      <c r="BK28" s="147"/>
      <c r="BL28" s="144"/>
      <c r="BM28" s="145"/>
      <c r="BN28" s="194">
        <f t="shared" si="1"/>
        <v>0</v>
      </c>
      <c r="BO28" s="191">
        <f t="shared" si="2"/>
        <v>0</v>
      </c>
      <c r="BP28" s="188">
        <f t="shared" si="3"/>
        <v>0</v>
      </c>
      <c r="BQ28" s="141">
        <f t="shared" si="4"/>
        <v>0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44"/>
      <c r="E29" s="145"/>
      <c r="F29" s="146" t="s">
        <v>7</v>
      </c>
      <c r="G29" s="147" t="s">
        <v>7</v>
      </c>
      <c r="H29" s="144"/>
      <c r="I29" s="145"/>
      <c r="J29" s="146"/>
      <c r="K29" s="147"/>
      <c r="L29" s="144" t="s">
        <v>20</v>
      </c>
      <c r="M29" s="145" t="s">
        <v>7</v>
      </c>
      <c r="N29" s="144"/>
      <c r="O29" s="145"/>
      <c r="P29" s="144"/>
      <c r="Q29" s="145"/>
      <c r="R29" s="146" t="s">
        <v>7</v>
      </c>
      <c r="S29" s="147" t="s">
        <v>7</v>
      </c>
      <c r="T29" s="144"/>
      <c r="U29" s="145"/>
      <c r="V29" s="146"/>
      <c r="W29" s="147"/>
      <c r="X29" s="144" t="s">
        <v>7</v>
      </c>
      <c r="Y29" s="145" t="s">
        <v>7</v>
      </c>
      <c r="Z29" s="146"/>
      <c r="AA29" s="147"/>
      <c r="AB29" s="144"/>
      <c r="AC29" s="145"/>
      <c r="AD29" s="146" t="s">
        <v>20</v>
      </c>
      <c r="AE29" s="147" t="s">
        <v>7</v>
      </c>
      <c r="AF29" s="144"/>
      <c r="AG29" s="145"/>
      <c r="AH29" s="146"/>
      <c r="AI29" s="147"/>
      <c r="AJ29" s="144" t="s">
        <v>7</v>
      </c>
      <c r="AK29" s="145" t="s">
        <v>7</v>
      </c>
      <c r="AL29" s="146"/>
      <c r="AM29" s="147"/>
      <c r="AN29" s="144"/>
      <c r="AO29" s="145"/>
      <c r="AP29" s="146" t="s">
        <v>20</v>
      </c>
      <c r="AQ29" s="147" t="s">
        <v>7</v>
      </c>
      <c r="AR29" s="144" t="s">
        <v>15</v>
      </c>
      <c r="AS29" s="144" t="s">
        <v>15</v>
      </c>
      <c r="AT29" s="144" t="s">
        <v>15</v>
      </c>
      <c r="AU29" s="144" t="s">
        <v>15</v>
      </c>
      <c r="AV29" s="144" t="s">
        <v>15</v>
      </c>
      <c r="AW29" s="144" t="s">
        <v>15</v>
      </c>
      <c r="AX29" s="144" t="s">
        <v>15</v>
      </c>
      <c r="AY29" s="144" t="s">
        <v>15</v>
      </c>
      <c r="AZ29" s="144" t="s">
        <v>15</v>
      </c>
      <c r="BA29" s="144" t="s">
        <v>15</v>
      </c>
      <c r="BB29" s="146" t="s">
        <v>7</v>
      </c>
      <c r="BC29" s="147" t="s">
        <v>7</v>
      </c>
      <c r="BD29" s="144" t="s">
        <v>15</v>
      </c>
      <c r="BE29" s="144" t="s">
        <v>15</v>
      </c>
      <c r="BF29" s="144" t="s">
        <v>15</v>
      </c>
      <c r="BG29" s="144" t="s">
        <v>15</v>
      </c>
      <c r="BH29" s="144" t="s">
        <v>15</v>
      </c>
      <c r="BI29" s="145" t="s">
        <v>15</v>
      </c>
      <c r="BJ29" s="145" t="s">
        <v>15</v>
      </c>
      <c r="BK29" s="145" t="s">
        <v>15</v>
      </c>
      <c r="BL29" s="145" t="s">
        <v>15</v>
      </c>
      <c r="BM29" s="145" t="s">
        <v>15</v>
      </c>
      <c r="BN29" s="194">
        <f t="shared" si="1"/>
        <v>0</v>
      </c>
      <c r="BO29" s="191">
        <f t="shared" si="2"/>
        <v>3</v>
      </c>
      <c r="BP29" s="188">
        <f t="shared" si="3"/>
        <v>0</v>
      </c>
      <c r="BQ29" s="141">
        <f t="shared" si="4"/>
        <v>3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99"/>
      <c r="E30" s="200"/>
      <c r="F30" s="201" t="s">
        <v>20</v>
      </c>
      <c r="G30" s="202" t="s">
        <v>7</v>
      </c>
      <c r="H30" s="199" t="s">
        <v>15</v>
      </c>
      <c r="I30" s="199" t="s">
        <v>15</v>
      </c>
      <c r="J30" s="199" t="s">
        <v>15</v>
      </c>
      <c r="K30" s="199" t="s">
        <v>15</v>
      </c>
      <c r="L30" s="199" t="s">
        <v>15</v>
      </c>
      <c r="M30" s="199" t="s">
        <v>15</v>
      </c>
      <c r="N30" s="199" t="s">
        <v>15</v>
      </c>
      <c r="O30" s="199" t="s">
        <v>15</v>
      </c>
      <c r="P30" s="199" t="s">
        <v>15</v>
      </c>
      <c r="Q30" s="199" t="s">
        <v>15</v>
      </c>
      <c r="R30" s="199" t="s">
        <v>15</v>
      </c>
      <c r="S30" s="199" t="s">
        <v>15</v>
      </c>
      <c r="T30" s="199" t="s">
        <v>15</v>
      </c>
      <c r="U30" s="199" t="s">
        <v>15</v>
      </c>
      <c r="V30" s="199" t="s">
        <v>15</v>
      </c>
      <c r="W30" s="199" t="s">
        <v>15</v>
      </c>
      <c r="X30" s="199" t="s">
        <v>15</v>
      </c>
      <c r="Y30" s="199" t="s">
        <v>15</v>
      </c>
      <c r="Z30" s="199" t="s">
        <v>15</v>
      </c>
      <c r="AA30" s="199" t="s">
        <v>15</v>
      </c>
      <c r="AB30" s="199" t="s">
        <v>15</v>
      </c>
      <c r="AC30" s="199" t="s">
        <v>15</v>
      </c>
      <c r="AD30" s="199" t="s">
        <v>15</v>
      </c>
      <c r="AE30" s="199" t="s">
        <v>15</v>
      </c>
      <c r="AF30" s="199" t="s">
        <v>15</v>
      </c>
      <c r="AG30" s="199" t="s">
        <v>15</v>
      </c>
      <c r="AH30" s="199" t="s">
        <v>15</v>
      </c>
      <c r="AI30" s="199" t="s">
        <v>15</v>
      </c>
      <c r="AJ30" s="199" t="s">
        <v>15</v>
      </c>
      <c r="AK30" s="199" t="s">
        <v>15</v>
      </c>
      <c r="AL30" s="199" t="s">
        <v>15</v>
      </c>
      <c r="AM30" s="199" t="s">
        <v>15</v>
      </c>
      <c r="AN30" s="199" t="s">
        <v>15</v>
      </c>
      <c r="AO30" s="199" t="s">
        <v>15</v>
      </c>
      <c r="AP30" s="199" t="s">
        <v>15</v>
      </c>
      <c r="AQ30" s="199" t="s">
        <v>15</v>
      </c>
      <c r="AR30" s="199" t="s">
        <v>15</v>
      </c>
      <c r="AS30" s="199" t="s">
        <v>15</v>
      </c>
      <c r="AT30" s="199" t="s">
        <v>15</v>
      </c>
      <c r="AU30" s="199" t="s">
        <v>15</v>
      </c>
      <c r="AV30" s="199" t="s">
        <v>20</v>
      </c>
      <c r="AW30" s="200" t="s">
        <v>7</v>
      </c>
      <c r="AX30" s="201"/>
      <c r="AY30" s="202"/>
      <c r="AZ30" s="199"/>
      <c r="BA30" s="200"/>
      <c r="BB30" s="201" t="s">
        <v>7</v>
      </c>
      <c r="BC30" s="202" t="s">
        <v>7</v>
      </c>
      <c r="BD30" s="199"/>
      <c r="BE30" s="200"/>
      <c r="BF30" s="201"/>
      <c r="BG30" s="202"/>
      <c r="BH30" s="199" t="s">
        <v>20</v>
      </c>
      <c r="BI30" s="200" t="s">
        <v>7</v>
      </c>
      <c r="BJ30" s="201"/>
      <c r="BK30" s="202"/>
      <c r="BL30" s="199"/>
      <c r="BM30" s="200"/>
      <c r="BN30" s="203">
        <f t="shared" si="1"/>
        <v>0</v>
      </c>
      <c r="BO30" s="204">
        <f t="shared" si="2"/>
        <v>3</v>
      </c>
      <c r="BP30" s="205">
        <f t="shared" si="3"/>
        <v>0</v>
      </c>
      <c r="BQ30" s="206">
        <f t="shared" si="4"/>
        <v>3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69">
    <mergeCell ref="BD9:BE9"/>
    <mergeCell ref="BQ6:BQ9"/>
    <mergeCell ref="N9:O9"/>
    <mergeCell ref="BJ8:BK8"/>
    <mergeCell ref="BL8:BM8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AF8:AG8"/>
    <mergeCell ref="AH8:AI8"/>
    <mergeCell ref="AF7:AG7"/>
    <mergeCell ref="AH7:AI7"/>
    <mergeCell ref="AJ7:AK7"/>
    <mergeCell ref="AL7:AM7"/>
    <mergeCell ref="AN7:AO7"/>
    <mergeCell ref="B8:C8"/>
    <mergeCell ref="D8:E8"/>
    <mergeCell ref="F8:G8"/>
    <mergeCell ref="H8:I8"/>
    <mergeCell ref="J8:K8"/>
    <mergeCell ref="L8:M8"/>
    <mergeCell ref="B9:C9"/>
    <mergeCell ref="AJ9:AK9"/>
    <mergeCell ref="AT9:AW9"/>
    <mergeCell ref="AB9:AC9"/>
    <mergeCell ref="AP9:AQ9"/>
    <mergeCell ref="AJ8:AK8"/>
    <mergeCell ref="N8:O8"/>
    <mergeCell ref="P8:Q8"/>
    <mergeCell ref="R8:S8"/>
    <mergeCell ref="T8:U8"/>
    <mergeCell ref="V8:W8"/>
    <mergeCell ref="X8:Y8"/>
    <mergeCell ref="R7:S7"/>
    <mergeCell ref="T7:U7"/>
    <mergeCell ref="V7:W7"/>
    <mergeCell ref="X7:Y7"/>
    <mergeCell ref="Z7:AA7"/>
    <mergeCell ref="AB7:AC7"/>
    <mergeCell ref="Z8:AA8"/>
    <mergeCell ref="AB8:AC8"/>
    <mergeCell ref="AD8:AE8"/>
    <mergeCell ref="AD7:AE7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BB7:BC7"/>
    <mergeCell ref="BD7:BE7"/>
    <mergeCell ref="BF7:BG7"/>
    <mergeCell ref="BJ5:BK5"/>
    <mergeCell ref="BL5:BM5"/>
    <mergeCell ref="B7:C7"/>
    <mergeCell ref="D7:E7"/>
    <mergeCell ref="F7:G7"/>
    <mergeCell ref="H7:I7"/>
    <mergeCell ref="J7:K7"/>
    <mergeCell ref="L7:M7"/>
    <mergeCell ref="N7:O7"/>
    <mergeCell ref="P7:Q7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AD5:AE5"/>
    <mergeCell ref="X4:Y4"/>
    <mergeCell ref="Z4:AA4"/>
    <mergeCell ref="AB4:AC4"/>
    <mergeCell ref="AD4:AE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BD4:BE4"/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</mergeCells>
  <conditionalFormatting sqref="D16:BM19 D24:BM24 D28:BM28 D10:BM11">
    <cfRule type="cellIs" dxfId="275" priority="89" operator="equal">
      <formula>"B/V"</formula>
    </cfRule>
    <cfRule type="cellIs" dxfId="274" priority="90" operator="equal">
      <formula>"B/P"</formula>
    </cfRule>
    <cfRule type="cellIs" dxfId="273" priority="91" operator="equal">
      <formula>"J"</formula>
    </cfRule>
    <cfRule type="cellIs" dxfId="272" priority="92" operator="equal">
      <formula>"G/J"</formula>
    </cfRule>
    <cfRule type="cellIs" dxfId="271" priority="93" operator="equal">
      <formula>"D"</formula>
    </cfRule>
    <cfRule type="cellIs" dxfId="270" priority="94" operator="equal">
      <formula>"I"</formula>
    </cfRule>
    <cfRule type="cellIs" dxfId="269" priority="95" operator="equal">
      <formula>"R"</formula>
    </cfRule>
    <cfRule type="cellIs" dxfId="268" priority="96" operator="equal">
      <formula>"S"</formula>
    </cfRule>
    <cfRule type="cellIs" dxfId="267" priority="97" operator="equal">
      <formula>"GR"</formula>
    </cfRule>
    <cfRule type="cellIs" dxfId="266" priority="98" operator="equal">
      <formula>"H"</formula>
    </cfRule>
    <cfRule type="cellIs" dxfId="265" priority="99" operator="equal">
      <formula>"V"</formula>
    </cfRule>
    <cfRule type="cellIs" dxfId="264" priority="100" operator="equal">
      <formula>"G"</formula>
    </cfRule>
  </conditionalFormatting>
  <conditionalFormatting sqref="D6:BM6">
    <cfRule type="cellIs" dxfId="263" priority="88" operator="lessThan">
      <formula>2</formula>
    </cfRule>
  </conditionalFormatting>
  <conditionalFormatting sqref="D7:BM7">
    <cfRule type="cellIs" dxfId="262" priority="87" operator="lessThan">
      <formula>2</formula>
    </cfRule>
  </conditionalFormatting>
  <conditionalFormatting sqref="D8:BM8">
    <cfRule type="cellIs" dxfId="261" priority="85" operator="lessThan">
      <formula>2</formula>
    </cfRule>
    <cfRule type="cellIs" dxfId="260" priority="86" operator="greaterThan">
      <formula>2</formula>
    </cfRule>
  </conditionalFormatting>
  <conditionalFormatting sqref="D12:BM13">
    <cfRule type="cellIs" dxfId="259" priority="73" operator="equal">
      <formula>"B/V"</formula>
    </cfRule>
    <cfRule type="cellIs" dxfId="258" priority="74" operator="equal">
      <formula>"B/P"</formula>
    </cfRule>
    <cfRule type="cellIs" dxfId="257" priority="75" operator="equal">
      <formula>"J"</formula>
    </cfRule>
    <cfRule type="cellIs" dxfId="256" priority="76" operator="equal">
      <formula>"G/J"</formula>
    </cfRule>
    <cfRule type="cellIs" dxfId="255" priority="77" operator="equal">
      <formula>"D"</formula>
    </cfRule>
    <cfRule type="cellIs" dxfId="254" priority="78" operator="equal">
      <formula>"I"</formula>
    </cfRule>
    <cfRule type="cellIs" dxfId="253" priority="79" operator="equal">
      <formula>"R"</formula>
    </cfRule>
    <cfRule type="cellIs" dxfId="252" priority="80" operator="equal">
      <formula>"S"</formula>
    </cfRule>
    <cfRule type="cellIs" dxfId="251" priority="81" operator="equal">
      <formula>"GR"</formula>
    </cfRule>
    <cfRule type="cellIs" dxfId="250" priority="82" operator="equal">
      <formula>"H"</formula>
    </cfRule>
    <cfRule type="cellIs" dxfId="249" priority="83" operator="equal">
      <formula>"V"</formula>
    </cfRule>
    <cfRule type="cellIs" dxfId="248" priority="84" operator="equal">
      <formula>"G"</formula>
    </cfRule>
  </conditionalFormatting>
  <conditionalFormatting sqref="D14:BM14">
    <cfRule type="cellIs" dxfId="247" priority="61" operator="equal">
      <formula>"B/V"</formula>
    </cfRule>
    <cfRule type="cellIs" dxfId="246" priority="62" operator="equal">
      <formula>"B/P"</formula>
    </cfRule>
    <cfRule type="cellIs" dxfId="245" priority="63" operator="equal">
      <formula>"J"</formula>
    </cfRule>
    <cfRule type="cellIs" dxfId="244" priority="64" operator="equal">
      <formula>"G/J"</formula>
    </cfRule>
    <cfRule type="cellIs" dxfId="243" priority="65" operator="equal">
      <formula>"D"</formula>
    </cfRule>
    <cfRule type="cellIs" dxfId="242" priority="66" operator="equal">
      <formula>"I"</formula>
    </cfRule>
    <cfRule type="cellIs" dxfId="241" priority="67" operator="equal">
      <formula>"R"</formula>
    </cfRule>
    <cfRule type="cellIs" dxfId="240" priority="68" operator="equal">
      <formula>"S"</formula>
    </cfRule>
    <cfRule type="cellIs" dxfId="239" priority="69" operator="equal">
      <formula>"GR"</formula>
    </cfRule>
    <cfRule type="cellIs" dxfId="238" priority="70" operator="equal">
      <formula>"H"</formula>
    </cfRule>
    <cfRule type="cellIs" dxfId="237" priority="71" operator="equal">
      <formula>"V"</formula>
    </cfRule>
    <cfRule type="cellIs" dxfId="236" priority="72" operator="equal">
      <formula>"G"</formula>
    </cfRule>
  </conditionalFormatting>
  <conditionalFormatting sqref="D15:BM15">
    <cfRule type="cellIs" dxfId="235" priority="49" operator="equal">
      <formula>"B/V"</formula>
    </cfRule>
    <cfRule type="cellIs" dxfId="234" priority="50" operator="equal">
      <formula>"B/P"</formula>
    </cfRule>
    <cfRule type="cellIs" dxfId="233" priority="51" operator="equal">
      <formula>"J"</formula>
    </cfRule>
    <cfRule type="cellIs" dxfId="232" priority="52" operator="equal">
      <formula>"G/J"</formula>
    </cfRule>
    <cfRule type="cellIs" dxfId="231" priority="53" operator="equal">
      <formula>"D"</formula>
    </cfRule>
    <cfRule type="cellIs" dxfId="230" priority="54" operator="equal">
      <formula>"I"</formula>
    </cfRule>
    <cfRule type="cellIs" dxfId="229" priority="55" operator="equal">
      <formula>"R"</formula>
    </cfRule>
    <cfRule type="cellIs" dxfId="228" priority="56" operator="equal">
      <formula>"S"</formula>
    </cfRule>
    <cfRule type="cellIs" dxfId="227" priority="57" operator="equal">
      <formula>"GR"</formula>
    </cfRule>
    <cfRule type="cellIs" dxfId="226" priority="58" operator="equal">
      <formula>"H"</formula>
    </cfRule>
    <cfRule type="cellIs" dxfId="225" priority="59" operator="equal">
      <formula>"V"</formula>
    </cfRule>
    <cfRule type="cellIs" dxfId="224" priority="60" operator="equal">
      <formula>"G"</formula>
    </cfRule>
  </conditionalFormatting>
  <conditionalFormatting sqref="D20:BM20">
    <cfRule type="cellIs" dxfId="223" priority="37" operator="equal">
      <formula>"B/V"</formula>
    </cfRule>
    <cfRule type="cellIs" dxfId="222" priority="38" operator="equal">
      <formula>"B/P"</formula>
    </cfRule>
    <cfRule type="cellIs" dxfId="221" priority="39" operator="equal">
      <formula>"J"</formula>
    </cfRule>
    <cfRule type="cellIs" dxfId="220" priority="40" operator="equal">
      <formula>"G/J"</formula>
    </cfRule>
    <cfRule type="cellIs" dxfId="219" priority="41" operator="equal">
      <formula>"D"</formula>
    </cfRule>
    <cfRule type="cellIs" dxfId="218" priority="42" operator="equal">
      <formula>"I"</formula>
    </cfRule>
    <cfRule type="cellIs" dxfId="217" priority="43" operator="equal">
      <formula>"R"</formula>
    </cfRule>
    <cfRule type="cellIs" dxfId="216" priority="44" operator="equal">
      <formula>"S"</formula>
    </cfRule>
    <cfRule type="cellIs" dxfId="215" priority="45" operator="equal">
      <formula>"GR"</formula>
    </cfRule>
    <cfRule type="cellIs" dxfId="214" priority="46" operator="equal">
      <formula>"H"</formula>
    </cfRule>
    <cfRule type="cellIs" dxfId="213" priority="47" operator="equal">
      <formula>"V"</formula>
    </cfRule>
    <cfRule type="cellIs" dxfId="212" priority="48" operator="equal">
      <formula>"G"</formula>
    </cfRule>
  </conditionalFormatting>
  <conditionalFormatting sqref="D21:BM23">
    <cfRule type="cellIs" dxfId="211" priority="25" operator="equal">
      <formula>"B/V"</formula>
    </cfRule>
    <cfRule type="cellIs" dxfId="210" priority="26" operator="equal">
      <formula>"B/P"</formula>
    </cfRule>
    <cfRule type="cellIs" dxfId="209" priority="27" operator="equal">
      <formula>"J"</formula>
    </cfRule>
    <cfRule type="cellIs" dxfId="208" priority="28" operator="equal">
      <formula>"G/J"</formula>
    </cfRule>
    <cfRule type="cellIs" dxfId="207" priority="29" operator="equal">
      <formula>"D"</formula>
    </cfRule>
    <cfRule type="cellIs" dxfId="206" priority="30" operator="equal">
      <formula>"I"</formula>
    </cfRule>
    <cfRule type="cellIs" dxfId="205" priority="31" operator="equal">
      <formula>"R"</formula>
    </cfRule>
    <cfRule type="cellIs" dxfId="204" priority="32" operator="equal">
      <formula>"S"</formula>
    </cfRule>
    <cfRule type="cellIs" dxfId="203" priority="33" operator="equal">
      <formula>"GR"</formula>
    </cfRule>
    <cfRule type="cellIs" dxfId="202" priority="34" operator="equal">
      <formula>"H"</formula>
    </cfRule>
    <cfRule type="cellIs" dxfId="201" priority="35" operator="equal">
      <formula>"V"</formula>
    </cfRule>
    <cfRule type="cellIs" dxfId="200" priority="36" operator="equal">
      <formula>"G"</formula>
    </cfRule>
  </conditionalFormatting>
  <conditionalFormatting sqref="D25:BM27">
    <cfRule type="cellIs" dxfId="199" priority="13" operator="equal">
      <formula>"B/V"</formula>
    </cfRule>
    <cfRule type="cellIs" dxfId="198" priority="14" operator="equal">
      <formula>"B/P"</formula>
    </cfRule>
    <cfRule type="cellIs" dxfId="197" priority="15" operator="equal">
      <formula>"J"</formula>
    </cfRule>
    <cfRule type="cellIs" dxfId="196" priority="16" operator="equal">
      <formula>"G/J"</formula>
    </cfRule>
    <cfRule type="cellIs" dxfId="195" priority="17" operator="equal">
      <formula>"D"</formula>
    </cfRule>
    <cfRule type="cellIs" dxfId="194" priority="18" operator="equal">
      <formula>"I"</formula>
    </cfRule>
    <cfRule type="cellIs" dxfId="193" priority="19" operator="equal">
      <formula>"R"</formula>
    </cfRule>
    <cfRule type="cellIs" dxfId="192" priority="20" operator="equal">
      <formula>"S"</formula>
    </cfRule>
    <cfRule type="cellIs" dxfId="191" priority="21" operator="equal">
      <formula>"GR"</formula>
    </cfRule>
    <cfRule type="cellIs" dxfId="190" priority="22" operator="equal">
      <formula>"H"</formula>
    </cfRule>
    <cfRule type="cellIs" dxfId="189" priority="23" operator="equal">
      <formula>"V"</formula>
    </cfRule>
    <cfRule type="cellIs" dxfId="188" priority="24" operator="equal">
      <formula>"G"</formula>
    </cfRule>
  </conditionalFormatting>
  <conditionalFormatting sqref="D29:BM30">
    <cfRule type="cellIs" dxfId="187" priority="1" operator="equal">
      <formula>"B/V"</formula>
    </cfRule>
    <cfRule type="cellIs" dxfId="186" priority="2" operator="equal">
      <formula>"B/P"</formula>
    </cfRule>
    <cfRule type="cellIs" dxfId="185" priority="3" operator="equal">
      <formula>"J"</formula>
    </cfRule>
    <cfRule type="cellIs" dxfId="184" priority="4" operator="equal">
      <formula>"G/J"</formula>
    </cfRule>
    <cfRule type="cellIs" dxfId="183" priority="5" operator="equal">
      <formula>"D"</formula>
    </cfRule>
    <cfRule type="cellIs" dxfId="182" priority="6" operator="equal">
      <formula>"I"</formula>
    </cfRule>
    <cfRule type="cellIs" dxfId="181" priority="7" operator="equal">
      <formula>"R"</formula>
    </cfRule>
    <cfRule type="cellIs" dxfId="180" priority="8" operator="equal">
      <formula>"S"</formula>
    </cfRule>
    <cfRule type="cellIs" dxfId="179" priority="9" operator="equal">
      <formula>"GR"</formula>
    </cfRule>
    <cfRule type="cellIs" dxfId="178" priority="10" operator="equal">
      <formula>"H"</formula>
    </cfRule>
    <cfRule type="cellIs" dxfId="177" priority="11" operator="equal">
      <formula>"V"</formula>
    </cfRule>
    <cfRule type="cellIs" dxfId="176" priority="12" operator="equal">
      <formula>"G"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16" activePane="bottomRight" state="frozen"/>
      <selection pane="topRight" activeCell="D1" sqref="D1"/>
      <selection pane="bottomLeft" activeCell="A10" sqref="A10"/>
      <selection pane="bottomRight" activeCell="BJ26" sqref="BJ26"/>
    </sheetView>
  </sheetViews>
  <sheetFormatPr baseColWidth="10" defaultColWidth="9.140625" defaultRowHeight="12.75" x14ac:dyDescent="0.2"/>
  <cols>
    <col min="1" max="1" width="3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115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12" t="s">
        <v>50</v>
      </c>
      <c r="E3" s="313"/>
      <c r="F3" s="308" t="s">
        <v>48</v>
      </c>
      <c r="G3" s="309"/>
      <c r="H3" s="306" t="s">
        <v>49</v>
      </c>
      <c r="I3" s="307"/>
      <c r="J3" s="306" t="s">
        <v>50</v>
      </c>
      <c r="K3" s="307"/>
      <c r="L3" s="308" t="s">
        <v>48</v>
      </c>
      <c r="M3" s="309"/>
      <c r="N3" s="306" t="s">
        <v>49</v>
      </c>
      <c r="O3" s="307"/>
      <c r="P3" s="312" t="s">
        <v>50</v>
      </c>
      <c r="Q3" s="313"/>
      <c r="R3" s="310" t="s">
        <v>48</v>
      </c>
      <c r="S3" s="311"/>
      <c r="T3" s="312" t="s">
        <v>49</v>
      </c>
      <c r="U3" s="313"/>
      <c r="V3" s="306" t="s">
        <v>50</v>
      </c>
      <c r="W3" s="307"/>
      <c r="X3" s="308" t="s">
        <v>48</v>
      </c>
      <c r="Y3" s="309"/>
      <c r="Z3" s="306" t="s">
        <v>49</v>
      </c>
      <c r="AA3" s="307"/>
      <c r="AB3" s="306" t="s">
        <v>50</v>
      </c>
      <c r="AC3" s="307"/>
      <c r="AD3" s="310" t="s">
        <v>48</v>
      </c>
      <c r="AE3" s="311"/>
      <c r="AF3" s="312" t="s">
        <v>49</v>
      </c>
      <c r="AG3" s="313"/>
      <c r="AH3" s="306" t="s">
        <v>50</v>
      </c>
      <c r="AI3" s="307"/>
      <c r="AJ3" s="308" t="s">
        <v>48</v>
      </c>
      <c r="AK3" s="309"/>
      <c r="AL3" s="306" t="s">
        <v>49</v>
      </c>
      <c r="AM3" s="307"/>
      <c r="AN3" s="306" t="s">
        <v>50</v>
      </c>
      <c r="AO3" s="307"/>
      <c r="AP3" s="308" t="s">
        <v>48</v>
      </c>
      <c r="AQ3" s="309"/>
      <c r="AR3" s="312" t="s">
        <v>49</v>
      </c>
      <c r="AS3" s="313"/>
      <c r="AT3" s="312" t="s">
        <v>50</v>
      </c>
      <c r="AU3" s="313"/>
      <c r="AV3" s="308" t="s">
        <v>48</v>
      </c>
      <c r="AW3" s="309"/>
      <c r="AX3" s="306" t="s">
        <v>49</v>
      </c>
      <c r="AY3" s="307"/>
      <c r="AZ3" s="306" t="s">
        <v>50</v>
      </c>
      <c r="BA3" s="307"/>
      <c r="BB3" s="308" t="s">
        <v>48</v>
      </c>
      <c r="BC3" s="309"/>
      <c r="BD3" s="306" t="s">
        <v>49</v>
      </c>
      <c r="BE3" s="307"/>
      <c r="BF3" s="312" t="s">
        <v>50</v>
      </c>
      <c r="BG3" s="313"/>
      <c r="BH3" s="310" t="s">
        <v>48</v>
      </c>
      <c r="BI3" s="311"/>
      <c r="BJ3" s="306" t="s">
        <v>49</v>
      </c>
      <c r="BK3" s="307"/>
      <c r="BL3" s="306"/>
      <c r="BM3" s="307"/>
    </row>
    <row r="4" spans="1:69" s="10" customFormat="1" ht="11.25" customHeight="1" x14ac:dyDescent="0.2">
      <c r="A4" s="176" t="s">
        <v>107</v>
      </c>
      <c r="B4" s="176" t="s">
        <v>108</v>
      </c>
      <c r="C4" s="304"/>
      <c r="D4" s="314" t="s">
        <v>5</v>
      </c>
      <c r="E4" s="315"/>
      <c r="F4" s="316" t="s">
        <v>6</v>
      </c>
      <c r="G4" s="317"/>
      <c r="H4" s="318" t="s">
        <v>1</v>
      </c>
      <c r="I4" s="319"/>
      <c r="J4" s="316" t="s">
        <v>1</v>
      </c>
      <c r="K4" s="317"/>
      <c r="L4" s="318" t="s">
        <v>2</v>
      </c>
      <c r="M4" s="319"/>
      <c r="N4" s="318" t="s">
        <v>3</v>
      </c>
      <c r="O4" s="319"/>
      <c r="P4" s="314" t="s">
        <v>4</v>
      </c>
      <c r="Q4" s="315"/>
      <c r="R4" s="314" t="s">
        <v>5</v>
      </c>
      <c r="S4" s="315"/>
      <c r="T4" s="320" t="s">
        <v>6</v>
      </c>
      <c r="U4" s="321"/>
      <c r="V4" s="318" t="s">
        <v>1</v>
      </c>
      <c r="W4" s="319"/>
      <c r="X4" s="316" t="s">
        <v>1</v>
      </c>
      <c r="Y4" s="317"/>
      <c r="Z4" s="318" t="s">
        <v>2</v>
      </c>
      <c r="AA4" s="319"/>
      <c r="AB4" s="318" t="s">
        <v>3</v>
      </c>
      <c r="AC4" s="319"/>
      <c r="AD4" s="314" t="s">
        <v>4</v>
      </c>
      <c r="AE4" s="315"/>
      <c r="AF4" s="314" t="s">
        <v>5</v>
      </c>
      <c r="AG4" s="315"/>
      <c r="AH4" s="316" t="s">
        <v>6</v>
      </c>
      <c r="AI4" s="317"/>
      <c r="AJ4" s="318" t="s">
        <v>1</v>
      </c>
      <c r="AK4" s="319"/>
      <c r="AL4" s="316" t="s">
        <v>1</v>
      </c>
      <c r="AM4" s="317"/>
      <c r="AN4" s="318" t="s">
        <v>2</v>
      </c>
      <c r="AO4" s="319"/>
      <c r="AP4" s="318" t="s">
        <v>3</v>
      </c>
      <c r="AQ4" s="319"/>
      <c r="AR4" s="314" t="s">
        <v>4</v>
      </c>
      <c r="AS4" s="315"/>
      <c r="AT4" s="314" t="s">
        <v>5</v>
      </c>
      <c r="AU4" s="315"/>
      <c r="AV4" s="316" t="s">
        <v>6</v>
      </c>
      <c r="AW4" s="317"/>
      <c r="AX4" s="318" t="s">
        <v>1</v>
      </c>
      <c r="AY4" s="319"/>
      <c r="AZ4" s="316" t="s">
        <v>1</v>
      </c>
      <c r="BA4" s="317"/>
      <c r="BB4" s="318" t="s">
        <v>2</v>
      </c>
      <c r="BC4" s="319"/>
      <c r="BD4" s="318" t="s">
        <v>3</v>
      </c>
      <c r="BE4" s="319"/>
      <c r="BF4" s="314" t="s">
        <v>4</v>
      </c>
      <c r="BG4" s="315"/>
      <c r="BH4" s="314" t="s">
        <v>5</v>
      </c>
      <c r="BI4" s="315"/>
      <c r="BJ4" s="316" t="s">
        <v>6</v>
      </c>
      <c r="BK4" s="317"/>
      <c r="BL4" s="318"/>
      <c r="BM4" s="319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107</v>
      </c>
      <c r="B5" s="176" t="s">
        <v>108</v>
      </c>
      <c r="C5" s="304"/>
      <c r="D5" s="314">
        <v>1</v>
      </c>
      <c r="E5" s="315"/>
      <c r="F5" s="316">
        <v>2</v>
      </c>
      <c r="G5" s="317"/>
      <c r="H5" s="318">
        <v>3</v>
      </c>
      <c r="I5" s="319"/>
      <c r="J5" s="316">
        <v>4</v>
      </c>
      <c r="K5" s="317"/>
      <c r="L5" s="318">
        <v>5</v>
      </c>
      <c r="M5" s="319"/>
      <c r="N5" s="318">
        <v>6</v>
      </c>
      <c r="O5" s="319"/>
      <c r="P5" s="314">
        <v>7</v>
      </c>
      <c r="Q5" s="315"/>
      <c r="R5" s="320">
        <v>8</v>
      </c>
      <c r="S5" s="321"/>
      <c r="T5" s="314">
        <v>9</v>
      </c>
      <c r="U5" s="315"/>
      <c r="V5" s="316">
        <v>10</v>
      </c>
      <c r="W5" s="317"/>
      <c r="X5" s="318">
        <v>11</v>
      </c>
      <c r="Y5" s="319"/>
      <c r="Z5" s="316">
        <v>12</v>
      </c>
      <c r="AA5" s="317"/>
      <c r="AB5" s="318">
        <v>13</v>
      </c>
      <c r="AC5" s="319"/>
      <c r="AD5" s="320">
        <v>14</v>
      </c>
      <c r="AE5" s="321"/>
      <c r="AF5" s="314">
        <v>15</v>
      </c>
      <c r="AG5" s="315"/>
      <c r="AH5" s="316">
        <v>16</v>
      </c>
      <c r="AI5" s="317"/>
      <c r="AJ5" s="318">
        <v>17</v>
      </c>
      <c r="AK5" s="319"/>
      <c r="AL5" s="316">
        <v>18</v>
      </c>
      <c r="AM5" s="317"/>
      <c r="AN5" s="318">
        <v>19</v>
      </c>
      <c r="AO5" s="319"/>
      <c r="AP5" s="316">
        <v>20</v>
      </c>
      <c r="AQ5" s="317"/>
      <c r="AR5" s="314">
        <v>21</v>
      </c>
      <c r="AS5" s="315"/>
      <c r="AT5" s="320">
        <v>22</v>
      </c>
      <c r="AU5" s="321"/>
      <c r="AV5" s="318">
        <v>23</v>
      </c>
      <c r="AW5" s="319"/>
      <c r="AX5" s="316">
        <v>24</v>
      </c>
      <c r="AY5" s="317"/>
      <c r="AZ5" s="318">
        <v>25</v>
      </c>
      <c r="BA5" s="319"/>
      <c r="BB5" s="316">
        <v>26</v>
      </c>
      <c r="BC5" s="317"/>
      <c r="BD5" s="318">
        <v>27</v>
      </c>
      <c r="BE5" s="319"/>
      <c r="BF5" s="320">
        <v>28</v>
      </c>
      <c r="BG5" s="321"/>
      <c r="BH5" s="314">
        <v>29</v>
      </c>
      <c r="BI5" s="315"/>
      <c r="BJ5" s="316">
        <v>30</v>
      </c>
      <c r="BK5" s="317"/>
      <c r="BL5" s="318"/>
      <c r="BM5" s="317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107</v>
      </c>
      <c r="B6" s="174" t="s">
        <v>108</v>
      </c>
      <c r="C6" s="305"/>
      <c r="D6" s="227">
        <f t="shared" ref="D6:AI6" si="0">COUNTIF(D10:D30,"G")+COUNTIF(D10:D30,"H")+COUNTIF(D10:D30,"V")+COUNTIF(D10:D30,"G/J")</f>
        <v>1</v>
      </c>
      <c r="E6" s="228">
        <f t="shared" si="0"/>
        <v>1</v>
      </c>
      <c r="F6" s="229">
        <f t="shared" si="0"/>
        <v>3</v>
      </c>
      <c r="G6" s="230">
        <f t="shared" si="0"/>
        <v>1</v>
      </c>
      <c r="H6" s="227">
        <f t="shared" si="0"/>
        <v>5</v>
      </c>
      <c r="I6" s="228">
        <f t="shared" si="0"/>
        <v>2</v>
      </c>
      <c r="J6" s="229">
        <f t="shared" si="0"/>
        <v>4</v>
      </c>
      <c r="K6" s="230">
        <f t="shared" si="0"/>
        <v>2</v>
      </c>
      <c r="L6" s="227">
        <f t="shared" si="0"/>
        <v>1</v>
      </c>
      <c r="M6" s="228">
        <f t="shared" si="0"/>
        <v>0</v>
      </c>
      <c r="N6" s="227">
        <f t="shared" si="0"/>
        <v>3</v>
      </c>
      <c r="O6" s="228">
        <f t="shared" si="0"/>
        <v>2</v>
      </c>
      <c r="P6" s="227">
        <f t="shared" si="0"/>
        <v>2</v>
      </c>
      <c r="Q6" s="228">
        <f t="shared" si="0"/>
        <v>2</v>
      </c>
      <c r="R6" s="229">
        <f t="shared" si="0"/>
        <v>0</v>
      </c>
      <c r="S6" s="230">
        <f t="shared" si="0"/>
        <v>0</v>
      </c>
      <c r="T6" s="227">
        <f t="shared" si="0"/>
        <v>3</v>
      </c>
      <c r="U6" s="228">
        <f t="shared" si="0"/>
        <v>4</v>
      </c>
      <c r="V6" s="229">
        <f t="shared" si="0"/>
        <v>6</v>
      </c>
      <c r="W6" s="230">
        <f t="shared" si="0"/>
        <v>5</v>
      </c>
      <c r="X6" s="227">
        <f t="shared" si="0"/>
        <v>4</v>
      </c>
      <c r="Y6" s="228">
        <f t="shared" si="0"/>
        <v>2</v>
      </c>
      <c r="Z6" s="229">
        <f t="shared" si="0"/>
        <v>1</v>
      </c>
      <c r="AA6" s="230">
        <f t="shared" si="0"/>
        <v>5</v>
      </c>
      <c r="AB6" s="227">
        <f t="shared" si="0"/>
        <v>5</v>
      </c>
      <c r="AC6" s="228">
        <f t="shared" si="0"/>
        <v>5</v>
      </c>
      <c r="AD6" s="229">
        <f t="shared" si="0"/>
        <v>0</v>
      </c>
      <c r="AE6" s="230">
        <f t="shared" si="0"/>
        <v>2</v>
      </c>
      <c r="AF6" s="227">
        <f t="shared" si="0"/>
        <v>4</v>
      </c>
      <c r="AG6" s="228">
        <f t="shared" si="0"/>
        <v>4</v>
      </c>
      <c r="AH6" s="229">
        <f t="shared" si="0"/>
        <v>5</v>
      </c>
      <c r="AI6" s="230">
        <f t="shared" si="0"/>
        <v>5</v>
      </c>
      <c r="AJ6" s="227">
        <f t="shared" ref="AJ6:BM6" si="1">COUNTIF(AJ10:AJ30,"G")+COUNTIF(AJ10:AJ30,"H")+COUNTIF(AJ10:AJ30,"V")+COUNTIF(AJ10:AJ30,"G/J")</f>
        <v>5</v>
      </c>
      <c r="AK6" s="228">
        <f t="shared" si="1"/>
        <v>2</v>
      </c>
      <c r="AL6" s="229">
        <f t="shared" si="1"/>
        <v>6</v>
      </c>
      <c r="AM6" s="230">
        <f t="shared" si="1"/>
        <v>4</v>
      </c>
      <c r="AN6" s="227">
        <f t="shared" si="1"/>
        <v>5</v>
      </c>
      <c r="AO6" s="228">
        <f t="shared" si="1"/>
        <v>4</v>
      </c>
      <c r="AP6" s="229">
        <f t="shared" si="1"/>
        <v>5</v>
      </c>
      <c r="AQ6" s="230">
        <f t="shared" si="1"/>
        <v>4</v>
      </c>
      <c r="AR6" s="227">
        <f t="shared" si="1"/>
        <v>2</v>
      </c>
      <c r="AS6" s="228">
        <f t="shared" si="1"/>
        <v>3</v>
      </c>
      <c r="AT6" s="229">
        <f t="shared" si="1"/>
        <v>2</v>
      </c>
      <c r="AU6" s="230">
        <f t="shared" si="1"/>
        <v>2</v>
      </c>
      <c r="AV6" s="227">
        <f t="shared" si="1"/>
        <v>3</v>
      </c>
      <c r="AW6" s="228">
        <f t="shared" si="1"/>
        <v>2</v>
      </c>
      <c r="AX6" s="229">
        <f t="shared" si="1"/>
        <v>5</v>
      </c>
      <c r="AY6" s="230">
        <f t="shared" si="1"/>
        <v>4</v>
      </c>
      <c r="AZ6" s="227">
        <f t="shared" si="1"/>
        <v>5</v>
      </c>
      <c r="BA6" s="228">
        <f t="shared" si="1"/>
        <v>5</v>
      </c>
      <c r="BB6" s="229">
        <f t="shared" si="1"/>
        <v>3</v>
      </c>
      <c r="BC6" s="230">
        <f t="shared" si="1"/>
        <v>3</v>
      </c>
      <c r="BD6" s="227">
        <f t="shared" si="1"/>
        <v>5</v>
      </c>
      <c r="BE6" s="228">
        <f t="shared" si="1"/>
        <v>5</v>
      </c>
      <c r="BF6" s="229">
        <f t="shared" si="1"/>
        <v>1</v>
      </c>
      <c r="BG6" s="230">
        <f t="shared" si="1"/>
        <v>2</v>
      </c>
      <c r="BH6" s="227">
        <f t="shared" si="1"/>
        <v>0</v>
      </c>
      <c r="BI6" s="228">
        <f t="shared" si="1"/>
        <v>0</v>
      </c>
      <c r="BJ6" s="229">
        <f t="shared" si="1"/>
        <v>7</v>
      </c>
      <c r="BK6" s="230">
        <f t="shared" si="1"/>
        <v>5</v>
      </c>
      <c r="BL6" s="225">
        <f t="shared" si="1"/>
        <v>0</v>
      </c>
      <c r="BM6" s="231">
        <f t="shared" si="1"/>
        <v>0</v>
      </c>
      <c r="BN6" s="214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107</v>
      </c>
      <c r="B7" s="338" t="s">
        <v>121</v>
      </c>
      <c r="C7" s="339"/>
      <c r="D7" s="281">
        <f>COUNTIF(E10:E30,"J")+COUNTIF(E10:E30,"G/J")</f>
        <v>2</v>
      </c>
      <c r="E7" s="282"/>
      <c r="F7" s="279">
        <f>COUNTIF(G10:G30,"J")+COUNTIF(G10:G30,"G/J")</f>
        <v>2</v>
      </c>
      <c r="G7" s="280"/>
      <c r="H7" s="281">
        <f>COUNTIF(I10:I30,"J")+COUNTIF(I10:I30,"G/J")</f>
        <v>2</v>
      </c>
      <c r="I7" s="282"/>
      <c r="J7" s="279">
        <f>COUNTIF(K10:K30,"J")+COUNTIF(K10:K30,"G/J")</f>
        <v>2</v>
      </c>
      <c r="K7" s="280"/>
      <c r="L7" s="281">
        <f>COUNTIF(M10:M30,"J")+COUNTIF(M10:M30,"G/J")</f>
        <v>2</v>
      </c>
      <c r="M7" s="282"/>
      <c r="N7" s="281">
        <f>COUNTIF(O10:O30,"J")+COUNTIF(O10:O30,"G/J")</f>
        <v>2</v>
      </c>
      <c r="O7" s="282"/>
      <c r="P7" s="281">
        <f>COUNTIF(Q10:Q30,"J")+COUNTIF(Q10:Q30,"G/J")</f>
        <v>2</v>
      </c>
      <c r="Q7" s="282"/>
      <c r="R7" s="279">
        <f>COUNTIF(S10:S30,"J")+COUNTIF(S10:S30,"G/J")</f>
        <v>2</v>
      </c>
      <c r="S7" s="280"/>
      <c r="T7" s="281">
        <f>COUNTIF(U10:U30,"J")+COUNTIF(U10:U30,"G/J")</f>
        <v>2</v>
      </c>
      <c r="U7" s="282"/>
      <c r="V7" s="279">
        <f>COUNTIF(W10:W30,"J")+COUNTIF(W10:W30,"G/J")</f>
        <v>2</v>
      </c>
      <c r="W7" s="280"/>
      <c r="X7" s="281">
        <f>COUNTIF(Y10:Y30,"J")+COUNTIF(Y10:Y30,"G/J")</f>
        <v>2</v>
      </c>
      <c r="Y7" s="282"/>
      <c r="Z7" s="279">
        <f>COUNTIF(AA10:AA30,"J")+COUNTIF(AA10:AA30,"G/J")</f>
        <v>2</v>
      </c>
      <c r="AA7" s="280"/>
      <c r="AB7" s="281">
        <f>COUNTIF(AC10:AC30,"J")+COUNTIF(AC10:AC30,"G/J")</f>
        <v>2</v>
      </c>
      <c r="AC7" s="282"/>
      <c r="AD7" s="279">
        <f>COUNTIF(AE10:AE30,"J")+COUNTIF(AE10:AE30,"G/J")</f>
        <v>2</v>
      </c>
      <c r="AE7" s="280"/>
      <c r="AF7" s="281">
        <f>COUNTIF(AG10:AG30,"J")+COUNTIF(AG10:AG30,"G/J")</f>
        <v>2</v>
      </c>
      <c r="AG7" s="282"/>
      <c r="AH7" s="279">
        <f>COUNTIF(AI10:AI30,"J")+COUNTIF(AI10:AI30,"G/J")</f>
        <v>2</v>
      </c>
      <c r="AI7" s="280"/>
      <c r="AJ7" s="281">
        <f>COUNTIF(AK10:AK30,"J")+COUNTIF(AK10:AK30,"G/J")</f>
        <v>2</v>
      </c>
      <c r="AK7" s="282"/>
      <c r="AL7" s="279">
        <f>COUNTIF(AM10:AM30,"J")+COUNTIF(AM10:AM30,"G/J")</f>
        <v>2</v>
      </c>
      <c r="AM7" s="280"/>
      <c r="AN7" s="281">
        <f>COUNTIF(AO10:AO30,"J")+COUNTIF(AO10:AO30,"G/J")</f>
        <v>2</v>
      </c>
      <c r="AO7" s="282"/>
      <c r="AP7" s="279">
        <f>COUNTIF(AQ10:AQ30,"J")+COUNTIF(AQ10:AQ30,"G/J")</f>
        <v>2</v>
      </c>
      <c r="AQ7" s="280"/>
      <c r="AR7" s="281">
        <f>COUNTIF(AS10:AS30,"J")+COUNTIF(AS10:AS30,"G/J")</f>
        <v>1</v>
      </c>
      <c r="AS7" s="282"/>
      <c r="AT7" s="279">
        <f>COUNTIF(AU10:AU30,"J")+COUNTIF(AU10:AU30,"G/J")</f>
        <v>2</v>
      </c>
      <c r="AU7" s="280"/>
      <c r="AV7" s="281">
        <f>COUNTIF(AW10:AW30,"J")+COUNTIF(AW10:AW30,"G/J")</f>
        <v>2</v>
      </c>
      <c r="AW7" s="282"/>
      <c r="AX7" s="279">
        <f>COUNTIF(AY10:AY30,"J")+COUNTIF(AY10:AY30,"G/J")</f>
        <v>2</v>
      </c>
      <c r="AY7" s="280"/>
      <c r="AZ7" s="281">
        <f>COUNTIF(BA10:BA30,"J")+COUNTIF(BA10:BA30,"G/J")</f>
        <v>2</v>
      </c>
      <c r="BA7" s="282"/>
      <c r="BB7" s="279">
        <f>COUNTIF(BC10:BC30,"J")+COUNTIF(BC10:BC30,"G/J")</f>
        <v>2</v>
      </c>
      <c r="BC7" s="280"/>
      <c r="BD7" s="281">
        <f>COUNTIF(BE10:BE30,"J")+COUNTIF(BE10:BE30,"G/J")</f>
        <v>2</v>
      </c>
      <c r="BE7" s="282"/>
      <c r="BF7" s="279">
        <f>COUNTIF(BG10:BG30,"J")+COUNTIF(BG10:BG30,"G/J")</f>
        <v>2</v>
      </c>
      <c r="BG7" s="280"/>
      <c r="BH7" s="281">
        <f>COUNTIF(BI10:BI30,"J")+COUNTIF(BI10:BI30,"G/J")</f>
        <v>2</v>
      </c>
      <c r="BI7" s="282"/>
      <c r="BJ7" s="279">
        <f>COUNTIF(BK10:BK30,"J")+COUNTIF(BK10:BK30,"G/J")</f>
        <v>2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107</v>
      </c>
      <c r="B8" s="277" t="s">
        <v>51</v>
      </c>
      <c r="C8" s="278"/>
      <c r="D8" s="277">
        <f>COUNTIF(D10:D30,"B/P")+COUNTIF(D10:D30,"B/V")</f>
        <v>2</v>
      </c>
      <c r="E8" s="278"/>
      <c r="F8" s="275">
        <f>COUNTIF(F10:F30,"B/P")+COUNTIF(F10:F30,"B/V")</f>
        <v>2</v>
      </c>
      <c r="G8" s="276"/>
      <c r="H8" s="277">
        <f>COUNTIF(H10:H30,"B/P")+COUNTIF(H10:H30,"B/V")</f>
        <v>2</v>
      </c>
      <c r="I8" s="278"/>
      <c r="J8" s="275">
        <f>COUNTIF(J10:J30,"B/P")+COUNTIF(J10:J30,"B/V")</f>
        <v>2</v>
      </c>
      <c r="K8" s="276"/>
      <c r="L8" s="277">
        <f>COUNTIF(L10:L30,"B/P")+COUNTIF(L10:L30,"B/V")</f>
        <v>2</v>
      </c>
      <c r="M8" s="278"/>
      <c r="N8" s="277">
        <f>COUNTIF(N10:N30,"B/P")+COUNTIF(N10:N30,"B/V")</f>
        <v>2</v>
      </c>
      <c r="O8" s="278"/>
      <c r="P8" s="277">
        <f>COUNTIF(P10:P30,"B/P")+COUNTIF(P10:P30,"B/V")</f>
        <v>2</v>
      </c>
      <c r="Q8" s="278"/>
      <c r="R8" s="275">
        <f>COUNTIF(R10:R30,"B/P")+COUNTIF(R10:R30,"B/V")</f>
        <v>2</v>
      </c>
      <c r="S8" s="276"/>
      <c r="T8" s="277">
        <f>COUNTIF(T10:T30,"B/P")+COUNTIF(T10:T30,"B/V")</f>
        <v>2</v>
      </c>
      <c r="U8" s="278"/>
      <c r="V8" s="275">
        <f>COUNTIF(V10:V30,"B/P")+COUNTIF(V10:V30,"B/V")</f>
        <v>2</v>
      </c>
      <c r="W8" s="276"/>
      <c r="X8" s="277">
        <f>COUNTIF(X10:X30,"B/P")+COUNTIF(X10:X30,"B/V")</f>
        <v>2</v>
      </c>
      <c r="Y8" s="278"/>
      <c r="Z8" s="275">
        <f>COUNTIF(Z10:Z30,"B/P")+COUNTIF(Z10:Z30,"B/V")</f>
        <v>2</v>
      </c>
      <c r="AA8" s="276"/>
      <c r="AB8" s="277">
        <f>COUNTIF(AB10:AB30,"B/P")+COUNTIF(AB10:AB30,"B/V")</f>
        <v>2</v>
      </c>
      <c r="AC8" s="278"/>
      <c r="AD8" s="275">
        <f>COUNTIF(AD10:AD30,"B/P")+COUNTIF(AD10:AD30,"B/V")</f>
        <v>2</v>
      </c>
      <c r="AE8" s="276"/>
      <c r="AF8" s="277">
        <f>COUNTIF(AF10:AF30,"B/P")+COUNTIF(AF10:AF30,"B/V")</f>
        <v>2</v>
      </c>
      <c r="AG8" s="278"/>
      <c r="AH8" s="275">
        <f>COUNTIF(AH10:AH30,"B/P")+COUNTIF(AH10:AH30,"B/V")</f>
        <v>2</v>
      </c>
      <c r="AI8" s="276"/>
      <c r="AJ8" s="277">
        <f>COUNTIF(AJ10:AJ30,"B/P")+COUNTIF(AJ10:AJ30,"B/V")</f>
        <v>2</v>
      </c>
      <c r="AK8" s="278"/>
      <c r="AL8" s="275">
        <f>COUNTIF(AL10:AL30,"B/P")+COUNTIF(AL10:AL30,"B/V")</f>
        <v>2</v>
      </c>
      <c r="AM8" s="276"/>
      <c r="AN8" s="277">
        <f>COUNTIF(AN10:AN30,"B/P")+COUNTIF(AN10:AN30,"B/V")</f>
        <v>2</v>
      </c>
      <c r="AO8" s="278"/>
      <c r="AP8" s="275">
        <f>COUNTIF(AP10:AP30,"B/P")+COUNTIF(AP10:AP30,"B/V")</f>
        <v>2</v>
      </c>
      <c r="AQ8" s="276"/>
      <c r="AR8" s="277">
        <f>COUNTIF(AR10:AR30,"B/P")+COUNTIF(AR10:AR30,"B/V")</f>
        <v>2</v>
      </c>
      <c r="AS8" s="278"/>
      <c r="AT8" s="275">
        <f>COUNTIF(AT10:AT30,"B/P")+COUNTIF(AT10:AT30,"B/V")</f>
        <v>2</v>
      </c>
      <c r="AU8" s="276"/>
      <c r="AV8" s="277">
        <f>COUNTIF(AV10:AV30,"B/P")+COUNTIF(AV10:AV30,"B/V")</f>
        <v>2</v>
      </c>
      <c r="AW8" s="278"/>
      <c r="AX8" s="275">
        <f>COUNTIF(AX10:AX30,"B/P")+COUNTIF(AX10:AX30,"B/V")</f>
        <v>2</v>
      </c>
      <c r="AY8" s="276"/>
      <c r="AZ8" s="277">
        <f>COUNTIF(AZ10:AZ30,"B/P")+COUNTIF(AZ10:AZ30,"B/V")</f>
        <v>2</v>
      </c>
      <c r="BA8" s="278"/>
      <c r="BB8" s="275">
        <f>COUNTIF(BB10:BB30,"B/P")+COUNTIF(BB10:BB30,"B/V")</f>
        <v>2</v>
      </c>
      <c r="BC8" s="276"/>
      <c r="BD8" s="277">
        <f>COUNTIF(BD10:BD30,"B/P")+COUNTIF(BD10:BD30,"B/V")</f>
        <v>2</v>
      </c>
      <c r="BE8" s="278"/>
      <c r="BF8" s="275">
        <f>COUNTIF(BF10:BF30,"B/P")+COUNTIF(BF10:BF30,"B/V")</f>
        <v>2</v>
      </c>
      <c r="BG8" s="276"/>
      <c r="BH8" s="277">
        <f>COUNTIF(BH10:BH30,"B/P")+COUNTIF(BH10:BH30,"B/V")</f>
        <v>2</v>
      </c>
      <c r="BI8" s="278"/>
      <c r="BJ8" s="275">
        <f>COUNTIF(BJ10:BJ30,"B/P")+COUNTIF(BJ10:BJ30,"B/V")</f>
        <v>2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48" customHeight="1" thickBot="1" x14ac:dyDescent="0.25">
      <c r="A9" s="128" t="s">
        <v>107</v>
      </c>
      <c r="B9" s="327" t="s">
        <v>109</v>
      </c>
      <c r="C9" s="328"/>
      <c r="D9" s="329"/>
      <c r="E9" s="330"/>
      <c r="F9" s="329"/>
      <c r="G9" s="330"/>
      <c r="H9" s="336" t="s">
        <v>124</v>
      </c>
      <c r="I9" s="330"/>
      <c r="J9" s="329"/>
      <c r="K9" s="330"/>
      <c r="L9" s="329" t="s">
        <v>111</v>
      </c>
      <c r="M9" s="337"/>
      <c r="N9" s="337"/>
      <c r="O9" s="330"/>
      <c r="P9" s="329"/>
      <c r="Q9" s="330"/>
      <c r="R9" s="329"/>
      <c r="S9" s="330"/>
      <c r="T9" s="329"/>
      <c r="U9" s="330"/>
      <c r="V9" s="336" t="s">
        <v>125</v>
      </c>
      <c r="W9" s="330"/>
      <c r="X9" s="329"/>
      <c r="Y9" s="330"/>
      <c r="Z9" s="336" t="s">
        <v>120</v>
      </c>
      <c r="AA9" s="330"/>
      <c r="AB9" s="329"/>
      <c r="AC9" s="330"/>
      <c r="AD9" s="329"/>
      <c r="AE9" s="330"/>
      <c r="AF9" s="329"/>
      <c r="AG9" s="330"/>
      <c r="AH9" s="336" t="s">
        <v>122</v>
      </c>
      <c r="AI9" s="330"/>
      <c r="AJ9" s="336" t="s">
        <v>123</v>
      </c>
      <c r="AK9" s="330"/>
      <c r="AL9" s="336" t="s">
        <v>116</v>
      </c>
      <c r="AM9" s="330"/>
      <c r="AN9" s="336" t="s">
        <v>116</v>
      </c>
      <c r="AO9" s="330"/>
      <c r="AP9" s="336" t="s">
        <v>116</v>
      </c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235" t="s">
        <v>107</v>
      </c>
      <c r="B10" s="232" t="s">
        <v>126</v>
      </c>
      <c r="C10" s="151" t="s">
        <v>55</v>
      </c>
      <c r="D10" s="152" t="s">
        <v>15</v>
      </c>
      <c r="E10" s="153" t="s">
        <v>5</v>
      </c>
      <c r="F10" s="154" t="s">
        <v>20</v>
      </c>
      <c r="G10" s="155" t="s">
        <v>2</v>
      </c>
      <c r="H10" s="152" t="s">
        <v>10</v>
      </c>
      <c r="I10" s="153" t="s">
        <v>5</v>
      </c>
      <c r="J10" s="154" t="s">
        <v>15</v>
      </c>
      <c r="K10" s="155" t="s">
        <v>15</v>
      </c>
      <c r="L10" s="152" t="s">
        <v>20</v>
      </c>
      <c r="M10" s="153" t="s">
        <v>2</v>
      </c>
      <c r="N10" s="152" t="s">
        <v>4</v>
      </c>
      <c r="O10" s="153" t="s">
        <v>24</v>
      </c>
      <c r="P10" s="152" t="s">
        <v>24</v>
      </c>
      <c r="Q10" s="153" t="s">
        <v>24</v>
      </c>
      <c r="R10" s="154" t="s">
        <v>24</v>
      </c>
      <c r="S10" s="155" t="s">
        <v>24</v>
      </c>
      <c r="T10" s="152" t="s">
        <v>24</v>
      </c>
      <c r="U10" s="153" t="s">
        <v>24</v>
      </c>
      <c r="V10" s="154" t="s">
        <v>10</v>
      </c>
      <c r="W10" s="155" t="s">
        <v>5</v>
      </c>
      <c r="X10" s="152" t="s">
        <v>24</v>
      </c>
      <c r="Y10" s="153" t="s">
        <v>5</v>
      </c>
      <c r="Z10" s="154" t="s">
        <v>24</v>
      </c>
      <c r="AA10" s="155" t="s">
        <v>5</v>
      </c>
      <c r="AB10" s="152" t="s">
        <v>24</v>
      </c>
      <c r="AC10" s="153" t="s">
        <v>24</v>
      </c>
      <c r="AD10" s="154" t="s">
        <v>24</v>
      </c>
      <c r="AE10" s="155" t="s">
        <v>24</v>
      </c>
      <c r="AF10" s="152" t="s">
        <v>24</v>
      </c>
      <c r="AG10" s="153" t="s">
        <v>24</v>
      </c>
      <c r="AH10" s="154" t="s">
        <v>4</v>
      </c>
      <c r="AI10" s="155" t="s">
        <v>4</v>
      </c>
      <c r="AJ10" s="152" t="s">
        <v>4</v>
      </c>
      <c r="AK10" s="153" t="s">
        <v>4</v>
      </c>
      <c r="AL10" s="154" t="s">
        <v>4</v>
      </c>
      <c r="AM10" s="155" t="s">
        <v>4</v>
      </c>
      <c r="AN10" s="152" t="s">
        <v>4</v>
      </c>
      <c r="AO10" s="153" t="s">
        <v>4</v>
      </c>
      <c r="AP10" s="154" t="s">
        <v>4</v>
      </c>
      <c r="AQ10" s="155" t="s">
        <v>15</v>
      </c>
      <c r="AR10" s="152" t="s">
        <v>15</v>
      </c>
      <c r="AS10" s="153" t="s">
        <v>15</v>
      </c>
      <c r="AT10" s="154" t="s">
        <v>22</v>
      </c>
      <c r="AU10" s="155" t="s">
        <v>2</v>
      </c>
      <c r="AV10" s="152" t="s">
        <v>24</v>
      </c>
      <c r="AW10" s="153" t="s">
        <v>5</v>
      </c>
      <c r="AX10" s="154" t="s">
        <v>20</v>
      </c>
      <c r="AY10" s="155" t="s">
        <v>2</v>
      </c>
      <c r="AZ10" s="152" t="s">
        <v>10</v>
      </c>
      <c r="BA10" s="153" t="s">
        <v>2</v>
      </c>
      <c r="BB10" s="154" t="s">
        <v>20</v>
      </c>
      <c r="BC10" s="155" t="s">
        <v>2</v>
      </c>
      <c r="BD10" s="152" t="s">
        <v>20</v>
      </c>
      <c r="BE10" s="153" t="s">
        <v>2</v>
      </c>
      <c r="BF10" s="154" t="s">
        <v>5</v>
      </c>
      <c r="BG10" s="155" t="s">
        <v>5</v>
      </c>
      <c r="BH10" s="152" t="s">
        <v>5</v>
      </c>
      <c r="BI10" s="153" t="s">
        <v>5</v>
      </c>
      <c r="BJ10" s="154" t="s">
        <v>10</v>
      </c>
      <c r="BK10" s="155" t="s">
        <v>5</v>
      </c>
      <c r="BL10" s="152"/>
      <c r="BM10" s="153"/>
      <c r="BN10" s="196">
        <f t="shared" ref="BN10:BN13" si="2">COUNTIF(D10:BM10,"J")</f>
        <v>7</v>
      </c>
      <c r="BO10" s="193">
        <f t="shared" ref="BO10:BO13" si="3">COUNTIF(D10:BM10,"B/P")</f>
        <v>5</v>
      </c>
      <c r="BP10" s="190">
        <f t="shared" ref="BP10:BP13" si="4">COUNTIF(D10:BM10,"B/V")</f>
        <v>1</v>
      </c>
      <c r="BQ10" s="149">
        <f t="shared" ref="BQ10:BQ13" si="5">SUM(BO10:BP10)</f>
        <v>6</v>
      </c>
    </row>
    <row r="11" spans="1:69" ht="24" customHeight="1" thickTop="1" thickBot="1" x14ac:dyDescent="0.25">
      <c r="A11" s="236" t="s">
        <v>107</v>
      </c>
      <c r="B11" s="233" t="s">
        <v>127</v>
      </c>
      <c r="C11" s="143" t="s">
        <v>55</v>
      </c>
      <c r="D11" s="136" t="s">
        <v>22</v>
      </c>
      <c r="E11" s="137" t="s">
        <v>2</v>
      </c>
      <c r="F11" s="138" t="s">
        <v>5</v>
      </c>
      <c r="G11" s="139"/>
      <c r="H11" s="136"/>
      <c r="I11" s="137"/>
      <c r="J11" s="138" t="s">
        <v>20</v>
      </c>
      <c r="K11" s="139"/>
      <c r="L11" s="136" t="s">
        <v>24</v>
      </c>
      <c r="M11" s="137" t="s">
        <v>24</v>
      </c>
      <c r="N11" s="136" t="s">
        <v>10</v>
      </c>
      <c r="O11" s="137" t="s">
        <v>5</v>
      </c>
      <c r="P11" s="136"/>
      <c r="Q11" s="137"/>
      <c r="R11" s="138"/>
      <c r="S11" s="139"/>
      <c r="T11" s="136" t="s">
        <v>5</v>
      </c>
      <c r="U11" s="137"/>
      <c r="V11" s="138" t="s">
        <v>5</v>
      </c>
      <c r="W11" s="139"/>
      <c r="X11" s="136"/>
      <c r="Y11" s="137"/>
      <c r="Z11" s="138"/>
      <c r="AA11" s="139"/>
      <c r="AB11" s="136" t="s">
        <v>5</v>
      </c>
      <c r="AC11" s="137"/>
      <c r="AD11" s="138"/>
      <c r="AE11" s="139"/>
      <c r="AF11" s="136"/>
      <c r="AG11" s="137"/>
      <c r="AH11" s="138"/>
      <c r="AI11" s="139"/>
      <c r="AJ11" s="136" t="s">
        <v>5</v>
      </c>
      <c r="AK11" s="137"/>
      <c r="AL11" s="138"/>
      <c r="AM11" s="139"/>
      <c r="AN11" s="136" t="s">
        <v>5</v>
      </c>
      <c r="AO11" s="137"/>
      <c r="AP11" s="138" t="s">
        <v>20</v>
      </c>
      <c r="AQ11" s="139" t="s">
        <v>2</v>
      </c>
      <c r="AR11" s="136" t="s">
        <v>22</v>
      </c>
      <c r="AS11" s="137" t="s">
        <v>2</v>
      </c>
      <c r="AT11" s="138" t="s">
        <v>15</v>
      </c>
      <c r="AU11" s="139" t="s">
        <v>15</v>
      </c>
      <c r="AV11" s="136" t="s">
        <v>15</v>
      </c>
      <c r="AW11" s="137" t="s">
        <v>15</v>
      </c>
      <c r="AX11" s="138" t="s">
        <v>15</v>
      </c>
      <c r="AY11" s="139" t="s">
        <v>15</v>
      </c>
      <c r="AZ11" s="136" t="s">
        <v>15</v>
      </c>
      <c r="BA11" s="137" t="s">
        <v>15</v>
      </c>
      <c r="BB11" s="138" t="s">
        <v>15</v>
      </c>
      <c r="BC11" s="139" t="s">
        <v>15</v>
      </c>
      <c r="BD11" s="136" t="s">
        <v>15</v>
      </c>
      <c r="BE11" s="137" t="s">
        <v>15</v>
      </c>
      <c r="BF11" s="138" t="s">
        <v>15</v>
      </c>
      <c r="BG11" s="139" t="s">
        <v>15</v>
      </c>
      <c r="BH11" s="136" t="s">
        <v>15</v>
      </c>
      <c r="BI11" s="137" t="s">
        <v>15</v>
      </c>
      <c r="BJ11" s="138"/>
      <c r="BK11" s="139"/>
      <c r="BL11" s="136"/>
      <c r="BM11" s="137"/>
      <c r="BN11" s="194">
        <f t="shared" si="2"/>
        <v>3</v>
      </c>
      <c r="BO11" s="191">
        <f t="shared" si="3"/>
        <v>2</v>
      </c>
      <c r="BP11" s="188">
        <f t="shared" si="4"/>
        <v>2</v>
      </c>
      <c r="BQ11" s="141">
        <f t="shared" si="5"/>
        <v>4</v>
      </c>
    </row>
    <row r="12" spans="1:69" ht="24" customHeight="1" thickTop="1" thickBot="1" x14ac:dyDescent="0.25">
      <c r="A12" s="236" t="s">
        <v>107</v>
      </c>
      <c r="B12" s="233" t="s">
        <v>128</v>
      </c>
      <c r="C12" s="143" t="s">
        <v>56</v>
      </c>
      <c r="D12" s="136"/>
      <c r="E12" s="137"/>
      <c r="F12" s="138" t="s">
        <v>7</v>
      </c>
      <c r="G12" s="139"/>
      <c r="H12" s="136" t="s">
        <v>7</v>
      </c>
      <c r="I12" s="137"/>
      <c r="J12" s="138"/>
      <c r="K12" s="139"/>
      <c r="L12" s="136" t="s">
        <v>4</v>
      </c>
      <c r="M12" s="137"/>
      <c r="N12" s="136" t="s">
        <v>4</v>
      </c>
      <c r="O12" s="137"/>
      <c r="P12" s="136"/>
      <c r="Q12" s="137"/>
      <c r="R12" s="138"/>
      <c r="S12" s="139"/>
      <c r="T12" s="136"/>
      <c r="U12" s="137"/>
      <c r="V12" s="138" t="s">
        <v>7</v>
      </c>
      <c r="W12" s="139"/>
      <c r="X12" s="136" t="s">
        <v>7</v>
      </c>
      <c r="Y12" s="137"/>
      <c r="Z12" s="138"/>
      <c r="AA12" s="139"/>
      <c r="AB12" s="136" t="s">
        <v>20</v>
      </c>
      <c r="AC12" s="137" t="s">
        <v>2</v>
      </c>
      <c r="AD12" s="138" t="s">
        <v>22</v>
      </c>
      <c r="AE12" s="139" t="s">
        <v>2</v>
      </c>
      <c r="AF12" s="136" t="s">
        <v>22</v>
      </c>
      <c r="AG12" s="137" t="s">
        <v>2</v>
      </c>
      <c r="AH12" s="138" t="s">
        <v>7</v>
      </c>
      <c r="AI12" s="139"/>
      <c r="AJ12" s="136" t="s">
        <v>7</v>
      </c>
      <c r="AK12" s="137"/>
      <c r="AL12" s="138" t="s">
        <v>20</v>
      </c>
      <c r="AM12" s="139" t="s">
        <v>2</v>
      </c>
      <c r="AN12" s="136"/>
      <c r="AO12" s="137"/>
      <c r="AP12" s="138"/>
      <c r="AQ12" s="139"/>
      <c r="AR12" s="136" t="s">
        <v>15</v>
      </c>
      <c r="AS12" s="137" t="s">
        <v>15</v>
      </c>
      <c r="AT12" s="138" t="s">
        <v>15</v>
      </c>
      <c r="AU12" s="139" t="s">
        <v>15</v>
      </c>
      <c r="AV12" s="136" t="s">
        <v>22</v>
      </c>
      <c r="AW12" s="137" t="s">
        <v>2</v>
      </c>
      <c r="AX12" s="138" t="s">
        <v>15</v>
      </c>
      <c r="AY12" s="139" t="s">
        <v>15</v>
      </c>
      <c r="AZ12" s="136" t="s">
        <v>15</v>
      </c>
      <c r="BA12" s="137" t="s">
        <v>15</v>
      </c>
      <c r="BB12" s="138" t="s">
        <v>15</v>
      </c>
      <c r="BC12" s="139" t="s">
        <v>15</v>
      </c>
      <c r="BD12" s="136" t="s">
        <v>15</v>
      </c>
      <c r="BE12" s="137" t="s">
        <v>15</v>
      </c>
      <c r="BF12" s="138" t="s">
        <v>15</v>
      </c>
      <c r="BG12" s="139" t="s">
        <v>15</v>
      </c>
      <c r="BH12" s="136"/>
      <c r="BI12" s="137"/>
      <c r="BJ12" s="138"/>
      <c r="BK12" s="139"/>
      <c r="BL12" s="136"/>
      <c r="BM12" s="137"/>
      <c r="BN12" s="195">
        <f t="shared" si="2"/>
        <v>5</v>
      </c>
      <c r="BO12" s="192">
        <f t="shared" si="3"/>
        <v>2</v>
      </c>
      <c r="BP12" s="189">
        <f t="shared" si="4"/>
        <v>3</v>
      </c>
      <c r="BQ12" s="26">
        <f t="shared" si="5"/>
        <v>5</v>
      </c>
    </row>
    <row r="13" spans="1:69" ht="24" customHeight="1" thickTop="1" thickBot="1" x14ac:dyDescent="0.25">
      <c r="A13" s="236" t="s">
        <v>107</v>
      </c>
      <c r="B13" s="233" t="s">
        <v>130</v>
      </c>
      <c r="C13" s="143" t="s">
        <v>55</v>
      </c>
      <c r="D13" s="136" t="s">
        <v>15</v>
      </c>
      <c r="E13" s="137" t="s">
        <v>15</v>
      </c>
      <c r="F13" s="138" t="s">
        <v>10</v>
      </c>
      <c r="G13" s="139"/>
      <c r="H13" s="136" t="s">
        <v>10</v>
      </c>
      <c r="I13" s="137" t="s">
        <v>104</v>
      </c>
      <c r="J13" s="138" t="s">
        <v>15</v>
      </c>
      <c r="K13" s="139" t="s">
        <v>5</v>
      </c>
      <c r="L13" s="136" t="s">
        <v>4</v>
      </c>
      <c r="M13" s="137" t="s">
        <v>5</v>
      </c>
      <c r="N13" s="136" t="s">
        <v>4</v>
      </c>
      <c r="O13" s="137" t="s">
        <v>2</v>
      </c>
      <c r="P13" s="136" t="s">
        <v>22</v>
      </c>
      <c r="Q13" s="137" t="s">
        <v>2</v>
      </c>
      <c r="R13" s="138" t="s">
        <v>22</v>
      </c>
      <c r="S13" s="139" t="s">
        <v>2</v>
      </c>
      <c r="T13" s="136"/>
      <c r="U13" s="137" t="s">
        <v>5</v>
      </c>
      <c r="V13" s="138" t="s">
        <v>4</v>
      </c>
      <c r="W13" s="139" t="s">
        <v>5</v>
      </c>
      <c r="X13" s="136" t="s">
        <v>20</v>
      </c>
      <c r="Y13" s="137" t="s">
        <v>2</v>
      </c>
      <c r="Z13" s="138"/>
      <c r="AA13" s="139"/>
      <c r="AB13" s="136" t="s">
        <v>12</v>
      </c>
      <c r="AC13" s="137" t="s">
        <v>12</v>
      </c>
      <c r="AD13" s="138" t="s">
        <v>15</v>
      </c>
      <c r="AE13" s="139" t="s">
        <v>15</v>
      </c>
      <c r="AF13" s="136" t="s">
        <v>15</v>
      </c>
      <c r="AG13" s="137" t="s">
        <v>15</v>
      </c>
      <c r="AH13" s="138"/>
      <c r="AI13" s="139"/>
      <c r="AJ13" s="136" t="s">
        <v>106</v>
      </c>
      <c r="AK13" s="137" t="s">
        <v>5</v>
      </c>
      <c r="AL13" s="138"/>
      <c r="AM13" s="139"/>
      <c r="AN13" s="136" t="s">
        <v>20</v>
      </c>
      <c r="AO13" s="137" t="s">
        <v>2</v>
      </c>
      <c r="AP13" s="138"/>
      <c r="AQ13" s="139"/>
      <c r="AR13" s="136" t="s">
        <v>15</v>
      </c>
      <c r="AS13" s="137" t="s">
        <v>15</v>
      </c>
      <c r="AT13" s="138" t="s">
        <v>15</v>
      </c>
      <c r="AU13" s="139" t="s">
        <v>15</v>
      </c>
      <c r="AV13" s="136" t="s">
        <v>15</v>
      </c>
      <c r="AW13" s="137" t="s">
        <v>15</v>
      </c>
      <c r="AX13" s="138" t="s">
        <v>15</v>
      </c>
      <c r="AY13" s="139" t="s">
        <v>15</v>
      </c>
      <c r="AZ13" s="136" t="s">
        <v>15</v>
      </c>
      <c r="BA13" s="137" t="s">
        <v>15</v>
      </c>
      <c r="BB13" s="138" t="s">
        <v>15</v>
      </c>
      <c r="BC13" s="139" t="s">
        <v>15</v>
      </c>
      <c r="BD13" s="136" t="s">
        <v>15</v>
      </c>
      <c r="BE13" s="137" t="s">
        <v>15</v>
      </c>
      <c r="BF13" s="138" t="s">
        <v>15</v>
      </c>
      <c r="BG13" s="139" t="s">
        <v>15</v>
      </c>
      <c r="BH13" s="136" t="s">
        <v>15</v>
      </c>
      <c r="BI13" s="137" t="s">
        <v>5</v>
      </c>
      <c r="BJ13" s="138" t="s">
        <v>20</v>
      </c>
      <c r="BK13" s="139" t="s">
        <v>2</v>
      </c>
      <c r="BL13" s="136"/>
      <c r="BM13" s="137"/>
      <c r="BN13" s="195">
        <f t="shared" si="2"/>
        <v>6</v>
      </c>
      <c r="BO13" s="192">
        <f t="shared" si="3"/>
        <v>3</v>
      </c>
      <c r="BP13" s="189">
        <f t="shared" si="4"/>
        <v>2</v>
      </c>
      <c r="BQ13" s="26">
        <f t="shared" si="5"/>
        <v>5</v>
      </c>
    </row>
    <row r="14" spans="1:69" ht="24" customHeight="1" thickTop="1" thickBot="1" x14ac:dyDescent="0.25">
      <c r="A14" s="236" t="s">
        <v>107</v>
      </c>
      <c r="B14" s="233" t="s">
        <v>129</v>
      </c>
      <c r="C14" s="151" t="s">
        <v>47</v>
      </c>
      <c r="D14" s="136"/>
      <c r="E14" s="137"/>
      <c r="F14" s="138" t="s">
        <v>7</v>
      </c>
      <c r="G14" s="139"/>
      <c r="H14" s="136" t="s">
        <v>20</v>
      </c>
      <c r="I14" s="137" t="s">
        <v>2</v>
      </c>
      <c r="J14" s="138"/>
      <c r="K14" s="139" t="s">
        <v>2</v>
      </c>
      <c r="L14" s="136" t="s">
        <v>4</v>
      </c>
      <c r="M14" s="137" t="s">
        <v>2</v>
      </c>
      <c r="N14" s="136" t="s">
        <v>22</v>
      </c>
      <c r="O14" s="137" t="s">
        <v>2</v>
      </c>
      <c r="P14" s="136"/>
      <c r="Q14" s="137"/>
      <c r="R14" s="138"/>
      <c r="S14" s="139"/>
      <c r="T14" s="136" t="s">
        <v>20</v>
      </c>
      <c r="U14" s="137" t="s">
        <v>2</v>
      </c>
      <c r="V14" s="138"/>
      <c r="W14" s="139" t="s">
        <v>2</v>
      </c>
      <c r="X14" s="136" t="s">
        <v>7</v>
      </c>
      <c r="Y14" s="137" t="s">
        <v>5</v>
      </c>
      <c r="Z14" s="138" t="s">
        <v>20</v>
      </c>
      <c r="AA14" s="139" t="s">
        <v>2</v>
      </c>
      <c r="AB14" s="136"/>
      <c r="AC14" s="137"/>
      <c r="AD14" s="138"/>
      <c r="AE14" s="139"/>
      <c r="AF14" s="136"/>
      <c r="AG14" s="137"/>
      <c r="AH14" s="138"/>
      <c r="AI14" s="139"/>
      <c r="AJ14" s="136" t="s">
        <v>20</v>
      </c>
      <c r="AK14" s="137" t="s">
        <v>2</v>
      </c>
      <c r="AL14" s="138" t="s">
        <v>7</v>
      </c>
      <c r="AM14" s="139"/>
      <c r="AN14" s="136"/>
      <c r="AO14" s="137" t="s">
        <v>2</v>
      </c>
      <c r="AP14" s="138" t="s">
        <v>7</v>
      </c>
      <c r="AQ14" s="139"/>
      <c r="AR14" s="136"/>
      <c r="AS14" s="137"/>
      <c r="AT14" s="138"/>
      <c r="AU14" s="139"/>
      <c r="AV14" s="136" t="s">
        <v>7</v>
      </c>
      <c r="AW14" s="137"/>
      <c r="AX14" s="138" t="s">
        <v>7</v>
      </c>
      <c r="AY14" s="139"/>
      <c r="AZ14" s="136"/>
      <c r="BA14" s="137"/>
      <c r="BB14" s="138" t="s">
        <v>7</v>
      </c>
      <c r="BC14" s="139"/>
      <c r="BD14" s="136"/>
      <c r="BE14" s="137"/>
      <c r="BF14" s="138"/>
      <c r="BG14" s="139"/>
      <c r="BH14" s="136"/>
      <c r="BI14" s="137"/>
      <c r="BJ14" s="138" t="s">
        <v>7</v>
      </c>
      <c r="BK14" s="139"/>
      <c r="BL14" s="136"/>
      <c r="BM14" s="137"/>
      <c r="BN14" s="194">
        <f t="shared" ref="BN14:BN16" si="6">COUNTIF(D14:BM14,"J")</f>
        <v>9</v>
      </c>
      <c r="BO14" s="191">
        <f t="shared" ref="BO14:BO16" si="7">COUNTIF(D14:BM14,"B/P")</f>
        <v>4</v>
      </c>
      <c r="BP14" s="188">
        <f t="shared" ref="BP14:BP16" si="8">COUNTIF(D14:BM14,"B/V")</f>
        <v>1</v>
      </c>
      <c r="BQ14" s="141">
        <f t="shared" ref="BQ14:BQ16" si="9">SUM(BO14:BP14)</f>
        <v>5</v>
      </c>
    </row>
    <row r="15" spans="1:69" ht="24" customHeight="1" thickTop="1" thickBot="1" x14ac:dyDescent="0.25">
      <c r="A15" s="236" t="s">
        <v>107</v>
      </c>
      <c r="B15" s="234" t="s">
        <v>40</v>
      </c>
      <c r="C15" s="143" t="s">
        <v>50</v>
      </c>
      <c r="D15" s="136" t="s">
        <v>7</v>
      </c>
      <c r="E15" s="137" t="s">
        <v>18</v>
      </c>
      <c r="F15" s="138" t="s">
        <v>24</v>
      </c>
      <c r="G15" s="139" t="s">
        <v>24</v>
      </c>
      <c r="H15" s="136" t="s">
        <v>24</v>
      </c>
      <c r="I15" s="137" t="s">
        <v>24</v>
      </c>
      <c r="J15" s="138" t="s">
        <v>24</v>
      </c>
      <c r="K15" s="139" t="s">
        <v>24</v>
      </c>
      <c r="L15" s="136" t="s">
        <v>24</v>
      </c>
      <c r="M15" s="137" t="s">
        <v>24</v>
      </c>
      <c r="N15" s="136" t="s">
        <v>24</v>
      </c>
      <c r="O15" s="137" t="s">
        <v>24</v>
      </c>
      <c r="P15" s="136" t="s">
        <v>24</v>
      </c>
      <c r="Q15" s="137" t="s">
        <v>24</v>
      </c>
      <c r="R15" s="138" t="s">
        <v>24</v>
      </c>
      <c r="S15" s="139" t="s">
        <v>24</v>
      </c>
      <c r="T15" s="136" t="s">
        <v>24</v>
      </c>
      <c r="U15" s="137" t="s">
        <v>24</v>
      </c>
      <c r="V15" s="138" t="s">
        <v>20</v>
      </c>
      <c r="W15" s="139" t="s">
        <v>18</v>
      </c>
      <c r="X15" s="136"/>
      <c r="Y15" s="137"/>
      <c r="Z15" s="138"/>
      <c r="AA15" s="139"/>
      <c r="AB15" s="136" t="s">
        <v>7</v>
      </c>
      <c r="AC15" s="137" t="s">
        <v>18</v>
      </c>
      <c r="AD15" s="138"/>
      <c r="AE15" s="139"/>
      <c r="AF15" s="136" t="s">
        <v>24</v>
      </c>
      <c r="AG15" s="137" t="s">
        <v>24</v>
      </c>
      <c r="AH15" s="138" t="s">
        <v>20</v>
      </c>
      <c r="AI15" s="139" t="s">
        <v>18</v>
      </c>
      <c r="AJ15" s="136" t="s">
        <v>24</v>
      </c>
      <c r="AK15" s="137" t="s">
        <v>24</v>
      </c>
      <c r="AL15" s="138" t="s">
        <v>24</v>
      </c>
      <c r="AM15" s="139" t="s">
        <v>24</v>
      </c>
      <c r="AN15" s="136" t="s">
        <v>24</v>
      </c>
      <c r="AO15" s="137" t="s">
        <v>24</v>
      </c>
      <c r="AP15" s="138" t="s">
        <v>24</v>
      </c>
      <c r="AQ15" s="139" t="s">
        <v>24</v>
      </c>
      <c r="AR15" s="136" t="s">
        <v>24</v>
      </c>
      <c r="AS15" s="137" t="s">
        <v>24</v>
      </c>
      <c r="AT15" s="138" t="s">
        <v>24</v>
      </c>
      <c r="AU15" s="139" t="s">
        <v>24</v>
      </c>
      <c r="AV15" s="136" t="s">
        <v>24</v>
      </c>
      <c r="AW15" s="137" t="s">
        <v>24</v>
      </c>
      <c r="AX15" s="138" t="s">
        <v>24</v>
      </c>
      <c r="AY15" s="139" t="s">
        <v>24</v>
      </c>
      <c r="AZ15" s="136" t="s">
        <v>20</v>
      </c>
      <c r="BA15" s="137" t="s">
        <v>18</v>
      </c>
      <c r="BB15" s="138"/>
      <c r="BC15" s="139"/>
      <c r="BD15" s="136"/>
      <c r="BE15" s="137"/>
      <c r="BF15" s="138" t="s">
        <v>20</v>
      </c>
      <c r="BG15" s="139" t="s">
        <v>2</v>
      </c>
      <c r="BH15" s="136" t="s">
        <v>20</v>
      </c>
      <c r="BI15" s="137" t="s">
        <v>2</v>
      </c>
      <c r="BJ15" s="138"/>
      <c r="BK15" s="139"/>
      <c r="BL15" s="136"/>
      <c r="BM15" s="137"/>
      <c r="BN15" s="194">
        <f t="shared" si="6"/>
        <v>2</v>
      </c>
      <c r="BO15" s="191">
        <f t="shared" si="7"/>
        <v>5</v>
      </c>
      <c r="BP15" s="188">
        <f t="shared" si="8"/>
        <v>0</v>
      </c>
      <c r="BQ15" s="141">
        <f t="shared" si="9"/>
        <v>5</v>
      </c>
    </row>
    <row r="16" spans="1:69" ht="24" customHeight="1" thickTop="1" thickBot="1" x14ac:dyDescent="0.25">
      <c r="A16" s="236" t="s">
        <v>107</v>
      </c>
      <c r="B16" s="234" t="s">
        <v>36</v>
      </c>
      <c r="C16" s="143" t="s">
        <v>49</v>
      </c>
      <c r="D16" s="136"/>
      <c r="E16" s="137" t="s">
        <v>5</v>
      </c>
      <c r="F16" s="138"/>
      <c r="G16" s="139"/>
      <c r="H16" s="136"/>
      <c r="I16" s="137"/>
      <c r="J16" s="138"/>
      <c r="K16" s="139"/>
      <c r="L16" s="136" t="s">
        <v>4</v>
      </c>
      <c r="M16" s="137"/>
      <c r="N16" s="136" t="s">
        <v>4</v>
      </c>
      <c r="O16" s="137"/>
      <c r="P16" s="136"/>
      <c r="Q16" s="137"/>
      <c r="R16" s="138"/>
      <c r="S16" s="139" t="s">
        <v>2</v>
      </c>
      <c r="T16" s="136" t="s">
        <v>7</v>
      </c>
      <c r="U16" s="137" t="s">
        <v>18</v>
      </c>
      <c r="V16" s="138"/>
      <c r="W16" s="139"/>
      <c r="X16" s="136"/>
      <c r="Y16" s="137"/>
      <c r="Z16" s="138"/>
      <c r="AA16" s="139"/>
      <c r="AB16" s="136"/>
      <c r="AC16" s="137"/>
      <c r="AD16" s="138"/>
      <c r="AE16" s="139"/>
      <c r="AF16" s="136" t="s">
        <v>7</v>
      </c>
      <c r="AG16" s="137" t="s">
        <v>18</v>
      </c>
      <c r="AH16" s="138"/>
      <c r="AI16" s="139"/>
      <c r="AJ16" s="136"/>
      <c r="AK16" s="137"/>
      <c r="AL16" s="138" t="s">
        <v>7</v>
      </c>
      <c r="AM16" s="139" t="s">
        <v>18</v>
      </c>
      <c r="AN16" s="136"/>
      <c r="AO16" s="137"/>
      <c r="AP16" s="138"/>
      <c r="AQ16" s="139"/>
      <c r="AR16" s="136"/>
      <c r="AS16" s="137"/>
      <c r="AT16" s="138"/>
      <c r="AU16" s="139"/>
      <c r="AV16" s="136"/>
      <c r="AW16" s="137"/>
      <c r="AX16" s="138" t="s">
        <v>7</v>
      </c>
      <c r="AY16" s="139" t="s">
        <v>18</v>
      </c>
      <c r="AZ16" s="136"/>
      <c r="BA16" s="137"/>
      <c r="BB16" s="138"/>
      <c r="BC16" s="139"/>
      <c r="BD16" s="136" t="s">
        <v>20</v>
      </c>
      <c r="BE16" s="137" t="s">
        <v>18</v>
      </c>
      <c r="BF16" s="138"/>
      <c r="BG16" s="139"/>
      <c r="BH16" s="136"/>
      <c r="BI16" s="137" t="s">
        <v>2</v>
      </c>
      <c r="BJ16" s="138" t="s">
        <v>7</v>
      </c>
      <c r="BK16" s="139" t="s">
        <v>18</v>
      </c>
      <c r="BL16" s="136"/>
      <c r="BM16" s="137"/>
      <c r="BN16" s="194">
        <f t="shared" si="6"/>
        <v>2</v>
      </c>
      <c r="BO16" s="191">
        <f t="shared" si="7"/>
        <v>1</v>
      </c>
      <c r="BP16" s="188">
        <f t="shared" si="8"/>
        <v>0</v>
      </c>
      <c r="BQ16" s="141">
        <f t="shared" si="9"/>
        <v>1</v>
      </c>
    </row>
    <row r="17" spans="1:69" ht="24" customHeight="1" thickTop="1" thickBot="1" x14ac:dyDescent="0.25">
      <c r="A17" s="149" t="s">
        <v>2</v>
      </c>
      <c r="B17" s="150" t="s">
        <v>30</v>
      </c>
      <c r="C17" s="143" t="s">
        <v>55</v>
      </c>
      <c r="D17" s="136"/>
      <c r="E17" s="137"/>
      <c r="F17" s="138"/>
      <c r="G17" s="139" t="s">
        <v>5</v>
      </c>
      <c r="H17" s="136" t="s">
        <v>10</v>
      </c>
      <c r="I17" s="137" t="s">
        <v>2</v>
      </c>
      <c r="J17" s="138"/>
      <c r="K17" s="139" t="s">
        <v>5</v>
      </c>
      <c r="L17" s="136" t="s">
        <v>10</v>
      </c>
      <c r="M17" s="137"/>
      <c r="N17" s="136" t="s">
        <v>10</v>
      </c>
      <c r="O17" s="137"/>
      <c r="P17" s="136"/>
      <c r="Q17" s="137" t="s">
        <v>2</v>
      </c>
      <c r="R17" s="138"/>
      <c r="S17" s="139"/>
      <c r="T17" s="136"/>
      <c r="U17" s="137"/>
      <c r="V17" s="138" t="s">
        <v>10</v>
      </c>
      <c r="W17" s="139"/>
      <c r="X17" s="136" t="s">
        <v>10</v>
      </c>
      <c r="Y17" s="137" t="s">
        <v>5</v>
      </c>
      <c r="Z17" s="138" t="s">
        <v>10</v>
      </c>
      <c r="AA17" s="139" t="s">
        <v>2</v>
      </c>
      <c r="AB17" s="136" t="s">
        <v>10</v>
      </c>
      <c r="AC17" s="137" t="s">
        <v>5</v>
      </c>
      <c r="AD17" s="138"/>
      <c r="AE17" s="139"/>
      <c r="AF17" s="136"/>
      <c r="AG17" s="137" t="s">
        <v>5</v>
      </c>
      <c r="AH17" s="138" t="s">
        <v>10</v>
      </c>
      <c r="AI17" s="139" t="s">
        <v>2</v>
      </c>
      <c r="AJ17" s="136" t="s">
        <v>10</v>
      </c>
      <c r="AK17" s="137"/>
      <c r="AL17" s="138" t="s">
        <v>10</v>
      </c>
      <c r="AM17" s="139"/>
      <c r="AN17" s="136" t="s">
        <v>10</v>
      </c>
      <c r="AO17" s="137" t="s">
        <v>5</v>
      </c>
      <c r="AP17" s="138" t="s">
        <v>10</v>
      </c>
      <c r="AQ17" s="139" t="s">
        <v>5</v>
      </c>
      <c r="AR17" s="136" t="s">
        <v>4</v>
      </c>
      <c r="AS17" s="137"/>
      <c r="AT17" s="138"/>
      <c r="AU17" s="139" t="s">
        <v>2</v>
      </c>
      <c r="AV17" s="136" t="s">
        <v>10</v>
      </c>
      <c r="AW17" s="137"/>
      <c r="AX17" s="138" t="s">
        <v>12</v>
      </c>
      <c r="AY17" s="139" t="s">
        <v>12</v>
      </c>
      <c r="AZ17" s="136"/>
      <c r="BA17" s="137" t="s">
        <v>5</v>
      </c>
      <c r="BB17" s="138" t="s">
        <v>10</v>
      </c>
      <c r="BC17" s="139" t="s">
        <v>5</v>
      </c>
      <c r="BD17" s="136" t="s">
        <v>10</v>
      </c>
      <c r="BE17" s="137"/>
      <c r="BF17" s="138"/>
      <c r="BG17" s="139"/>
      <c r="BH17" s="136"/>
      <c r="BI17" s="137" t="s">
        <v>5</v>
      </c>
      <c r="BJ17" s="138" t="s">
        <v>10</v>
      </c>
      <c r="BK17" s="139" t="s">
        <v>5</v>
      </c>
      <c r="BL17" s="136"/>
      <c r="BM17" s="137"/>
      <c r="BN17" s="196">
        <f t="shared" ref="BN17:BN30" si="10">COUNTIF(D17:BM17,"J")</f>
        <v>5</v>
      </c>
      <c r="BO17" s="193">
        <f t="shared" ref="BO17:BO30" si="11">COUNTIF(D17:BM17,"B/P")</f>
        <v>0</v>
      </c>
      <c r="BP17" s="190">
        <f t="shared" ref="BP17:BP30" si="12">COUNTIF(D17:BM17,"B/V")</f>
        <v>0</v>
      </c>
      <c r="BQ17" s="149">
        <f t="shared" ref="BQ17:BQ30" si="13">SUM(BO17:BP17)</f>
        <v>0</v>
      </c>
    </row>
    <row r="18" spans="1:69" ht="24" customHeight="1" thickTop="1" thickBot="1" x14ac:dyDescent="0.25">
      <c r="A18" s="141" t="s">
        <v>2</v>
      </c>
      <c r="B18" s="142" t="s">
        <v>31</v>
      </c>
      <c r="C18" s="143" t="s">
        <v>3</v>
      </c>
      <c r="D18" s="136"/>
      <c r="E18" s="137"/>
      <c r="F18" s="138"/>
      <c r="G18" s="139" t="s">
        <v>5</v>
      </c>
      <c r="H18" s="136"/>
      <c r="I18" s="137"/>
      <c r="J18" s="138" t="s">
        <v>3</v>
      </c>
      <c r="K18" s="139" t="s">
        <v>2</v>
      </c>
      <c r="L18" s="136" t="s">
        <v>4</v>
      </c>
      <c r="M18" s="137"/>
      <c r="N18" s="136" t="s">
        <v>4</v>
      </c>
      <c r="O18" s="137"/>
      <c r="P18" s="136"/>
      <c r="Q18" s="137"/>
      <c r="R18" s="138"/>
      <c r="S18" s="139" t="s">
        <v>5</v>
      </c>
      <c r="T18" s="136"/>
      <c r="U18" s="137"/>
      <c r="V18" s="138"/>
      <c r="W18" s="139"/>
      <c r="X18" s="136"/>
      <c r="Y18" s="137" t="s">
        <v>5</v>
      </c>
      <c r="Z18" s="138"/>
      <c r="AA18" s="139"/>
      <c r="AB18" s="136"/>
      <c r="AC18" s="137"/>
      <c r="AD18" s="138"/>
      <c r="AE18" s="139"/>
      <c r="AF18" s="136" t="s">
        <v>22</v>
      </c>
      <c r="AG18" s="137"/>
      <c r="AH18" s="138"/>
      <c r="AI18" s="139"/>
      <c r="AJ18" s="136"/>
      <c r="AK18" s="137"/>
      <c r="AL18" s="138" t="s">
        <v>3</v>
      </c>
      <c r="AM18" s="139" t="s">
        <v>5</v>
      </c>
      <c r="AN18" s="136"/>
      <c r="AO18" s="137"/>
      <c r="AP18" s="138"/>
      <c r="AQ18" s="139"/>
      <c r="AR18" s="136"/>
      <c r="AS18" s="137"/>
      <c r="AT18" s="138" t="s">
        <v>15</v>
      </c>
      <c r="AU18" s="139" t="s">
        <v>15</v>
      </c>
      <c r="AV18" s="136" t="s">
        <v>15</v>
      </c>
      <c r="AW18" s="137" t="s">
        <v>15</v>
      </c>
      <c r="AX18" s="138" t="s">
        <v>15</v>
      </c>
      <c r="AY18" s="139" t="s">
        <v>15</v>
      </c>
      <c r="AZ18" s="136" t="s">
        <v>15</v>
      </c>
      <c r="BA18" s="137" t="s">
        <v>15</v>
      </c>
      <c r="BB18" s="138"/>
      <c r="BC18" s="139"/>
      <c r="BD18" s="136"/>
      <c r="BE18" s="137"/>
      <c r="BF18" s="138"/>
      <c r="BG18" s="139" t="s">
        <v>2</v>
      </c>
      <c r="BH18" s="136"/>
      <c r="BI18" s="137" t="s">
        <v>5</v>
      </c>
      <c r="BJ18" s="138"/>
      <c r="BK18" s="139"/>
      <c r="BL18" s="136"/>
      <c r="BM18" s="137"/>
      <c r="BN18" s="194">
        <f t="shared" si="10"/>
        <v>2</v>
      </c>
      <c r="BO18" s="191">
        <f t="shared" si="11"/>
        <v>0</v>
      </c>
      <c r="BP18" s="188">
        <f t="shared" si="12"/>
        <v>1</v>
      </c>
      <c r="BQ18" s="141">
        <f t="shared" si="13"/>
        <v>1</v>
      </c>
    </row>
    <row r="19" spans="1:69" ht="24" customHeight="1" thickTop="1" thickBot="1" x14ac:dyDescent="0.25">
      <c r="A19" s="141"/>
      <c r="B19" s="142" t="s">
        <v>33</v>
      </c>
      <c r="C19" s="143" t="s">
        <v>56</v>
      </c>
      <c r="D19" s="136" t="s">
        <v>24</v>
      </c>
      <c r="E19" s="137" t="s">
        <v>24</v>
      </c>
      <c r="F19" s="138" t="s">
        <v>24</v>
      </c>
      <c r="G19" s="139" t="s">
        <v>24</v>
      </c>
      <c r="H19" s="136" t="s">
        <v>24</v>
      </c>
      <c r="I19" s="137" t="s">
        <v>24</v>
      </c>
      <c r="J19" s="138" t="s">
        <v>24</v>
      </c>
      <c r="K19" s="139" t="s">
        <v>24</v>
      </c>
      <c r="L19" s="136" t="s">
        <v>24</v>
      </c>
      <c r="M19" s="137" t="s">
        <v>24</v>
      </c>
      <c r="N19" s="136" t="s">
        <v>24</v>
      </c>
      <c r="O19" s="137" t="s">
        <v>24</v>
      </c>
      <c r="P19" s="136" t="s">
        <v>24</v>
      </c>
      <c r="Q19" s="137" t="s">
        <v>24</v>
      </c>
      <c r="R19" s="138" t="s">
        <v>24</v>
      </c>
      <c r="S19" s="139" t="s">
        <v>24</v>
      </c>
      <c r="T19" s="136" t="s">
        <v>24</v>
      </c>
      <c r="U19" s="137" t="s">
        <v>24</v>
      </c>
      <c r="V19" s="138"/>
      <c r="W19" s="139"/>
      <c r="X19" s="136" t="s">
        <v>20</v>
      </c>
      <c r="Y19" s="137"/>
      <c r="Z19" s="138"/>
      <c r="AA19" s="139" t="s">
        <v>3</v>
      </c>
      <c r="AB19" s="136"/>
      <c r="AC19" s="137"/>
      <c r="AD19" s="138"/>
      <c r="AE19" s="139"/>
      <c r="AF19" s="136"/>
      <c r="AG19" s="137"/>
      <c r="AH19" s="138" t="s">
        <v>7</v>
      </c>
      <c r="AI19" s="139" t="s">
        <v>3</v>
      </c>
      <c r="AJ19" s="136"/>
      <c r="AK19" s="137"/>
      <c r="AL19" s="138"/>
      <c r="AM19" s="139"/>
      <c r="AN19" s="136" t="s">
        <v>7</v>
      </c>
      <c r="AO19" s="137"/>
      <c r="AP19" s="138" t="s">
        <v>7</v>
      </c>
      <c r="AQ19" s="139"/>
      <c r="AR19" s="136"/>
      <c r="AS19" s="137"/>
      <c r="AT19" s="138"/>
      <c r="AU19" s="139"/>
      <c r="AV19" s="136"/>
      <c r="AW19" s="137"/>
      <c r="AX19" s="138" t="s">
        <v>7</v>
      </c>
      <c r="AY19" s="139"/>
      <c r="AZ19" s="136" t="s">
        <v>7</v>
      </c>
      <c r="BA19" s="137"/>
      <c r="BB19" s="138" t="s">
        <v>20</v>
      </c>
      <c r="BC19" s="139" t="s">
        <v>3</v>
      </c>
      <c r="BD19" s="136"/>
      <c r="BE19" s="137"/>
      <c r="BF19" s="138"/>
      <c r="BG19" s="139"/>
      <c r="BH19" s="136"/>
      <c r="BI19" s="137"/>
      <c r="BJ19" s="138" t="s">
        <v>7</v>
      </c>
      <c r="BK19" s="139" t="s">
        <v>3</v>
      </c>
      <c r="BL19" s="136"/>
      <c r="BM19" s="137"/>
      <c r="BN19" s="194">
        <f t="shared" si="10"/>
        <v>0</v>
      </c>
      <c r="BO19" s="191">
        <f t="shared" si="11"/>
        <v>2</v>
      </c>
      <c r="BP19" s="188">
        <f t="shared" si="12"/>
        <v>0</v>
      </c>
      <c r="BQ19" s="141">
        <f t="shared" si="13"/>
        <v>2</v>
      </c>
    </row>
    <row r="20" spans="1:69" ht="24" customHeight="1" thickTop="1" thickBot="1" x14ac:dyDescent="0.25">
      <c r="A20" s="141" t="s">
        <v>2</v>
      </c>
      <c r="B20" s="157" t="s">
        <v>34</v>
      </c>
      <c r="C20" s="143" t="s">
        <v>48</v>
      </c>
      <c r="D20" s="136"/>
      <c r="E20" s="137"/>
      <c r="F20" s="138" t="s">
        <v>20</v>
      </c>
      <c r="G20" s="139" t="s">
        <v>18</v>
      </c>
      <c r="H20" s="136"/>
      <c r="I20" s="137"/>
      <c r="J20" s="138"/>
      <c r="K20" s="139"/>
      <c r="L20" s="136" t="s">
        <v>4</v>
      </c>
      <c r="M20" s="137"/>
      <c r="N20" s="136" t="s">
        <v>4</v>
      </c>
      <c r="O20" s="137"/>
      <c r="P20" s="136"/>
      <c r="Q20" s="137"/>
      <c r="R20" s="138" t="s">
        <v>15</v>
      </c>
      <c r="S20" s="139" t="s">
        <v>15</v>
      </c>
      <c r="T20" s="136"/>
      <c r="U20" s="137"/>
      <c r="V20" s="138"/>
      <c r="W20" s="139"/>
      <c r="X20" s="136" t="s">
        <v>7</v>
      </c>
      <c r="Y20" s="137" t="s">
        <v>18</v>
      </c>
      <c r="Z20" s="138"/>
      <c r="AA20" s="139"/>
      <c r="AB20" s="136"/>
      <c r="AC20" s="137"/>
      <c r="AD20" s="138" t="s">
        <v>20</v>
      </c>
      <c r="AE20" s="139" t="s">
        <v>18</v>
      </c>
      <c r="AF20" s="136"/>
      <c r="AG20" s="137"/>
      <c r="AH20" s="138"/>
      <c r="AI20" s="139"/>
      <c r="AJ20" s="136" t="s">
        <v>7</v>
      </c>
      <c r="AK20" s="137" t="s">
        <v>18</v>
      </c>
      <c r="AL20" s="138"/>
      <c r="AM20" s="139"/>
      <c r="AN20" s="136"/>
      <c r="AO20" s="137"/>
      <c r="AP20" s="138" t="s">
        <v>7</v>
      </c>
      <c r="AQ20" s="137" t="s">
        <v>18</v>
      </c>
      <c r="AR20" s="136"/>
      <c r="AS20" s="137"/>
      <c r="AT20" s="138"/>
      <c r="AU20" s="139"/>
      <c r="AV20" s="136" t="s">
        <v>20</v>
      </c>
      <c r="AW20" s="137" t="s">
        <v>18</v>
      </c>
      <c r="AX20" s="138"/>
      <c r="AY20" s="139"/>
      <c r="AZ20" s="136"/>
      <c r="BA20" s="137"/>
      <c r="BB20" s="138" t="s">
        <v>7</v>
      </c>
      <c r="BC20" s="137" t="s">
        <v>18</v>
      </c>
      <c r="BD20" s="136"/>
      <c r="BE20" s="137"/>
      <c r="BF20" s="138"/>
      <c r="BG20" s="139"/>
      <c r="BH20" s="136" t="s">
        <v>15</v>
      </c>
      <c r="BI20" s="137" t="s">
        <v>15</v>
      </c>
      <c r="BJ20" s="138"/>
      <c r="BK20" s="139"/>
      <c r="BL20" s="136"/>
      <c r="BM20" s="137"/>
      <c r="BN20" s="194">
        <f t="shared" si="10"/>
        <v>0</v>
      </c>
      <c r="BO20" s="191">
        <f t="shared" si="11"/>
        <v>3</v>
      </c>
      <c r="BP20" s="188">
        <f t="shared" si="12"/>
        <v>0</v>
      </c>
      <c r="BQ20" s="141">
        <f t="shared" si="13"/>
        <v>3</v>
      </c>
    </row>
    <row r="21" spans="1:69" ht="24" customHeight="1" thickTop="1" thickBot="1" x14ac:dyDescent="0.25">
      <c r="A21" s="141"/>
      <c r="B21" s="157" t="s">
        <v>35</v>
      </c>
      <c r="C21" s="143" t="s">
        <v>48</v>
      </c>
      <c r="D21" s="136"/>
      <c r="E21" s="137"/>
      <c r="F21" s="138" t="s">
        <v>4</v>
      </c>
      <c r="G21" s="139" t="s">
        <v>4</v>
      </c>
      <c r="H21" s="136" t="s">
        <v>4</v>
      </c>
      <c r="I21" s="137" t="s">
        <v>4</v>
      </c>
      <c r="J21" s="138" t="s">
        <v>4</v>
      </c>
      <c r="K21" s="139" t="s">
        <v>4</v>
      </c>
      <c r="L21" s="136" t="s">
        <v>4</v>
      </c>
      <c r="M21" s="137" t="s">
        <v>4</v>
      </c>
      <c r="N21" s="136" t="s">
        <v>4</v>
      </c>
      <c r="O21" s="137" t="s">
        <v>4</v>
      </c>
      <c r="P21" s="136"/>
      <c r="Q21" s="137"/>
      <c r="R21" s="138" t="s">
        <v>15</v>
      </c>
      <c r="S21" s="139" t="s">
        <v>15</v>
      </c>
      <c r="T21" s="136"/>
      <c r="U21" s="137"/>
      <c r="V21" s="138"/>
      <c r="W21" s="139"/>
      <c r="X21" s="136" t="s">
        <v>15</v>
      </c>
      <c r="Y21" s="137" t="s">
        <v>15</v>
      </c>
      <c r="Z21" s="138"/>
      <c r="AA21" s="139"/>
      <c r="AB21" s="136"/>
      <c r="AC21" s="137"/>
      <c r="AD21" s="138" t="s">
        <v>15</v>
      </c>
      <c r="AE21" s="139" t="s">
        <v>15</v>
      </c>
      <c r="AF21" s="136"/>
      <c r="AG21" s="137"/>
      <c r="AH21" s="138"/>
      <c r="AI21" s="139"/>
      <c r="AJ21" s="136" t="s">
        <v>7</v>
      </c>
      <c r="AK21" s="137" t="s">
        <v>7</v>
      </c>
      <c r="AL21" s="138"/>
      <c r="AM21" s="139"/>
      <c r="AN21" s="136"/>
      <c r="AO21" s="137"/>
      <c r="AP21" s="138" t="s">
        <v>20</v>
      </c>
      <c r="AQ21" s="139" t="s">
        <v>7</v>
      </c>
      <c r="AR21" s="136"/>
      <c r="AS21" s="137"/>
      <c r="AT21" s="138"/>
      <c r="AU21" s="139"/>
      <c r="AV21" s="136" t="s">
        <v>15</v>
      </c>
      <c r="AW21" s="137" t="s">
        <v>15</v>
      </c>
      <c r="AX21" s="138"/>
      <c r="AY21" s="139"/>
      <c r="AZ21" s="136"/>
      <c r="BA21" s="137"/>
      <c r="BB21" s="138" t="s">
        <v>15</v>
      </c>
      <c r="BC21" s="139" t="s">
        <v>15</v>
      </c>
      <c r="BD21" s="136"/>
      <c r="BE21" s="137"/>
      <c r="BF21" s="138"/>
      <c r="BG21" s="139"/>
      <c r="BH21" s="136" t="s">
        <v>15</v>
      </c>
      <c r="BI21" s="137" t="s">
        <v>15</v>
      </c>
      <c r="BJ21" s="138"/>
      <c r="BK21" s="139"/>
      <c r="BL21" s="136"/>
      <c r="BM21" s="137"/>
      <c r="BN21" s="194">
        <f t="shared" si="10"/>
        <v>0</v>
      </c>
      <c r="BO21" s="191">
        <f t="shared" si="11"/>
        <v>1</v>
      </c>
      <c r="BP21" s="188">
        <f t="shared" si="12"/>
        <v>0</v>
      </c>
      <c r="BQ21" s="141">
        <f t="shared" si="13"/>
        <v>1</v>
      </c>
    </row>
    <row r="22" spans="1:69" ht="24" customHeight="1" thickTop="1" thickBot="1" x14ac:dyDescent="0.25">
      <c r="A22" s="141"/>
      <c r="B22" s="157" t="s">
        <v>46</v>
      </c>
      <c r="C22" s="143" t="s">
        <v>3</v>
      </c>
      <c r="D22" s="136" t="s">
        <v>22</v>
      </c>
      <c r="E22" s="137"/>
      <c r="F22" s="138"/>
      <c r="G22" s="139"/>
      <c r="H22" s="136"/>
      <c r="I22" s="137"/>
      <c r="J22" s="138"/>
      <c r="K22" s="139"/>
      <c r="L22" s="136"/>
      <c r="M22" s="137"/>
      <c r="N22" s="136"/>
      <c r="O22" s="137"/>
      <c r="P22" s="136"/>
      <c r="Q22" s="137"/>
      <c r="R22" s="138"/>
      <c r="S22" s="139"/>
      <c r="T22" s="136"/>
      <c r="U22" s="137"/>
      <c r="V22" s="138"/>
      <c r="W22" s="139"/>
      <c r="X22" s="136"/>
      <c r="Y22" s="137" t="s">
        <v>3</v>
      </c>
      <c r="Z22" s="138"/>
      <c r="AA22" s="139"/>
      <c r="AB22" s="136"/>
      <c r="AC22" s="137"/>
      <c r="AD22" s="138"/>
      <c r="AE22" s="139" t="s">
        <v>3</v>
      </c>
      <c r="AF22" s="136"/>
      <c r="AG22" s="137"/>
      <c r="AH22" s="138"/>
      <c r="AI22" s="139"/>
      <c r="AJ22" s="136" t="s">
        <v>22</v>
      </c>
      <c r="AK22" s="137"/>
      <c r="AL22" s="138"/>
      <c r="AM22" s="139"/>
      <c r="AN22" s="136"/>
      <c r="AO22" s="137"/>
      <c r="AP22" s="138"/>
      <c r="AQ22" s="139" t="s">
        <v>3</v>
      </c>
      <c r="AR22" s="136"/>
      <c r="AS22" s="137"/>
      <c r="AT22" s="138" t="s">
        <v>22</v>
      </c>
      <c r="AU22" s="139"/>
      <c r="AV22" s="136"/>
      <c r="AW22" s="137" t="s">
        <v>3</v>
      </c>
      <c r="AX22" s="138"/>
      <c r="AY22" s="139"/>
      <c r="AZ22" s="136"/>
      <c r="BA22" s="137"/>
      <c r="BB22" s="138"/>
      <c r="BC22" s="139" t="s">
        <v>3</v>
      </c>
      <c r="BD22" s="136"/>
      <c r="BE22" s="137"/>
      <c r="BF22" s="138"/>
      <c r="BG22" s="139"/>
      <c r="BH22" s="136"/>
      <c r="BI22" s="137"/>
      <c r="BJ22" s="138"/>
      <c r="BK22" s="139"/>
      <c r="BL22" s="136"/>
      <c r="BM22" s="137"/>
      <c r="BN22" s="194">
        <f t="shared" si="10"/>
        <v>0</v>
      </c>
      <c r="BO22" s="191">
        <f t="shared" si="11"/>
        <v>0</v>
      </c>
      <c r="BP22" s="188">
        <f t="shared" si="12"/>
        <v>3</v>
      </c>
      <c r="BQ22" s="141">
        <f t="shared" si="13"/>
        <v>3</v>
      </c>
    </row>
    <row r="23" spans="1:69" ht="24" customHeight="1" thickTop="1" thickBot="1" x14ac:dyDescent="0.25">
      <c r="A23" s="141"/>
      <c r="B23" s="157" t="s">
        <v>45</v>
      </c>
      <c r="C23" s="143" t="s">
        <v>49</v>
      </c>
      <c r="D23" s="136"/>
      <c r="E23" s="137"/>
      <c r="F23" s="138"/>
      <c r="G23" s="139"/>
      <c r="H23" s="136" t="s">
        <v>20</v>
      </c>
      <c r="I23" s="137" t="s">
        <v>7</v>
      </c>
      <c r="J23" s="138"/>
      <c r="K23" s="139"/>
      <c r="L23" s="136" t="s">
        <v>22</v>
      </c>
      <c r="M23" s="137"/>
      <c r="N23" s="136" t="s">
        <v>7</v>
      </c>
      <c r="O23" s="137" t="s">
        <v>7</v>
      </c>
      <c r="P23" s="136"/>
      <c r="Q23" s="137"/>
      <c r="R23" s="138"/>
      <c r="S23" s="139"/>
      <c r="T23" s="136" t="s">
        <v>7</v>
      </c>
      <c r="U23" s="137" t="s">
        <v>7</v>
      </c>
      <c r="V23" s="138"/>
      <c r="W23" s="139"/>
      <c r="X23" s="136"/>
      <c r="Y23" s="137"/>
      <c r="Z23" s="138" t="s">
        <v>20</v>
      </c>
      <c r="AA23" s="139" t="s">
        <v>7</v>
      </c>
      <c r="AB23" s="136"/>
      <c r="AC23" s="137"/>
      <c r="AD23" s="138"/>
      <c r="AE23" s="139"/>
      <c r="AF23" s="136" t="s">
        <v>7</v>
      </c>
      <c r="AG23" s="137" t="s">
        <v>7</v>
      </c>
      <c r="AH23" s="138"/>
      <c r="AI23" s="139"/>
      <c r="AJ23" s="136"/>
      <c r="AK23" s="137"/>
      <c r="AL23" s="138" t="s">
        <v>7</v>
      </c>
      <c r="AM23" s="139" t="s">
        <v>7</v>
      </c>
      <c r="AN23" s="136"/>
      <c r="AO23" s="137"/>
      <c r="AP23" s="138"/>
      <c r="AQ23" s="139"/>
      <c r="AR23" s="136" t="s">
        <v>7</v>
      </c>
      <c r="AS23" s="137" t="s">
        <v>7</v>
      </c>
      <c r="AT23" s="138"/>
      <c r="AU23" s="139"/>
      <c r="AV23" s="136"/>
      <c r="AW23" s="137"/>
      <c r="AX23" s="138" t="s">
        <v>7</v>
      </c>
      <c r="AY23" s="139" t="s">
        <v>7</v>
      </c>
      <c r="AZ23" s="136"/>
      <c r="BA23" s="137"/>
      <c r="BB23" s="138"/>
      <c r="BC23" s="139"/>
      <c r="BD23" s="136" t="s">
        <v>7</v>
      </c>
      <c r="BE23" s="137" t="s">
        <v>7</v>
      </c>
      <c r="BF23" s="138"/>
      <c r="BG23" s="139"/>
      <c r="BH23" s="136"/>
      <c r="BI23" s="137"/>
      <c r="BJ23" s="138" t="s">
        <v>7</v>
      </c>
      <c r="BK23" s="139" t="s">
        <v>7</v>
      </c>
      <c r="BL23" s="136"/>
      <c r="BM23" s="137"/>
      <c r="BN23" s="194">
        <f t="shared" si="10"/>
        <v>0</v>
      </c>
      <c r="BO23" s="191">
        <f t="shared" si="11"/>
        <v>2</v>
      </c>
      <c r="BP23" s="188">
        <f t="shared" si="12"/>
        <v>1</v>
      </c>
      <c r="BQ23" s="141">
        <f t="shared" si="13"/>
        <v>3</v>
      </c>
    </row>
    <row r="24" spans="1:69" ht="24" customHeight="1" thickTop="1" thickBot="1" x14ac:dyDescent="0.25">
      <c r="A24" s="141"/>
      <c r="B24" s="157" t="s">
        <v>37</v>
      </c>
      <c r="C24" s="143" t="s">
        <v>49</v>
      </c>
      <c r="D24" s="136"/>
      <c r="E24" s="137"/>
      <c r="F24" s="138"/>
      <c r="G24" s="139"/>
      <c r="H24" s="136" t="s">
        <v>7</v>
      </c>
      <c r="I24" s="137" t="s">
        <v>7</v>
      </c>
      <c r="J24" s="138"/>
      <c r="K24" s="139"/>
      <c r="L24" s="136"/>
      <c r="M24" s="137"/>
      <c r="N24" s="136" t="s">
        <v>20</v>
      </c>
      <c r="O24" s="137" t="s">
        <v>7</v>
      </c>
      <c r="P24" s="136"/>
      <c r="Q24" s="137"/>
      <c r="R24" s="138"/>
      <c r="S24" s="139"/>
      <c r="T24" s="136" t="s">
        <v>7</v>
      </c>
      <c r="U24" s="137" t="s">
        <v>7</v>
      </c>
      <c r="V24" s="138"/>
      <c r="W24" s="139"/>
      <c r="X24" s="136"/>
      <c r="Y24" s="137"/>
      <c r="Z24" s="138" t="s">
        <v>4</v>
      </c>
      <c r="AA24" s="139" t="s">
        <v>7</v>
      </c>
      <c r="AB24" s="136"/>
      <c r="AC24" s="137"/>
      <c r="AD24" s="138"/>
      <c r="AE24" s="139"/>
      <c r="AF24" s="136" t="s">
        <v>7</v>
      </c>
      <c r="AG24" s="137" t="s">
        <v>7</v>
      </c>
      <c r="AH24" s="138"/>
      <c r="AI24" s="139"/>
      <c r="AJ24" s="136"/>
      <c r="AK24" s="137"/>
      <c r="AL24" s="138" t="s">
        <v>15</v>
      </c>
      <c r="AM24" s="139" t="s">
        <v>15</v>
      </c>
      <c r="AN24" s="136"/>
      <c r="AO24" s="137"/>
      <c r="AP24" s="138"/>
      <c r="AQ24" s="139"/>
      <c r="AR24" s="136" t="s">
        <v>7</v>
      </c>
      <c r="AS24" s="137" t="s">
        <v>7</v>
      </c>
      <c r="AT24" s="138"/>
      <c r="AU24" s="139"/>
      <c r="AV24" s="136"/>
      <c r="AW24" s="137"/>
      <c r="AX24" s="138" t="s">
        <v>7</v>
      </c>
      <c r="AY24" s="139" t="s">
        <v>7</v>
      </c>
      <c r="AZ24" s="136"/>
      <c r="BA24" s="137"/>
      <c r="BB24" s="138"/>
      <c r="BC24" s="139"/>
      <c r="BD24" s="136" t="s">
        <v>7</v>
      </c>
      <c r="BE24" s="137" t="s">
        <v>7</v>
      </c>
      <c r="BF24" s="138"/>
      <c r="BG24" s="139"/>
      <c r="BH24" s="136"/>
      <c r="BI24" s="137"/>
      <c r="BJ24" s="138" t="s">
        <v>20</v>
      </c>
      <c r="BK24" s="139" t="s">
        <v>7</v>
      </c>
      <c r="BL24" s="136"/>
      <c r="BM24" s="137"/>
      <c r="BN24" s="194">
        <f t="shared" si="10"/>
        <v>0</v>
      </c>
      <c r="BO24" s="191">
        <f t="shared" si="11"/>
        <v>2</v>
      </c>
      <c r="BP24" s="188">
        <f t="shared" si="12"/>
        <v>0</v>
      </c>
      <c r="BQ24" s="141">
        <f t="shared" si="13"/>
        <v>2</v>
      </c>
    </row>
    <row r="25" spans="1:69" ht="24" customHeight="1" thickTop="1" thickBot="1" x14ac:dyDescent="0.25">
      <c r="A25" s="141"/>
      <c r="B25" s="157" t="s">
        <v>41</v>
      </c>
      <c r="C25" s="143" t="s">
        <v>49</v>
      </c>
      <c r="D25" s="136"/>
      <c r="E25" s="137"/>
      <c r="F25" s="138"/>
      <c r="G25" s="139"/>
      <c r="H25" s="136" t="s">
        <v>15</v>
      </c>
      <c r="I25" s="137" t="s">
        <v>15</v>
      </c>
      <c r="J25" s="138"/>
      <c r="K25" s="139"/>
      <c r="L25" s="136" t="s">
        <v>4</v>
      </c>
      <c r="M25" s="137"/>
      <c r="N25" s="136" t="s">
        <v>4</v>
      </c>
      <c r="O25" s="137"/>
      <c r="P25" s="136"/>
      <c r="Q25" s="137"/>
      <c r="R25" s="138"/>
      <c r="S25" s="139"/>
      <c r="T25" s="136" t="s">
        <v>20</v>
      </c>
      <c r="U25" s="137" t="s">
        <v>7</v>
      </c>
      <c r="V25" s="138"/>
      <c r="W25" s="139"/>
      <c r="X25" s="136"/>
      <c r="Y25" s="137"/>
      <c r="Z25" s="138" t="s">
        <v>4</v>
      </c>
      <c r="AA25" s="139" t="s">
        <v>7</v>
      </c>
      <c r="AB25" s="136"/>
      <c r="AC25" s="137"/>
      <c r="AD25" s="138"/>
      <c r="AE25" s="139"/>
      <c r="AF25" s="136" t="s">
        <v>15</v>
      </c>
      <c r="AG25" s="137" t="s">
        <v>15</v>
      </c>
      <c r="AH25" s="138"/>
      <c r="AI25" s="139"/>
      <c r="AJ25" s="136"/>
      <c r="AK25" s="137"/>
      <c r="AL25" s="138" t="s">
        <v>20</v>
      </c>
      <c r="AM25" s="139" t="s">
        <v>7</v>
      </c>
      <c r="AN25" s="136"/>
      <c r="AO25" s="137"/>
      <c r="AP25" s="138"/>
      <c r="AQ25" s="139"/>
      <c r="AR25" s="136" t="s">
        <v>20</v>
      </c>
      <c r="AS25" s="137" t="s">
        <v>7</v>
      </c>
      <c r="AT25" s="138"/>
      <c r="AU25" s="139"/>
      <c r="AV25" s="136"/>
      <c r="AW25" s="137"/>
      <c r="AX25" s="138" t="s">
        <v>15</v>
      </c>
      <c r="AY25" s="139" t="s">
        <v>15</v>
      </c>
      <c r="AZ25" s="136"/>
      <c r="BA25" s="137"/>
      <c r="BB25" s="138"/>
      <c r="BC25" s="139"/>
      <c r="BD25" s="136" t="s">
        <v>7</v>
      </c>
      <c r="BE25" s="137" t="s">
        <v>7</v>
      </c>
      <c r="BF25" s="138"/>
      <c r="BG25" s="139"/>
      <c r="BH25" s="136" t="s">
        <v>22</v>
      </c>
      <c r="BI25" s="137"/>
      <c r="BJ25" s="138" t="s">
        <v>7</v>
      </c>
      <c r="BK25" s="139" t="s">
        <v>7</v>
      </c>
      <c r="BL25" s="136"/>
      <c r="BM25" s="137"/>
      <c r="BN25" s="194">
        <f t="shared" si="10"/>
        <v>0</v>
      </c>
      <c r="BO25" s="191">
        <f t="shared" si="11"/>
        <v>3</v>
      </c>
      <c r="BP25" s="188">
        <f t="shared" si="12"/>
        <v>1</v>
      </c>
      <c r="BQ25" s="141">
        <f t="shared" si="13"/>
        <v>4</v>
      </c>
    </row>
    <row r="26" spans="1:69" ht="24" customHeight="1" thickTop="1" thickBot="1" x14ac:dyDescent="0.25">
      <c r="A26" s="141"/>
      <c r="B26" s="157" t="s">
        <v>38</v>
      </c>
      <c r="C26" s="143" t="s">
        <v>49</v>
      </c>
      <c r="D26" s="136"/>
      <c r="E26" s="137"/>
      <c r="F26" s="138"/>
      <c r="G26" s="139"/>
      <c r="H26" s="136"/>
      <c r="I26" s="137"/>
      <c r="J26" s="138"/>
      <c r="K26" s="139"/>
      <c r="L26" s="136" t="s">
        <v>4</v>
      </c>
      <c r="M26" s="137"/>
      <c r="N26" s="136" t="s">
        <v>4</v>
      </c>
      <c r="O26" s="137"/>
      <c r="P26" s="136"/>
      <c r="Q26" s="137"/>
      <c r="R26" s="138" t="s">
        <v>22</v>
      </c>
      <c r="S26" s="139"/>
      <c r="T26" s="136" t="s">
        <v>15</v>
      </c>
      <c r="U26" s="137" t="s">
        <v>15</v>
      </c>
      <c r="V26" s="138"/>
      <c r="W26" s="139"/>
      <c r="X26" s="136"/>
      <c r="Y26" s="137"/>
      <c r="Z26" s="138" t="s">
        <v>4</v>
      </c>
      <c r="AA26" s="139" t="s">
        <v>7</v>
      </c>
      <c r="AB26" s="136"/>
      <c r="AC26" s="137"/>
      <c r="AD26" s="138"/>
      <c r="AE26" s="139"/>
      <c r="AF26" s="136" t="s">
        <v>7</v>
      </c>
      <c r="AG26" s="137" t="s">
        <v>7</v>
      </c>
      <c r="AH26" s="138"/>
      <c r="AI26" s="139"/>
      <c r="AJ26" s="136" t="s">
        <v>3</v>
      </c>
      <c r="AK26" s="137"/>
      <c r="AL26" s="138" t="s">
        <v>7</v>
      </c>
      <c r="AM26" s="139" t="s">
        <v>7</v>
      </c>
      <c r="AN26" s="136"/>
      <c r="AO26" s="137"/>
      <c r="AP26" s="138" t="s">
        <v>7</v>
      </c>
      <c r="AQ26" s="139" t="s">
        <v>7</v>
      </c>
      <c r="AR26" s="136"/>
      <c r="AS26" s="137"/>
      <c r="AT26" s="138"/>
      <c r="AU26" s="139"/>
      <c r="AV26" s="136" t="s">
        <v>3</v>
      </c>
      <c r="AW26" s="137"/>
      <c r="AX26" s="138" t="s">
        <v>20</v>
      </c>
      <c r="AY26" s="139" t="s">
        <v>7</v>
      </c>
      <c r="AZ26" s="136"/>
      <c r="BA26" s="137"/>
      <c r="BB26" s="138"/>
      <c r="BC26" s="139"/>
      <c r="BD26" s="136" t="s">
        <v>7</v>
      </c>
      <c r="BE26" s="137" t="s">
        <v>7</v>
      </c>
      <c r="BF26" s="138"/>
      <c r="BG26" s="139"/>
      <c r="BH26" s="136"/>
      <c r="BI26" s="137"/>
      <c r="BJ26" s="138"/>
      <c r="BK26" s="139"/>
      <c r="BL26" s="136"/>
      <c r="BM26" s="137"/>
      <c r="BN26" s="194">
        <f t="shared" si="10"/>
        <v>0</v>
      </c>
      <c r="BO26" s="191">
        <f t="shared" si="11"/>
        <v>1</v>
      </c>
      <c r="BP26" s="188">
        <f t="shared" si="12"/>
        <v>1</v>
      </c>
      <c r="BQ26" s="141">
        <f t="shared" si="13"/>
        <v>2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 t="s">
        <v>15</v>
      </c>
      <c r="E27" s="137" t="s">
        <v>15</v>
      </c>
      <c r="F27" s="138"/>
      <c r="G27" s="139"/>
      <c r="H27" s="136"/>
      <c r="I27" s="137"/>
      <c r="J27" s="138" t="s">
        <v>20</v>
      </c>
      <c r="K27" s="139" t="s">
        <v>7</v>
      </c>
      <c r="L27" s="136"/>
      <c r="M27" s="137"/>
      <c r="N27" s="136"/>
      <c r="O27" s="137"/>
      <c r="P27" s="136" t="s">
        <v>15</v>
      </c>
      <c r="Q27" s="137" t="s">
        <v>15</v>
      </c>
      <c r="R27" s="138"/>
      <c r="S27" s="139"/>
      <c r="T27" s="136"/>
      <c r="U27" s="137"/>
      <c r="V27" s="138" t="s">
        <v>7</v>
      </c>
      <c r="W27" s="139" t="s">
        <v>7</v>
      </c>
      <c r="X27" s="136"/>
      <c r="Y27" s="137"/>
      <c r="Z27" s="138"/>
      <c r="AA27" s="139"/>
      <c r="AB27" s="136" t="s">
        <v>7</v>
      </c>
      <c r="AC27" s="137" t="s">
        <v>7</v>
      </c>
      <c r="AD27" s="138"/>
      <c r="AE27" s="139"/>
      <c r="AF27" s="136"/>
      <c r="AG27" s="137"/>
      <c r="AH27" s="138" t="s">
        <v>7</v>
      </c>
      <c r="AI27" s="139" t="s">
        <v>7</v>
      </c>
      <c r="AJ27" s="136"/>
      <c r="AK27" s="137"/>
      <c r="AL27" s="138"/>
      <c r="AM27" s="139"/>
      <c r="AN27" s="136" t="s">
        <v>20</v>
      </c>
      <c r="AO27" s="137" t="s">
        <v>7</v>
      </c>
      <c r="AP27" s="138"/>
      <c r="AQ27" s="139"/>
      <c r="AR27" s="136"/>
      <c r="AS27" s="137"/>
      <c r="AT27" s="138" t="s">
        <v>15</v>
      </c>
      <c r="AU27" s="139" t="s">
        <v>15</v>
      </c>
      <c r="AV27" s="136"/>
      <c r="AW27" s="137"/>
      <c r="AX27" s="138"/>
      <c r="AY27" s="139"/>
      <c r="AZ27" s="136" t="s">
        <v>7</v>
      </c>
      <c r="BA27" s="137" t="s">
        <v>7</v>
      </c>
      <c r="BB27" s="138"/>
      <c r="BC27" s="139"/>
      <c r="BD27" s="136"/>
      <c r="BE27" s="137"/>
      <c r="BF27" s="138" t="s">
        <v>15</v>
      </c>
      <c r="BG27" s="139" t="s">
        <v>15</v>
      </c>
      <c r="BH27" s="136"/>
      <c r="BI27" s="137"/>
      <c r="BJ27" s="138"/>
      <c r="BK27" s="139"/>
      <c r="BL27" s="136"/>
      <c r="BM27" s="137"/>
      <c r="BN27" s="194">
        <f t="shared" si="10"/>
        <v>0</v>
      </c>
      <c r="BO27" s="191">
        <f t="shared" si="11"/>
        <v>2</v>
      </c>
      <c r="BP27" s="188">
        <f t="shared" si="12"/>
        <v>0</v>
      </c>
      <c r="BQ27" s="141">
        <f t="shared" si="13"/>
        <v>2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36"/>
      <c r="E28" s="137"/>
      <c r="F28" s="138"/>
      <c r="G28" s="139"/>
      <c r="H28" s="136"/>
      <c r="I28" s="137"/>
      <c r="J28" s="138" t="s">
        <v>7</v>
      </c>
      <c r="K28" s="139"/>
      <c r="L28" s="136" t="s">
        <v>4</v>
      </c>
      <c r="M28" s="137"/>
      <c r="N28" s="136" t="s">
        <v>4</v>
      </c>
      <c r="O28" s="137"/>
      <c r="P28" s="136" t="s">
        <v>22</v>
      </c>
      <c r="Q28" s="137" t="s">
        <v>15</v>
      </c>
      <c r="R28" s="138"/>
      <c r="S28" s="139"/>
      <c r="T28" s="136"/>
      <c r="U28" s="137"/>
      <c r="V28" s="138" t="s">
        <v>7</v>
      </c>
      <c r="W28" s="139" t="s">
        <v>7</v>
      </c>
      <c r="X28" s="136"/>
      <c r="Y28" s="137"/>
      <c r="Z28" s="138" t="s">
        <v>4</v>
      </c>
      <c r="AA28" s="139"/>
      <c r="AB28" s="136" t="s">
        <v>20</v>
      </c>
      <c r="AC28" s="137" t="s">
        <v>7</v>
      </c>
      <c r="AD28" s="138"/>
      <c r="AE28" s="139"/>
      <c r="AF28" s="136"/>
      <c r="AG28" s="137"/>
      <c r="AH28" s="138" t="s">
        <v>7</v>
      </c>
      <c r="AI28" s="139" t="s">
        <v>7</v>
      </c>
      <c r="AJ28" s="136"/>
      <c r="AK28" s="137"/>
      <c r="AL28" s="138"/>
      <c r="AM28" s="139"/>
      <c r="AN28" s="136" t="s">
        <v>7</v>
      </c>
      <c r="AO28" s="137" t="s">
        <v>7</v>
      </c>
      <c r="AP28" s="138"/>
      <c r="AQ28" s="139"/>
      <c r="AR28" s="136"/>
      <c r="AS28" s="137"/>
      <c r="AT28" s="138" t="s">
        <v>7</v>
      </c>
      <c r="AU28" s="139" t="s">
        <v>7</v>
      </c>
      <c r="AV28" s="136"/>
      <c r="AW28" s="137"/>
      <c r="AX28" s="138"/>
      <c r="AY28" s="139"/>
      <c r="AZ28" s="136" t="s">
        <v>20</v>
      </c>
      <c r="BA28" s="137" t="s">
        <v>7</v>
      </c>
      <c r="BB28" s="138"/>
      <c r="BC28" s="139"/>
      <c r="BD28" s="136"/>
      <c r="BE28" s="137"/>
      <c r="BF28" s="138" t="s">
        <v>15</v>
      </c>
      <c r="BG28" s="139" t="s">
        <v>15</v>
      </c>
      <c r="BH28" s="136"/>
      <c r="BI28" s="137"/>
      <c r="BJ28" s="138"/>
      <c r="BK28" s="139"/>
      <c r="BL28" s="136"/>
      <c r="BM28" s="137"/>
      <c r="BN28" s="194">
        <f t="shared" si="10"/>
        <v>0</v>
      </c>
      <c r="BO28" s="191">
        <f t="shared" si="11"/>
        <v>2</v>
      </c>
      <c r="BP28" s="188">
        <f t="shared" si="12"/>
        <v>1</v>
      </c>
      <c r="BQ28" s="141">
        <f t="shared" si="13"/>
        <v>3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 t="s">
        <v>15</v>
      </c>
      <c r="E29" s="137" t="s">
        <v>15</v>
      </c>
      <c r="F29" s="138"/>
      <c r="G29" s="139"/>
      <c r="H29" s="136"/>
      <c r="I29" s="137"/>
      <c r="J29" s="138" t="s">
        <v>7</v>
      </c>
      <c r="K29" s="139"/>
      <c r="L29" s="136" t="s">
        <v>4</v>
      </c>
      <c r="M29" s="137"/>
      <c r="N29" s="136" t="s">
        <v>4</v>
      </c>
      <c r="O29" s="137"/>
      <c r="P29" s="136" t="s">
        <v>7</v>
      </c>
      <c r="Q29" s="137" t="s">
        <v>7</v>
      </c>
      <c r="R29" s="138"/>
      <c r="S29" s="139"/>
      <c r="T29" s="136"/>
      <c r="U29" s="137"/>
      <c r="V29" s="138" t="s">
        <v>20</v>
      </c>
      <c r="W29" s="139" t="s">
        <v>7</v>
      </c>
      <c r="X29" s="136"/>
      <c r="Y29" s="137"/>
      <c r="Z29" s="138"/>
      <c r="AA29" s="139"/>
      <c r="AB29" s="136" t="s">
        <v>7</v>
      </c>
      <c r="AC29" s="137" t="s">
        <v>7</v>
      </c>
      <c r="AD29" s="138"/>
      <c r="AE29" s="139"/>
      <c r="AF29" s="136"/>
      <c r="AG29" s="137"/>
      <c r="AH29" s="138" t="s">
        <v>15</v>
      </c>
      <c r="AI29" s="139" t="s">
        <v>15</v>
      </c>
      <c r="AJ29" s="136"/>
      <c r="AK29" s="137"/>
      <c r="AL29" s="138"/>
      <c r="AM29" s="139"/>
      <c r="AN29" s="136" t="s">
        <v>7</v>
      </c>
      <c r="AO29" s="137" t="s">
        <v>7</v>
      </c>
      <c r="AP29" s="138"/>
      <c r="AQ29" s="139"/>
      <c r="AR29" s="136"/>
      <c r="AS29" s="137"/>
      <c r="AT29" s="138" t="s">
        <v>7</v>
      </c>
      <c r="AU29" s="139" t="s">
        <v>7</v>
      </c>
      <c r="AV29" s="136"/>
      <c r="AW29" s="137"/>
      <c r="AX29" s="138"/>
      <c r="AY29" s="139"/>
      <c r="AZ29" s="136" t="s">
        <v>7</v>
      </c>
      <c r="BA29" s="137" t="s">
        <v>7</v>
      </c>
      <c r="BB29" s="138"/>
      <c r="BC29" s="139"/>
      <c r="BD29" s="136"/>
      <c r="BE29" s="137"/>
      <c r="BF29" s="138" t="s">
        <v>20</v>
      </c>
      <c r="BG29" s="139" t="s">
        <v>7</v>
      </c>
      <c r="BH29" s="136"/>
      <c r="BI29" s="137"/>
      <c r="BJ29" s="138"/>
      <c r="BK29" s="139"/>
      <c r="BL29" s="136"/>
      <c r="BM29" s="137"/>
      <c r="BN29" s="194">
        <f t="shared" si="10"/>
        <v>0</v>
      </c>
      <c r="BO29" s="191">
        <f t="shared" si="11"/>
        <v>2</v>
      </c>
      <c r="BP29" s="188">
        <f t="shared" si="12"/>
        <v>0</v>
      </c>
      <c r="BQ29" s="141">
        <f t="shared" si="13"/>
        <v>2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 t="s">
        <v>15</v>
      </c>
      <c r="E30" s="137" t="s">
        <v>15</v>
      </c>
      <c r="F30" s="138"/>
      <c r="G30" s="139"/>
      <c r="H30" s="136"/>
      <c r="I30" s="137"/>
      <c r="J30" s="138" t="s">
        <v>7</v>
      </c>
      <c r="K30" s="139" t="s">
        <v>7</v>
      </c>
      <c r="L30" s="136"/>
      <c r="M30" s="137"/>
      <c r="N30" s="136"/>
      <c r="O30" s="137"/>
      <c r="P30" s="136" t="s">
        <v>7</v>
      </c>
      <c r="Q30" s="137" t="s">
        <v>7</v>
      </c>
      <c r="R30" s="138"/>
      <c r="S30" s="139"/>
      <c r="T30" s="136"/>
      <c r="U30" s="137"/>
      <c r="V30" s="138" t="s">
        <v>7</v>
      </c>
      <c r="W30" s="139" t="s">
        <v>7</v>
      </c>
      <c r="X30" s="136"/>
      <c r="Y30" s="137"/>
      <c r="Z30" s="138"/>
      <c r="AA30" s="139"/>
      <c r="AB30" s="136" t="s">
        <v>7</v>
      </c>
      <c r="AC30" s="137" t="s">
        <v>7</v>
      </c>
      <c r="AD30" s="138"/>
      <c r="AE30" s="139"/>
      <c r="AF30" s="136"/>
      <c r="AG30" s="137"/>
      <c r="AH30" s="138" t="s">
        <v>20</v>
      </c>
      <c r="AI30" s="139" t="s">
        <v>7</v>
      </c>
      <c r="AJ30" s="136"/>
      <c r="AK30" s="137"/>
      <c r="AL30" s="138"/>
      <c r="AM30" s="139"/>
      <c r="AN30" s="136" t="s">
        <v>7</v>
      </c>
      <c r="AO30" s="137" t="s">
        <v>7</v>
      </c>
      <c r="AP30" s="138"/>
      <c r="AQ30" s="139"/>
      <c r="AR30" s="136"/>
      <c r="AS30" s="137"/>
      <c r="AT30" s="138" t="s">
        <v>15</v>
      </c>
      <c r="AU30" s="139" t="s">
        <v>15</v>
      </c>
      <c r="AV30" s="136"/>
      <c r="AW30" s="137"/>
      <c r="AX30" s="138"/>
      <c r="AY30" s="139"/>
      <c r="AZ30" s="136" t="s">
        <v>7</v>
      </c>
      <c r="BA30" s="137" t="s">
        <v>7</v>
      </c>
      <c r="BB30" s="138"/>
      <c r="BC30" s="139"/>
      <c r="BD30" s="136"/>
      <c r="BE30" s="137"/>
      <c r="BF30" s="138" t="s">
        <v>7</v>
      </c>
      <c r="BG30" s="139" t="s">
        <v>7</v>
      </c>
      <c r="BH30" s="136"/>
      <c r="BI30" s="137"/>
      <c r="BJ30" s="138"/>
      <c r="BK30" s="139"/>
      <c r="BL30" s="136"/>
      <c r="BM30" s="137"/>
      <c r="BN30" s="203">
        <f t="shared" si="10"/>
        <v>0</v>
      </c>
      <c r="BO30" s="204">
        <f t="shared" si="11"/>
        <v>1</v>
      </c>
      <c r="BP30" s="205">
        <f t="shared" si="12"/>
        <v>0</v>
      </c>
      <c r="BQ30" s="206">
        <f t="shared" si="13"/>
        <v>1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3"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D8:AE8"/>
    <mergeCell ref="AF8:AG8"/>
    <mergeCell ref="AH8:AI8"/>
    <mergeCell ref="AJ8:AK8"/>
    <mergeCell ref="N8:O8"/>
    <mergeCell ref="P8:Q8"/>
    <mergeCell ref="R8:S8"/>
    <mergeCell ref="T8:U8"/>
    <mergeCell ref="V8:W8"/>
    <mergeCell ref="X8:Y8"/>
    <mergeCell ref="BJ8:BK8"/>
    <mergeCell ref="BL8:BM8"/>
    <mergeCell ref="AZ8:BA8"/>
    <mergeCell ref="BB8:BC8"/>
    <mergeCell ref="BD8:BE8"/>
    <mergeCell ref="BF8:BG8"/>
    <mergeCell ref="BH8:BI8"/>
    <mergeCell ref="B9:C9"/>
    <mergeCell ref="D9:E9"/>
    <mergeCell ref="F9:G9"/>
    <mergeCell ref="H9:I9"/>
    <mergeCell ref="J9:K9"/>
    <mergeCell ref="L9:O9"/>
    <mergeCell ref="P9:Q9"/>
    <mergeCell ref="R9:S9"/>
    <mergeCell ref="AX8:AY8"/>
    <mergeCell ref="AL8:AM8"/>
    <mergeCell ref="AN8:AO8"/>
    <mergeCell ref="AP8:AQ8"/>
    <mergeCell ref="AR8:AS8"/>
    <mergeCell ref="AT8:AU8"/>
    <mergeCell ref="AV8:AW8"/>
    <mergeCell ref="Z8:AA8"/>
    <mergeCell ref="AB8:AC8"/>
    <mergeCell ref="AF9:AG9"/>
    <mergeCell ref="AH9:AI9"/>
    <mergeCell ref="AJ9:AK9"/>
    <mergeCell ref="AL9:AM9"/>
    <mergeCell ref="AN9:AO9"/>
    <mergeCell ref="AP9:AQ9"/>
    <mergeCell ref="T9:U9"/>
    <mergeCell ref="BL9:BM9"/>
    <mergeCell ref="AR9:AS9"/>
    <mergeCell ref="AT9:AU9"/>
    <mergeCell ref="AV9:AW9"/>
    <mergeCell ref="AX9:AY9"/>
    <mergeCell ref="AZ9:BA9"/>
    <mergeCell ref="BB9:BC9"/>
    <mergeCell ref="V9:W9"/>
    <mergeCell ref="X9:Y9"/>
    <mergeCell ref="Z9:AA9"/>
    <mergeCell ref="AB9:AC9"/>
    <mergeCell ref="AD9:AE9"/>
    <mergeCell ref="BD9:BE9"/>
    <mergeCell ref="BF9:BG9"/>
    <mergeCell ref="BH9:BI9"/>
    <mergeCell ref="BJ9:BK9"/>
  </mergeCells>
  <conditionalFormatting sqref="BL27:BM30 D20:BM26">
    <cfRule type="cellIs" dxfId="175" priority="113" operator="equal">
      <formula>"B/V"</formula>
    </cfRule>
    <cfRule type="cellIs" dxfId="174" priority="114" operator="equal">
      <formula>"B/P"</formula>
    </cfRule>
    <cfRule type="cellIs" dxfId="173" priority="115" operator="equal">
      <formula>"J"</formula>
    </cfRule>
    <cfRule type="cellIs" dxfId="172" priority="116" operator="equal">
      <formula>"G/J"</formula>
    </cfRule>
    <cfRule type="cellIs" dxfId="171" priority="117" operator="equal">
      <formula>"D"</formula>
    </cfRule>
    <cfRule type="cellIs" dxfId="170" priority="118" operator="equal">
      <formula>"I"</formula>
    </cfRule>
    <cfRule type="cellIs" dxfId="169" priority="119" operator="equal">
      <formula>"R"</formula>
    </cfRule>
    <cfRule type="cellIs" dxfId="168" priority="120" operator="equal">
      <formula>"S"</formula>
    </cfRule>
    <cfRule type="cellIs" dxfId="167" priority="121" operator="equal">
      <formula>"GR"</formula>
    </cfRule>
    <cfRule type="cellIs" dxfId="166" priority="122" operator="equal">
      <formula>"H"</formula>
    </cfRule>
    <cfRule type="cellIs" dxfId="165" priority="123" operator="equal">
      <formula>"V"</formula>
    </cfRule>
    <cfRule type="cellIs" dxfId="164" priority="124" operator="equal">
      <formula>"G"</formula>
    </cfRule>
  </conditionalFormatting>
  <conditionalFormatting sqref="D6:BM6">
    <cfRule type="cellIs" dxfId="163" priority="112" operator="lessThan">
      <formula>2</formula>
    </cfRule>
  </conditionalFormatting>
  <conditionalFormatting sqref="D7:BM7">
    <cfRule type="cellIs" dxfId="162" priority="111" operator="lessThan">
      <formula>2</formula>
    </cfRule>
  </conditionalFormatting>
  <conditionalFormatting sqref="D8:BM8">
    <cfRule type="cellIs" dxfId="161" priority="109" operator="lessThan">
      <formula>2</formula>
    </cfRule>
    <cfRule type="cellIs" dxfId="160" priority="110" operator="greaterThan">
      <formula>2</formula>
    </cfRule>
  </conditionalFormatting>
  <conditionalFormatting sqref="D10:BM13">
    <cfRule type="cellIs" dxfId="159" priority="73" operator="equal">
      <formula>"B/V"</formula>
    </cfRule>
    <cfRule type="cellIs" dxfId="158" priority="74" operator="equal">
      <formula>"B/P"</formula>
    </cfRule>
    <cfRule type="cellIs" dxfId="157" priority="75" operator="equal">
      <formula>"J"</formula>
    </cfRule>
    <cfRule type="cellIs" dxfId="156" priority="76" operator="equal">
      <formula>"G/J"</formula>
    </cfRule>
    <cfRule type="cellIs" dxfId="155" priority="77" operator="equal">
      <formula>"D"</formula>
    </cfRule>
    <cfRule type="cellIs" dxfId="154" priority="78" operator="equal">
      <formula>"I"</formula>
    </cfRule>
    <cfRule type="cellIs" dxfId="153" priority="79" operator="equal">
      <formula>"R"</formula>
    </cfRule>
    <cfRule type="cellIs" dxfId="152" priority="80" operator="equal">
      <formula>"S"</formula>
    </cfRule>
    <cfRule type="cellIs" dxfId="151" priority="81" operator="equal">
      <formula>"GR"</formula>
    </cfRule>
    <cfRule type="cellIs" dxfId="150" priority="82" operator="equal">
      <formula>"H"</formula>
    </cfRule>
    <cfRule type="cellIs" dxfId="149" priority="83" operator="equal">
      <formula>"V"</formula>
    </cfRule>
    <cfRule type="cellIs" dxfId="148" priority="84" operator="equal">
      <formula>"G"</formula>
    </cfRule>
  </conditionalFormatting>
  <conditionalFormatting sqref="D14:BM14">
    <cfRule type="cellIs" dxfId="147" priority="61" operator="equal">
      <formula>"B/V"</formula>
    </cfRule>
    <cfRule type="cellIs" dxfId="146" priority="62" operator="equal">
      <formula>"B/P"</formula>
    </cfRule>
    <cfRule type="cellIs" dxfId="145" priority="63" operator="equal">
      <formula>"J"</formula>
    </cfRule>
    <cfRule type="cellIs" dxfId="144" priority="64" operator="equal">
      <formula>"G/J"</formula>
    </cfRule>
    <cfRule type="cellIs" dxfId="143" priority="65" operator="equal">
      <formula>"D"</formula>
    </cfRule>
    <cfRule type="cellIs" dxfId="142" priority="66" operator="equal">
      <formula>"I"</formula>
    </cfRule>
    <cfRule type="cellIs" dxfId="141" priority="67" operator="equal">
      <formula>"R"</formula>
    </cfRule>
    <cfRule type="cellIs" dxfId="140" priority="68" operator="equal">
      <formula>"S"</formula>
    </cfRule>
    <cfRule type="cellIs" dxfId="139" priority="69" operator="equal">
      <formula>"GR"</formula>
    </cfRule>
    <cfRule type="cellIs" dxfId="138" priority="70" operator="equal">
      <formula>"H"</formula>
    </cfRule>
    <cfRule type="cellIs" dxfId="137" priority="71" operator="equal">
      <formula>"V"</formula>
    </cfRule>
    <cfRule type="cellIs" dxfId="136" priority="72" operator="equal">
      <formula>"G"</formula>
    </cfRule>
  </conditionalFormatting>
  <conditionalFormatting sqref="D15:BM15">
    <cfRule type="cellIs" dxfId="135" priority="49" operator="equal">
      <formula>"B/V"</formula>
    </cfRule>
    <cfRule type="cellIs" dxfId="134" priority="50" operator="equal">
      <formula>"B/P"</formula>
    </cfRule>
    <cfRule type="cellIs" dxfId="133" priority="51" operator="equal">
      <formula>"J"</formula>
    </cfRule>
    <cfRule type="cellIs" dxfId="132" priority="52" operator="equal">
      <formula>"G/J"</formula>
    </cfRule>
    <cfRule type="cellIs" dxfId="131" priority="53" operator="equal">
      <formula>"D"</formula>
    </cfRule>
    <cfRule type="cellIs" dxfId="130" priority="54" operator="equal">
      <formula>"I"</formula>
    </cfRule>
    <cfRule type="cellIs" dxfId="129" priority="55" operator="equal">
      <formula>"R"</formula>
    </cfRule>
    <cfRule type="cellIs" dxfId="128" priority="56" operator="equal">
      <formula>"S"</formula>
    </cfRule>
    <cfRule type="cellIs" dxfId="127" priority="57" operator="equal">
      <formula>"GR"</formula>
    </cfRule>
    <cfRule type="cellIs" dxfId="126" priority="58" operator="equal">
      <formula>"H"</formula>
    </cfRule>
    <cfRule type="cellIs" dxfId="125" priority="59" operator="equal">
      <formula>"V"</formula>
    </cfRule>
    <cfRule type="cellIs" dxfId="124" priority="60" operator="equal">
      <formula>"G"</formula>
    </cfRule>
  </conditionalFormatting>
  <conditionalFormatting sqref="D17:BM19">
    <cfRule type="cellIs" dxfId="123" priority="37" operator="equal">
      <formula>"B/V"</formula>
    </cfRule>
    <cfRule type="cellIs" dxfId="122" priority="38" operator="equal">
      <formula>"B/P"</formula>
    </cfRule>
    <cfRule type="cellIs" dxfId="121" priority="39" operator="equal">
      <formula>"J"</formula>
    </cfRule>
    <cfRule type="cellIs" dxfId="120" priority="40" operator="equal">
      <formula>"G/J"</formula>
    </cfRule>
    <cfRule type="cellIs" dxfId="119" priority="41" operator="equal">
      <formula>"D"</formula>
    </cfRule>
    <cfRule type="cellIs" dxfId="118" priority="42" operator="equal">
      <formula>"I"</formula>
    </cfRule>
    <cfRule type="cellIs" dxfId="117" priority="43" operator="equal">
      <formula>"R"</formula>
    </cfRule>
    <cfRule type="cellIs" dxfId="116" priority="44" operator="equal">
      <formula>"S"</formula>
    </cfRule>
    <cfRule type="cellIs" dxfId="115" priority="45" operator="equal">
      <formula>"GR"</formula>
    </cfRule>
    <cfRule type="cellIs" dxfId="114" priority="46" operator="equal">
      <formula>"H"</formula>
    </cfRule>
    <cfRule type="cellIs" dxfId="113" priority="47" operator="equal">
      <formula>"V"</formula>
    </cfRule>
    <cfRule type="cellIs" dxfId="112" priority="48" operator="equal">
      <formula>"G"</formula>
    </cfRule>
  </conditionalFormatting>
  <conditionalFormatting sqref="D27:BK30">
    <cfRule type="cellIs" dxfId="111" priority="13" operator="equal">
      <formula>"B/V"</formula>
    </cfRule>
    <cfRule type="cellIs" dxfId="110" priority="14" operator="equal">
      <formula>"B/P"</formula>
    </cfRule>
    <cfRule type="cellIs" dxfId="109" priority="15" operator="equal">
      <formula>"J"</formula>
    </cfRule>
    <cfRule type="cellIs" dxfId="108" priority="16" operator="equal">
      <formula>"G/J"</formula>
    </cfRule>
    <cfRule type="cellIs" dxfId="107" priority="17" operator="equal">
      <formula>"D"</formula>
    </cfRule>
    <cfRule type="cellIs" dxfId="106" priority="18" operator="equal">
      <formula>"I"</formula>
    </cfRule>
    <cfRule type="cellIs" dxfId="105" priority="19" operator="equal">
      <formula>"R"</formula>
    </cfRule>
    <cfRule type="cellIs" dxfId="104" priority="20" operator="equal">
      <formula>"S"</formula>
    </cfRule>
    <cfRule type="cellIs" dxfId="103" priority="21" operator="equal">
      <formula>"GR"</formula>
    </cfRule>
    <cfRule type="cellIs" dxfId="102" priority="22" operator="equal">
      <formula>"H"</formula>
    </cfRule>
    <cfRule type="cellIs" dxfId="101" priority="23" operator="equal">
      <formula>"V"</formula>
    </cfRule>
    <cfRule type="cellIs" dxfId="100" priority="24" operator="equal">
      <formula>"G"</formula>
    </cfRule>
  </conditionalFormatting>
  <conditionalFormatting sqref="D16:BM16">
    <cfRule type="cellIs" dxfId="99" priority="1" operator="equal">
      <formula>"B/V"</formula>
    </cfRule>
    <cfRule type="cellIs" dxfId="98" priority="2" operator="equal">
      <formula>"B/P"</formula>
    </cfRule>
    <cfRule type="cellIs" dxfId="97" priority="3" operator="equal">
      <formula>"J"</formula>
    </cfRule>
    <cfRule type="cellIs" dxfId="96" priority="4" operator="equal">
      <formula>"G/J"</formula>
    </cfRule>
    <cfRule type="cellIs" dxfId="95" priority="5" operator="equal">
      <formula>"D"</formula>
    </cfRule>
    <cfRule type="cellIs" dxfId="94" priority="6" operator="equal">
      <formula>"I"</formula>
    </cfRule>
    <cfRule type="cellIs" dxfId="93" priority="7" operator="equal">
      <formula>"R"</formula>
    </cfRule>
    <cfRule type="cellIs" dxfId="92" priority="8" operator="equal">
      <formula>"S"</formula>
    </cfRule>
    <cfRule type="cellIs" dxfId="91" priority="9" operator="equal">
      <formula>"GR"</formula>
    </cfRule>
    <cfRule type="cellIs" dxfId="90" priority="10" operator="equal">
      <formula>"H"</formula>
    </cfRule>
    <cfRule type="cellIs" dxfId="89" priority="11" operator="equal">
      <formula>"V"</formula>
    </cfRule>
    <cfRule type="cellIs" dxfId="88" priority="12" operator="equal">
      <formula>"G"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&amp;C&amp;D&amp;T&amp;RADC FERRER Laurent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6"/>
  <sheetViews>
    <sheetView zoomScale="84" zoomScaleNormal="84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AA22" sqref="AA22"/>
    </sheetView>
  </sheetViews>
  <sheetFormatPr baseColWidth="10" defaultColWidth="9.140625" defaultRowHeight="12.75" x14ac:dyDescent="0.2"/>
  <cols>
    <col min="1" max="1" width="2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340">
        <v>41821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7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24" t="s">
        <v>2</v>
      </c>
      <c r="B3" s="19"/>
      <c r="C3" s="341" t="s">
        <v>54</v>
      </c>
      <c r="D3" s="306" t="s">
        <v>49</v>
      </c>
      <c r="E3" s="307"/>
      <c r="F3" s="308" t="s">
        <v>50</v>
      </c>
      <c r="G3" s="309"/>
      <c r="H3" s="306" t="s">
        <v>48</v>
      </c>
      <c r="I3" s="307"/>
      <c r="J3" s="308" t="s">
        <v>49</v>
      </c>
      <c r="K3" s="309"/>
      <c r="L3" s="312" t="s">
        <v>50</v>
      </c>
      <c r="M3" s="313"/>
      <c r="N3" s="312" t="s">
        <v>48</v>
      </c>
      <c r="O3" s="313"/>
      <c r="P3" s="306" t="s">
        <v>49</v>
      </c>
      <c r="Q3" s="307"/>
      <c r="R3" s="308" t="s">
        <v>50</v>
      </c>
      <c r="S3" s="309"/>
      <c r="T3" s="306" t="s">
        <v>48</v>
      </c>
      <c r="U3" s="307"/>
      <c r="V3" s="308" t="s">
        <v>49</v>
      </c>
      <c r="W3" s="309"/>
      <c r="X3" s="306" t="s">
        <v>50</v>
      </c>
      <c r="Y3" s="307"/>
      <c r="Z3" s="310" t="s">
        <v>48</v>
      </c>
      <c r="AA3" s="311"/>
      <c r="AB3" s="312" t="s">
        <v>49</v>
      </c>
      <c r="AC3" s="313"/>
      <c r="AD3" s="310" t="s">
        <v>50</v>
      </c>
      <c r="AE3" s="311"/>
      <c r="AF3" s="306" t="s">
        <v>48</v>
      </c>
      <c r="AG3" s="307"/>
      <c r="AH3" s="308" t="s">
        <v>49</v>
      </c>
      <c r="AI3" s="309"/>
      <c r="AJ3" s="306" t="s">
        <v>50</v>
      </c>
      <c r="AK3" s="307"/>
      <c r="AL3" s="308" t="s">
        <v>48</v>
      </c>
      <c r="AM3" s="309"/>
      <c r="AN3" s="312" t="s">
        <v>49</v>
      </c>
      <c r="AO3" s="313"/>
      <c r="AP3" s="310" t="s">
        <v>50</v>
      </c>
      <c r="AQ3" s="311"/>
      <c r="AR3" s="306" t="s">
        <v>48</v>
      </c>
      <c r="AS3" s="307"/>
      <c r="AT3" s="308" t="s">
        <v>49</v>
      </c>
      <c r="AU3" s="309"/>
      <c r="AV3" s="306" t="s">
        <v>50</v>
      </c>
      <c r="AW3" s="307"/>
      <c r="AX3" s="308" t="s">
        <v>48</v>
      </c>
      <c r="AY3" s="309"/>
      <c r="AZ3" s="306" t="s">
        <v>49</v>
      </c>
      <c r="BA3" s="307"/>
      <c r="BB3" s="310" t="s">
        <v>50</v>
      </c>
      <c r="BC3" s="311"/>
      <c r="BD3" s="312" t="s">
        <v>48</v>
      </c>
      <c r="BE3" s="313"/>
      <c r="BF3" s="308" t="s">
        <v>49</v>
      </c>
      <c r="BG3" s="309"/>
      <c r="BH3" s="306" t="s">
        <v>50</v>
      </c>
      <c r="BI3" s="307"/>
      <c r="BJ3" s="308" t="s">
        <v>48</v>
      </c>
      <c r="BK3" s="309"/>
      <c r="BL3" s="306" t="s">
        <v>49</v>
      </c>
      <c r="BM3" s="307"/>
      <c r="BQ3" s="291" t="s">
        <v>53</v>
      </c>
    </row>
    <row r="4" spans="1:69" s="10" customFormat="1" ht="11.25" customHeight="1" x14ac:dyDescent="0.2">
      <c r="A4" s="124" t="s">
        <v>2</v>
      </c>
      <c r="B4" s="19"/>
      <c r="C4" s="342"/>
      <c r="D4" s="318" t="s">
        <v>1</v>
      </c>
      <c r="E4" s="319"/>
      <c r="F4" s="316" t="s">
        <v>1</v>
      </c>
      <c r="G4" s="317"/>
      <c r="H4" s="318" t="s">
        <v>2</v>
      </c>
      <c r="I4" s="319"/>
      <c r="J4" s="316" t="s">
        <v>3</v>
      </c>
      <c r="K4" s="317"/>
      <c r="L4" s="314" t="s">
        <v>4</v>
      </c>
      <c r="M4" s="315"/>
      <c r="N4" s="314" t="s">
        <v>5</v>
      </c>
      <c r="O4" s="315"/>
      <c r="P4" s="318" t="s">
        <v>6</v>
      </c>
      <c r="Q4" s="319"/>
      <c r="R4" s="318" t="s">
        <v>1</v>
      </c>
      <c r="S4" s="319"/>
      <c r="T4" s="316" t="s">
        <v>1</v>
      </c>
      <c r="U4" s="317"/>
      <c r="V4" s="318" t="s">
        <v>2</v>
      </c>
      <c r="W4" s="319"/>
      <c r="X4" s="316" t="s">
        <v>3</v>
      </c>
      <c r="Y4" s="317"/>
      <c r="Z4" s="314" t="s">
        <v>4</v>
      </c>
      <c r="AA4" s="315"/>
      <c r="AB4" s="314" t="s">
        <v>5</v>
      </c>
      <c r="AC4" s="315"/>
      <c r="AD4" s="314" t="s">
        <v>6</v>
      </c>
      <c r="AE4" s="315"/>
      <c r="AF4" s="318" t="s">
        <v>1</v>
      </c>
      <c r="AG4" s="319"/>
      <c r="AH4" s="316" t="s">
        <v>1</v>
      </c>
      <c r="AI4" s="317"/>
      <c r="AJ4" s="318" t="s">
        <v>2</v>
      </c>
      <c r="AK4" s="319"/>
      <c r="AL4" s="316" t="s">
        <v>3</v>
      </c>
      <c r="AM4" s="317"/>
      <c r="AN4" s="314" t="s">
        <v>4</v>
      </c>
      <c r="AO4" s="315"/>
      <c r="AP4" s="314" t="s">
        <v>5</v>
      </c>
      <c r="AQ4" s="315"/>
      <c r="AR4" s="318" t="s">
        <v>6</v>
      </c>
      <c r="AS4" s="319"/>
      <c r="AT4" s="318" t="s">
        <v>1</v>
      </c>
      <c r="AU4" s="319"/>
      <c r="AV4" s="316" t="s">
        <v>1</v>
      </c>
      <c r="AW4" s="317"/>
      <c r="AX4" s="318" t="s">
        <v>2</v>
      </c>
      <c r="AY4" s="319"/>
      <c r="AZ4" s="316" t="s">
        <v>3</v>
      </c>
      <c r="BA4" s="317"/>
      <c r="BB4" s="314" t="s">
        <v>4</v>
      </c>
      <c r="BC4" s="315"/>
      <c r="BD4" s="314" t="s">
        <v>5</v>
      </c>
      <c r="BE4" s="315"/>
      <c r="BF4" s="318" t="s">
        <v>6</v>
      </c>
      <c r="BG4" s="319"/>
      <c r="BH4" s="318" t="s">
        <v>1</v>
      </c>
      <c r="BI4" s="319"/>
      <c r="BJ4" s="316" t="s">
        <v>1</v>
      </c>
      <c r="BK4" s="317"/>
      <c r="BL4" s="318" t="s">
        <v>2</v>
      </c>
      <c r="BM4" s="319"/>
      <c r="BQ4" s="291"/>
    </row>
    <row r="5" spans="1:69" s="10" customFormat="1" ht="11.25" customHeight="1" x14ac:dyDescent="0.2">
      <c r="A5" s="124" t="s">
        <v>2</v>
      </c>
      <c r="B5" s="19"/>
      <c r="C5" s="342"/>
      <c r="D5" s="318">
        <v>1</v>
      </c>
      <c r="E5" s="319"/>
      <c r="F5" s="316">
        <v>2</v>
      </c>
      <c r="G5" s="317"/>
      <c r="H5" s="318">
        <v>3</v>
      </c>
      <c r="I5" s="319"/>
      <c r="J5" s="318">
        <v>4</v>
      </c>
      <c r="K5" s="319"/>
      <c r="L5" s="320">
        <v>5</v>
      </c>
      <c r="M5" s="321"/>
      <c r="N5" s="314">
        <v>6</v>
      </c>
      <c r="O5" s="315"/>
      <c r="P5" s="318">
        <v>7</v>
      </c>
      <c r="Q5" s="319"/>
      <c r="R5" s="316">
        <v>8</v>
      </c>
      <c r="S5" s="317"/>
      <c r="T5" s="318">
        <v>9</v>
      </c>
      <c r="U5" s="319"/>
      <c r="V5" s="318">
        <v>10</v>
      </c>
      <c r="W5" s="319"/>
      <c r="X5" s="316">
        <v>11</v>
      </c>
      <c r="Y5" s="317"/>
      <c r="Z5" s="314">
        <v>12</v>
      </c>
      <c r="AA5" s="315"/>
      <c r="AB5" s="314">
        <v>13</v>
      </c>
      <c r="AC5" s="315"/>
      <c r="AD5" s="320">
        <v>14</v>
      </c>
      <c r="AE5" s="321"/>
      <c r="AF5" s="318">
        <v>15</v>
      </c>
      <c r="AG5" s="319"/>
      <c r="AH5" s="318">
        <v>16</v>
      </c>
      <c r="AI5" s="319"/>
      <c r="AJ5" s="316">
        <v>17</v>
      </c>
      <c r="AK5" s="317"/>
      <c r="AL5" s="318">
        <v>18</v>
      </c>
      <c r="AM5" s="319"/>
      <c r="AN5" s="314">
        <v>19</v>
      </c>
      <c r="AO5" s="315"/>
      <c r="AP5" s="320">
        <v>20</v>
      </c>
      <c r="AQ5" s="321"/>
      <c r="AR5" s="318">
        <v>21</v>
      </c>
      <c r="AS5" s="319"/>
      <c r="AT5" s="318">
        <v>22</v>
      </c>
      <c r="AU5" s="319"/>
      <c r="AV5" s="316">
        <v>23</v>
      </c>
      <c r="AW5" s="317"/>
      <c r="AX5" s="318">
        <v>24</v>
      </c>
      <c r="AY5" s="319"/>
      <c r="AZ5" s="318">
        <v>25</v>
      </c>
      <c r="BA5" s="319"/>
      <c r="BB5" s="320">
        <v>26</v>
      </c>
      <c r="BC5" s="321"/>
      <c r="BD5" s="314">
        <v>27</v>
      </c>
      <c r="BE5" s="315"/>
      <c r="BF5" s="318">
        <v>28</v>
      </c>
      <c r="BG5" s="319"/>
      <c r="BH5" s="316">
        <v>29</v>
      </c>
      <c r="BI5" s="317"/>
      <c r="BJ5" s="318">
        <v>30</v>
      </c>
      <c r="BK5" s="319"/>
      <c r="BL5" s="318">
        <v>31</v>
      </c>
      <c r="BM5" s="319"/>
      <c r="BQ5" s="291"/>
    </row>
    <row r="6" spans="1:69" s="10" customFormat="1" ht="29.25" customHeight="1" x14ac:dyDescent="0.2">
      <c r="A6" s="125" t="s">
        <v>2</v>
      </c>
      <c r="B6" s="27"/>
      <c r="C6" s="343"/>
      <c r="D6" s="227">
        <f>COUNTIF(D7,"G")+COUNTIF(D7,"H")+COUNTIF(D7,"V")+COUNTIF(D7,"G/J")</f>
        <v>0</v>
      </c>
      <c r="E6" s="228">
        <f t="shared" ref="E6:BM6" si="0">COUNTIF(E7,"G")+COUNTIF(E7,"H")+COUNTIF(E7,"V")+COUNTIF(E7,"G/J")</f>
        <v>0</v>
      </c>
      <c r="F6" s="229">
        <f t="shared" si="0"/>
        <v>0</v>
      </c>
      <c r="G6" s="230">
        <f t="shared" si="0"/>
        <v>0</v>
      </c>
      <c r="H6" s="227">
        <f t="shared" si="0"/>
        <v>0</v>
      </c>
      <c r="I6" s="228">
        <f t="shared" si="0"/>
        <v>0</v>
      </c>
      <c r="J6" s="229">
        <f t="shared" si="0"/>
        <v>0</v>
      </c>
      <c r="K6" s="230">
        <f t="shared" si="0"/>
        <v>0</v>
      </c>
      <c r="L6" s="227">
        <f t="shared" si="0"/>
        <v>0</v>
      </c>
      <c r="M6" s="228">
        <f t="shared" si="0"/>
        <v>0</v>
      </c>
      <c r="N6" s="227">
        <f t="shared" si="0"/>
        <v>0</v>
      </c>
      <c r="O6" s="228">
        <f t="shared" si="0"/>
        <v>0</v>
      </c>
      <c r="P6" s="227">
        <f t="shared" si="0"/>
        <v>0</v>
      </c>
      <c r="Q6" s="228">
        <f t="shared" si="0"/>
        <v>0</v>
      </c>
      <c r="R6" s="229">
        <f t="shared" si="0"/>
        <v>0</v>
      </c>
      <c r="S6" s="230">
        <f t="shared" si="0"/>
        <v>0</v>
      </c>
      <c r="T6" s="227">
        <f t="shared" si="0"/>
        <v>0</v>
      </c>
      <c r="U6" s="228">
        <f t="shared" si="0"/>
        <v>0</v>
      </c>
      <c r="V6" s="229">
        <f t="shared" si="0"/>
        <v>0</v>
      </c>
      <c r="W6" s="230">
        <f t="shared" si="0"/>
        <v>0</v>
      </c>
      <c r="X6" s="227">
        <f t="shared" si="0"/>
        <v>0</v>
      </c>
      <c r="Y6" s="228">
        <f t="shared" si="0"/>
        <v>0</v>
      </c>
      <c r="Z6" s="229">
        <f t="shared" si="0"/>
        <v>0</v>
      </c>
      <c r="AA6" s="230">
        <f t="shared" si="0"/>
        <v>0</v>
      </c>
      <c r="AB6" s="227">
        <f t="shared" si="0"/>
        <v>0</v>
      </c>
      <c r="AC6" s="228">
        <f t="shared" si="0"/>
        <v>0</v>
      </c>
      <c r="AD6" s="229">
        <f t="shared" si="0"/>
        <v>0</v>
      </c>
      <c r="AE6" s="230">
        <f t="shared" si="0"/>
        <v>0</v>
      </c>
      <c r="AF6" s="227">
        <f t="shared" si="0"/>
        <v>0</v>
      </c>
      <c r="AG6" s="228">
        <f t="shared" si="0"/>
        <v>0</v>
      </c>
      <c r="AH6" s="229">
        <f t="shared" si="0"/>
        <v>0</v>
      </c>
      <c r="AI6" s="230">
        <f t="shared" si="0"/>
        <v>0</v>
      </c>
      <c r="AJ6" s="227">
        <f t="shared" si="0"/>
        <v>0</v>
      </c>
      <c r="AK6" s="228">
        <f t="shared" si="0"/>
        <v>0</v>
      </c>
      <c r="AL6" s="229">
        <f t="shared" si="0"/>
        <v>0</v>
      </c>
      <c r="AM6" s="230">
        <f t="shared" si="0"/>
        <v>0</v>
      </c>
      <c r="AN6" s="227">
        <f t="shared" si="0"/>
        <v>0</v>
      </c>
      <c r="AO6" s="228">
        <f t="shared" si="0"/>
        <v>0</v>
      </c>
      <c r="AP6" s="229">
        <f t="shared" si="0"/>
        <v>0</v>
      </c>
      <c r="AQ6" s="230">
        <f t="shared" si="0"/>
        <v>0</v>
      </c>
      <c r="AR6" s="227">
        <f t="shared" si="0"/>
        <v>0</v>
      </c>
      <c r="AS6" s="228">
        <f t="shared" si="0"/>
        <v>0</v>
      </c>
      <c r="AT6" s="229">
        <f t="shared" si="0"/>
        <v>0</v>
      </c>
      <c r="AU6" s="230">
        <f t="shared" si="0"/>
        <v>0</v>
      </c>
      <c r="AV6" s="227">
        <f t="shared" si="0"/>
        <v>0</v>
      </c>
      <c r="AW6" s="228">
        <f t="shared" si="0"/>
        <v>0</v>
      </c>
      <c r="AX6" s="229">
        <f t="shared" si="0"/>
        <v>0</v>
      </c>
      <c r="AY6" s="230">
        <f t="shared" si="0"/>
        <v>0</v>
      </c>
      <c r="AZ6" s="227">
        <f t="shared" si="0"/>
        <v>0</v>
      </c>
      <c r="BA6" s="228">
        <f t="shared" si="0"/>
        <v>0</v>
      </c>
      <c r="BB6" s="229">
        <f t="shared" si="0"/>
        <v>0</v>
      </c>
      <c r="BC6" s="230">
        <f t="shared" si="0"/>
        <v>0</v>
      </c>
      <c r="BD6" s="227">
        <f t="shared" si="0"/>
        <v>0</v>
      </c>
      <c r="BE6" s="228">
        <f t="shared" si="0"/>
        <v>0</v>
      </c>
      <c r="BF6" s="229">
        <f t="shared" si="0"/>
        <v>0</v>
      </c>
      <c r="BG6" s="230">
        <f t="shared" si="0"/>
        <v>0</v>
      </c>
      <c r="BH6" s="227">
        <f t="shared" si="0"/>
        <v>0</v>
      </c>
      <c r="BI6" s="228">
        <f t="shared" si="0"/>
        <v>0</v>
      </c>
      <c r="BJ6" s="229">
        <f t="shared" si="0"/>
        <v>0</v>
      </c>
      <c r="BK6" s="230">
        <f t="shared" si="0"/>
        <v>0</v>
      </c>
      <c r="BL6" s="227">
        <f t="shared" si="0"/>
        <v>0</v>
      </c>
      <c r="BM6" s="228">
        <f t="shared" si="0"/>
        <v>0</v>
      </c>
      <c r="BN6" s="43" t="s">
        <v>2</v>
      </c>
      <c r="BO6" s="25" t="s">
        <v>20</v>
      </c>
      <c r="BP6" s="28" t="s">
        <v>22</v>
      </c>
      <c r="BQ6" s="291"/>
    </row>
    <row r="7" spans="1:69" s="3" customFormat="1" ht="24" customHeight="1" thickBot="1" x14ac:dyDescent="0.25">
      <c r="A7" s="133" t="s">
        <v>2</v>
      </c>
      <c r="B7" s="134" t="s">
        <v>26</v>
      </c>
      <c r="C7" s="135" t="s">
        <v>55</v>
      </c>
      <c r="D7" s="136"/>
      <c r="E7" s="137"/>
      <c r="F7" s="138"/>
      <c r="G7" s="139"/>
      <c r="H7" s="136"/>
      <c r="I7" s="137"/>
      <c r="J7" s="138"/>
      <c r="K7" s="139"/>
      <c r="L7" s="136"/>
      <c r="M7" s="137"/>
      <c r="N7" s="136"/>
      <c r="O7" s="137"/>
      <c r="P7" s="136"/>
      <c r="Q7" s="137"/>
      <c r="R7" s="138"/>
      <c r="S7" s="139" t="s">
        <v>2</v>
      </c>
      <c r="T7" s="136" t="s">
        <v>20</v>
      </c>
      <c r="U7" s="137" t="s">
        <v>2</v>
      </c>
      <c r="V7" s="138" t="s">
        <v>20</v>
      </c>
      <c r="W7" s="139" t="s">
        <v>2</v>
      </c>
      <c r="X7" s="136" t="s">
        <v>20</v>
      </c>
      <c r="Y7" s="137"/>
      <c r="Z7" s="138"/>
      <c r="AA7" s="139"/>
      <c r="AB7" s="136"/>
      <c r="AC7" s="137"/>
      <c r="AD7" s="138"/>
      <c r="AE7" s="139" t="s">
        <v>2</v>
      </c>
      <c r="AF7" s="136" t="s">
        <v>20</v>
      </c>
      <c r="AG7" s="137" t="s">
        <v>2</v>
      </c>
      <c r="AH7" s="138" t="s">
        <v>20</v>
      </c>
      <c r="AI7" s="139"/>
      <c r="AJ7" s="136"/>
      <c r="AK7" s="137"/>
      <c r="AL7" s="138"/>
      <c r="AM7" s="139"/>
      <c r="AN7" s="136"/>
      <c r="AO7" s="137"/>
      <c r="AP7" s="138"/>
      <c r="AQ7" s="139"/>
      <c r="AR7" s="136"/>
      <c r="AS7" s="137"/>
      <c r="AT7" s="138"/>
      <c r="AU7" s="139"/>
      <c r="AV7" s="136"/>
      <c r="AW7" s="137"/>
      <c r="AX7" s="138"/>
      <c r="AY7" s="139"/>
      <c r="AZ7" s="136"/>
      <c r="BA7" s="137"/>
      <c r="BB7" s="138"/>
      <c r="BC7" s="139"/>
      <c r="BD7" s="136"/>
      <c r="BE7" s="137"/>
      <c r="BF7" s="138"/>
      <c r="BG7" s="139"/>
      <c r="BH7" s="136"/>
      <c r="BI7" s="137"/>
      <c r="BJ7" s="138"/>
      <c r="BK7" s="139"/>
      <c r="BL7" s="136"/>
      <c r="BM7" s="137"/>
      <c r="BN7" s="140">
        <f>COUNTIF(D7:BM7,"J")</f>
        <v>5</v>
      </c>
      <c r="BO7" s="133">
        <f>COUNTIF(D7:BM7,"B/P")</f>
        <v>5</v>
      </c>
      <c r="BP7" s="133">
        <f>COUNTIF(D7:BM7,"B/V")</f>
        <v>0</v>
      </c>
      <c r="BQ7" s="133">
        <f>SUM(BO7:BP7)</f>
        <v>5</v>
      </c>
    </row>
    <row r="8" spans="1:69" ht="24" customHeight="1" thickTop="1" thickBot="1" x14ac:dyDescent="0.25">
      <c r="A8" s="141" t="s">
        <v>2</v>
      </c>
      <c r="B8" s="142" t="s">
        <v>27</v>
      </c>
      <c r="C8" s="143" t="s">
        <v>55</v>
      </c>
      <c r="D8" s="144"/>
      <c r="E8" s="145"/>
      <c r="F8" s="146"/>
      <c r="G8" s="147"/>
      <c r="H8" s="144"/>
      <c r="I8" s="145"/>
      <c r="J8" s="146"/>
      <c r="K8" s="147" t="s">
        <v>2</v>
      </c>
      <c r="L8" s="144" t="s">
        <v>22</v>
      </c>
      <c r="M8" s="145" t="s">
        <v>2</v>
      </c>
      <c r="N8" s="144" t="s">
        <v>22</v>
      </c>
      <c r="O8" s="145"/>
      <c r="P8" s="144"/>
      <c r="Q8" s="145"/>
      <c r="R8" s="146"/>
      <c r="S8" s="147"/>
      <c r="T8" s="144"/>
      <c r="U8" s="145"/>
      <c r="V8" s="146"/>
      <c r="W8" s="147"/>
      <c r="X8" s="144"/>
      <c r="Y8" s="145"/>
      <c r="Z8" s="146"/>
      <c r="AA8" s="147"/>
      <c r="AB8" s="144"/>
      <c r="AC8" s="145"/>
      <c r="AD8" s="146"/>
      <c r="AE8" s="147"/>
      <c r="AF8" s="144"/>
      <c r="AG8" s="145"/>
      <c r="AH8" s="146"/>
      <c r="AI8" s="147"/>
      <c r="AJ8" s="144"/>
      <c r="AK8" s="145"/>
      <c r="AL8" s="146"/>
      <c r="AM8" s="147"/>
      <c r="AN8" s="144"/>
      <c r="AO8" s="145"/>
      <c r="AP8" s="146"/>
      <c r="AQ8" s="147" t="s">
        <v>2</v>
      </c>
      <c r="AR8" s="144" t="s">
        <v>20</v>
      </c>
      <c r="AS8" s="145" t="s">
        <v>2</v>
      </c>
      <c r="AT8" s="146" t="s">
        <v>20</v>
      </c>
      <c r="AU8" s="147"/>
      <c r="AV8" s="144"/>
      <c r="AW8" s="145"/>
      <c r="AX8" s="146"/>
      <c r="AY8" s="147"/>
      <c r="AZ8" s="144"/>
      <c r="BA8" s="145"/>
      <c r="BB8" s="146"/>
      <c r="BC8" s="147"/>
      <c r="BD8" s="144"/>
      <c r="BE8" s="145"/>
      <c r="BF8" s="146"/>
      <c r="BG8" s="147"/>
      <c r="BH8" s="144"/>
      <c r="BI8" s="145"/>
      <c r="BJ8" s="146"/>
      <c r="BK8" s="147"/>
      <c r="BL8" s="144"/>
      <c r="BM8" s="145"/>
      <c r="BN8" s="148">
        <f t="shared" ref="BN8:BN27" si="1">COUNTIF(D8:BM8,"J")</f>
        <v>4</v>
      </c>
      <c r="BO8" s="141">
        <f t="shared" ref="BO8:BO27" si="2">COUNTIF(D8:BM8,"B/P")</f>
        <v>2</v>
      </c>
      <c r="BP8" s="141">
        <f t="shared" ref="BP8:BP27" si="3">COUNTIF(D8:BM8,"B/V")</f>
        <v>2</v>
      </c>
      <c r="BQ8" s="141">
        <f t="shared" ref="BQ8:BQ27" si="4">SUM(BO8:BP8)</f>
        <v>4</v>
      </c>
    </row>
    <row r="9" spans="1:69" ht="24" customHeight="1" thickTop="1" thickBot="1" x14ac:dyDescent="0.25">
      <c r="A9" s="141" t="s">
        <v>2</v>
      </c>
      <c r="B9" s="142" t="s">
        <v>28</v>
      </c>
      <c r="C9" s="143" t="s">
        <v>56</v>
      </c>
      <c r="D9" s="144"/>
      <c r="E9" s="145"/>
      <c r="F9" s="146"/>
      <c r="G9" s="147"/>
      <c r="H9" s="144"/>
      <c r="I9" s="145"/>
      <c r="J9" s="146"/>
      <c r="K9" s="147"/>
      <c r="L9" s="144"/>
      <c r="M9" s="145"/>
      <c r="N9" s="144"/>
      <c r="O9" s="145" t="s">
        <v>2</v>
      </c>
      <c r="P9" s="144" t="s">
        <v>20</v>
      </c>
      <c r="Q9" s="145" t="s">
        <v>2</v>
      </c>
      <c r="R9" s="146" t="s">
        <v>20</v>
      </c>
      <c r="S9" s="147"/>
      <c r="T9" s="144"/>
      <c r="U9" s="145"/>
      <c r="V9" s="146"/>
      <c r="W9" s="147"/>
      <c r="X9" s="144"/>
      <c r="Y9" s="145"/>
      <c r="Z9" s="146"/>
      <c r="AA9" s="147"/>
      <c r="AB9" s="144"/>
      <c r="AC9" s="145"/>
      <c r="AD9" s="146"/>
      <c r="AE9" s="147"/>
      <c r="AF9" s="144"/>
      <c r="AG9" s="145"/>
      <c r="AH9" s="146"/>
      <c r="AI9" s="147" t="s">
        <v>2</v>
      </c>
      <c r="AJ9" s="144" t="s">
        <v>20</v>
      </c>
      <c r="AK9" s="145" t="s">
        <v>2</v>
      </c>
      <c r="AL9" s="146" t="s">
        <v>20</v>
      </c>
      <c r="AM9" s="147"/>
      <c r="AN9" s="144"/>
      <c r="AO9" s="145"/>
      <c r="AP9" s="146"/>
      <c r="AQ9" s="147"/>
      <c r="AR9" s="144"/>
      <c r="AS9" s="145"/>
      <c r="AT9" s="146"/>
      <c r="AU9" s="147"/>
      <c r="AV9" s="144"/>
      <c r="AW9" s="145"/>
      <c r="AX9" s="146"/>
      <c r="AY9" s="147"/>
      <c r="AZ9" s="144"/>
      <c r="BA9" s="145"/>
      <c r="BB9" s="146"/>
      <c r="BC9" s="147"/>
      <c r="BD9" s="144"/>
      <c r="BE9" s="145"/>
      <c r="BF9" s="146"/>
      <c r="BG9" s="147"/>
      <c r="BH9" s="144"/>
      <c r="BI9" s="145"/>
      <c r="BJ9" s="146"/>
      <c r="BK9" s="147"/>
      <c r="BL9" s="144"/>
      <c r="BM9" s="145"/>
      <c r="BN9" s="44">
        <f t="shared" si="1"/>
        <v>4</v>
      </c>
      <c r="BO9" s="26">
        <f t="shared" si="2"/>
        <v>4</v>
      </c>
      <c r="BP9" s="26">
        <f t="shared" si="3"/>
        <v>0</v>
      </c>
      <c r="BQ9" s="26">
        <f t="shared" si="4"/>
        <v>4</v>
      </c>
    </row>
    <row r="10" spans="1:69" ht="24" customHeight="1" thickTop="1" thickBot="1" x14ac:dyDescent="0.25">
      <c r="A10" s="141" t="s">
        <v>2</v>
      </c>
      <c r="B10" s="142" t="s">
        <v>29</v>
      </c>
      <c r="C10" s="143" t="s">
        <v>55</v>
      </c>
      <c r="D10" s="144" t="s">
        <v>10</v>
      </c>
      <c r="E10" s="144"/>
      <c r="F10" s="144" t="s">
        <v>10</v>
      </c>
      <c r="G10" s="144" t="s">
        <v>2</v>
      </c>
      <c r="H10" s="144" t="s">
        <v>20</v>
      </c>
      <c r="I10" s="144" t="s">
        <v>2</v>
      </c>
      <c r="J10" s="144" t="s">
        <v>20</v>
      </c>
      <c r="K10" s="144"/>
      <c r="L10" s="144" t="s">
        <v>15</v>
      </c>
      <c r="M10" s="144" t="s">
        <v>15</v>
      </c>
      <c r="N10" s="144" t="s">
        <v>15</v>
      </c>
      <c r="O10" s="144" t="s">
        <v>15</v>
      </c>
      <c r="P10" s="144" t="s">
        <v>10</v>
      </c>
      <c r="Q10" s="144"/>
      <c r="R10" s="144" t="s">
        <v>10</v>
      </c>
      <c r="S10" s="144"/>
      <c r="T10" s="144" t="s">
        <v>10</v>
      </c>
      <c r="U10" s="144"/>
      <c r="V10" s="144" t="s">
        <v>10</v>
      </c>
      <c r="W10" s="144"/>
      <c r="X10" s="144" t="s">
        <v>10</v>
      </c>
      <c r="Y10" s="144"/>
      <c r="Z10" s="146" t="s">
        <v>15</v>
      </c>
      <c r="AA10" s="146" t="s">
        <v>15</v>
      </c>
      <c r="AB10" s="146" t="s">
        <v>15</v>
      </c>
      <c r="AC10" s="146" t="s">
        <v>15</v>
      </c>
      <c r="AD10" s="146" t="s">
        <v>12</v>
      </c>
      <c r="AE10" s="147" t="s">
        <v>12</v>
      </c>
      <c r="AF10" s="144" t="s">
        <v>15</v>
      </c>
      <c r="AG10" s="145" t="s">
        <v>15</v>
      </c>
      <c r="AH10" s="146"/>
      <c r="AI10" s="147"/>
      <c r="AJ10" s="144"/>
      <c r="AK10" s="145"/>
      <c r="AL10" s="166"/>
      <c r="AM10" s="167"/>
      <c r="AN10" s="168"/>
      <c r="AO10" s="169"/>
      <c r="AP10" s="166" t="s">
        <v>12</v>
      </c>
      <c r="AQ10" s="167" t="s">
        <v>12</v>
      </c>
      <c r="AR10" s="168" t="s">
        <v>15</v>
      </c>
      <c r="AS10" s="169" t="s">
        <v>15</v>
      </c>
      <c r="AT10" s="166"/>
      <c r="AU10" s="167"/>
      <c r="AV10" s="168"/>
      <c r="AW10" s="169"/>
      <c r="AX10" s="166" t="s">
        <v>7</v>
      </c>
      <c r="AY10" s="167" t="s">
        <v>15</v>
      </c>
      <c r="AZ10" s="168"/>
      <c r="BA10" s="169"/>
      <c r="BB10" s="166"/>
      <c r="BC10" s="167"/>
      <c r="BD10" s="168"/>
      <c r="BE10" s="169" t="s">
        <v>2</v>
      </c>
      <c r="BF10" s="166" t="s">
        <v>20</v>
      </c>
      <c r="BG10" s="167" t="s">
        <v>2</v>
      </c>
      <c r="BH10" s="168" t="s">
        <v>20</v>
      </c>
      <c r="BI10" s="169"/>
      <c r="BJ10" s="166" t="s">
        <v>12</v>
      </c>
      <c r="BK10" s="167" t="s">
        <v>12</v>
      </c>
      <c r="BL10" s="168" t="s">
        <v>15</v>
      </c>
      <c r="BM10" s="169" t="s">
        <v>15</v>
      </c>
      <c r="BN10" s="44">
        <f t="shared" si="1"/>
        <v>4</v>
      </c>
      <c r="BO10" s="26">
        <f t="shared" si="2"/>
        <v>4</v>
      </c>
      <c r="BP10" s="26">
        <f t="shared" si="3"/>
        <v>0</v>
      </c>
      <c r="BQ10" s="26">
        <f t="shared" si="4"/>
        <v>4</v>
      </c>
    </row>
    <row r="11" spans="1:69" ht="24" customHeight="1" thickTop="1" thickBot="1" x14ac:dyDescent="0.25">
      <c r="A11" s="149" t="s">
        <v>2</v>
      </c>
      <c r="B11" s="150" t="s">
        <v>30</v>
      </c>
      <c r="C11" s="151" t="s">
        <v>55</v>
      </c>
      <c r="D11" s="152" t="s">
        <v>12</v>
      </c>
      <c r="E11" s="153" t="s">
        <v>12</v>
      </c>
      <c r="F11" s="154" t="s">
        <v>15</v>
      </c>
      <c r="G11" s="155" t="s">
        <v>15</v>
      </c>
      <c r="H11" s="152"/>
      <c r="I11" s="153"/>
      <c r="J11" s="154"/>
      <c r="K11" s="155"/>
      <c r="L11" s="152" t="s">
        <v>22</v>
      </c>
      <c r="M11" s="153"/>
      <c r="N11" s="152"/>
      <c r="O11" s="153"/>
      <c r="P11" s="152"/>
      <c r="Q11" s="153"/>
      <c r="R11" s="154"/>
      <c r="S11" s="155"/>
      <c r="T11" s="152" t="s">
        <v>12</v>
      </c>
      <c r="U11" s="153" t="s">
        <v>12</v>
      </c>
      <c r="V11" s="154" t="s">
        <v>15</v>
      </c>
      <c r="W11" s="155" t="s">
        <v>15</v>
      </c>
      <c r="X11" s="152" t="s">
        <v>7</v>
      </c>
      <c r="Y11" s="153" t="s">
        <v>15</v>
      </c>
      <c r="Z11" s="154"/>
      <c r="AA11" s="155"/>
      <c r="AB11" s="152"/>
      <c r="AC11" s="153"/>
      <c r="AD11" s="154"/>
      <c r="AE11" s="155"/>
      <c r="AF11" s="152"/>
      <c r="AG11" s="153"/>
      <c r="AH11" s="154" t="s">
        <v>12</v>
      </c>
      <c r="AI11" s="155" t="s">
        <v>12</v>
      </c>
      <c r="AJ11" s="152" t="s">
        <v>15</v>
      </c>
      <c r="AK11" s="152" t="s">
        <v>15</v>
      </c>
      <c r="AL11" s="152" t="s">
        <v>15</v>
      </c>
      <c r="AM11" s="152" t="s">
        <v>15</v>
      </c>
      <c r="AN11" s="152" t="s">
        <v>15</v>
      </c>
      <c r="AO11" s="152" t="s">
        <v>15</v>
      </c>
      <c r="AP11" s="152" t="s">
        <v>15</v>
      </c>
      <c r="AQ11" s="152" t="s">
        <v>15</v>
      </c>
      <c r="AR11" s="152" t="s">
        <v>15</v>
      </c>
      <c r="AS11" s="152" t="s">
        <v>15</v>
      </c>
      <c r="AT11" s="152" t="s">
        <v>15</v>
      </c>
      <c r="AU11" s="152" t="s">
        <v>15</v>
      </c>
      <c r="AV11" s="152" t="s">
        <v>15</v>
      </c>
      <c r="AW11" s="152" t="s">
        <v>15</v>
      </c>
      <c r="AX11" s="152" t="s">
        <v>15</v>
      </c>
      <c r="AY11" s="152" t="s">
        <v>15</v>
      </c>
      <c r="AZ11" s="152" t="s">
        <v>15</v>
      </c>
      <c r="BA11" s="152" t="s">
        <v>15</v>
      </c>
      <c r="BB11" s="152" t="s">
        <v>15</v>
      </c>
      <c r="BC11" s="152" t="s">
        <v>15</v>
      </c>
      <c r="BD11" s="152" t="s">
        <v>15</v>
      </c>
      <c r="BE11" s="152" t="s">
        <v>15</v>
      </c>
      <c r="BF11" s="152" t="s">
        <v>15</v>
      </c>
      <c r="BG11" s="152" t="s">
        <v>15</v>
      </c>
      <c r="BH11" s="152" t="s">
        <v>15</v>
      </c>
      <c r="BI11" s="152" t="s">
        <v>15</v>
      </c>
      <c r="BJ11" s="152" t="s">
        <v>15</v>
      </c>
      <c r="BK11" s="152" t="s">
        <v>15</v>
      </c>
      <c r="BL11" s="152" t="s">
        <v>15</v>
      </c>
      <c r="BM11" s="153" t="s">
        <v>15</v>
      </c>
      <c r="BN11" s="156">
        <f>COUNTIF(D11:BM11,"J")</f>
        <v>0</v>
      </c>
      <c r="BO11" s="149">
        <f>COUNTIF(D11:BM11,"B/P")</f>
        <v>0</v>
      </c>
      <c r="BP11" s="149">
        <f>COUNTIF(D11:BM11,"B/V")</f>
        <v>1</v>
      </c>
      <c r="BQ11" s="149">
        <f t="shared" si="4"/>
        <v>1</v>
      </c>
    </row>
    <row r="12" spans="1:69" ht="24" customHeight="1" thickTop="1" thickBot="1" x14ac:dyDescent="0.25">
      <c r="A12" s="141" t="s">
        <v>2</v>
      </c>
      <c r="B12" s="142" t="s">
        <v>31</v>
      </c>
      <c r="C12" s="143" t="s">
        <v>3</v>
      </c>
      <c r="D12" s="144"/>
      <c r="E12" s="145"/>
      <c r="F12" s="146"/>
      <c r="G12" s="147"/>
      <c r="H12" s="144"/>
      <c r="I12" s="145"/>
      <c r="J12" s="146"/>
      <c r="K12" s="147"/>
      <c r="L12" s="144"/>
      <c r="M12" s="145"/>
      <c r="N12" s="144"/>
      <c r="O12" s="145"/>
      <c r="P12" s="144"/>
      <c r="Q12" s="145"/>
      <c r="R12" s="146"/>
      <c r="S12" s="147"/>
      <c r="T12" s="144"/>
      <c r="U12" s="145"/>
      <c r="V12" s="146"/>
      <c r="W12" s="147"/>
      <c r="X12" s="144"/>
      <c r="Y12" s="145"/>
      <c r="Z12" s="146"/>
      <c r="AA12" s="147"/>
      <c r="AB12" s="144"/>
      <c r="AC12" s="145"/>
      <c r="AD12" s="146"/>
      <c r="AE12" s="147"/>
      <c r="AF12" s="144"/>
      <c r="AG12" s="145"/>
      <c r="AH12" s="146" t="s">
        <v>22</v>
      </c>
      <c r="AI12" s="147"/>
      <c r="AJ12" s="144"/>
      <c r="AK12" s="145"/>
      <c r="AL12" s="146"/>
      <c r="AM12" s="147"/>
      <c r="AN12" s="144"/>
      <c r="AO12" s="145"/>
      <c r="AP12" s="146"/>
      <c r="AQ12" s="147"/>
      <c r="AR12" s="144"/>
      <c r="AS12" s="145"/>
      <c r="AT12" s="146"/>
      <c r="AU12" s="147"/>
      <c r="AV12" s="144" t="s">
        <v>22</v>
      </c>
      <c r="AW12" s="145"/>
      <c r="AX12" s="146"/>
      <c r="AY12" s="147"/>
      <c r="AZ12" s="144"/>
      <c r="BA12" s="145"/>
      <c r="BB12" s="146"/>
      <c r="BC12" s="147"/>
      <c r="BD12" s="144"/>
      <c r="BE12" s="145"/>
      <c r="BF12" s="146"/>
      <c r="BG12" s="147"/>
      <c r="BH12" s="144"/>
      <c r="BI12" s="145"/>
      <c r="BJ12" s="146"/>
      <c r="BK12" s="147"/>
      <c r="BL12" s="144"/>
      <c r="BM12" s="145"/>
      <c r="BN12" s="148">
        <f t="shared" si="1"/>
        <v>0</v>
      </c>
      <c r="BO12" s="141">
        <f t="shared" si="2"/>
        <v>0</v>
      </c>
      <c r="BP12" s="141">
        <f t="shared" si="3"/>
        <v>2</v>
      </c>
      <c r="BQ12" s="141">
        <f t="shared" si="4"/>
        <v>2</v>
      </c>
    </row>
    <row r="13" spans="1:69" ht="24" customHeight="1" thickTop="1" thickBot="1" x14ac:dyDescent="0.25">
      <c r="A13" s="141"/>
      <c r="B13" s="142" t="s">
        <v>33</v>
      </c>
      <c r="C13" s="143" t="s">
        <v>56</v>
      </c>
      <c r="D13" s="144"/>
      <c r="E13" s="145"/>
      <c r="F13" s="146"/>
      <c r="G13" s="147"/>
      <c r="H13" s="144"/>
      <c r="I13" s="145"/>
      <c r="J13" s="146"/>
      <c r="K13" s="147"/>
      <c r="L13" s="144"/>
      <c r="M13" s="145"/>
      <c r="N13" s="144"/>
      <c r="O13" s="145"/>
      <c r="P13" s="144"/>
      <c r="Q13" s="145"/>
      <c r="R13" s="146"/>
      <c r="S13" s="147"/>
      <c r="T13" s="144"/>
      <c r="U13" s="145"/>
      <c r="V13" s="146"/>
      <c r="W13" s="147"/>
      <c r="X13" s="144"/>
      <c r="Y13" s="145"/>
      <c r="Z13" s="146"/>
      <c r="AA13" s="147"/>
      <c r="AB13" s="144"/>
      <c r="AC13" s="145"/>
      <c r="AD13" s="146"/>
      <c r="AE13" s="147"/>
      <c r="AF13" s="144"/>
      <c r="AG13" s="145"/>
      <c r="AH13" s="146"/>
      <c r="AI13" s="147"/>
      <c r="AJ13" s="144"/>
      <c r="AK13" s="145"/>
      <c r="AL13" s="146"/>
      <c r="AM13" s="147"/>
      <c r="AN13" s="144"/>
      <c r="AO13" s="145"/>
      <c r="AP13" s="146"/>
      <c r="AQ13" s="147"/>
      <c r="AR13" s="144"/>
      <c r="AS13" s="145"/>
      <c r="AT13" s="146"/>
      <c r="AU13" s="147"/>
      <c r="AV13" s="144"/>
      <c r="AW13" s="145"/>
      <c r="AX13" s="146"/>
      <c r="AY13" s="147"/>
      <c r="AZ13" s="144"/>
      <c r="BA13" s="145"/>
      <c r="BB13" s="146"/>
      <c r="BC13" s="147"/>
      <c r="BD13" s="144"/>
      <c r="BE13" s="145"/>
      <c r="BF13" s="146"/>
      <c r="BG13" s="147"/>
      <c r="BH13" s="144"/>
      <c r="BI13" s="145"/>
      <c r="BJ13" s="146"/>
      <c r="BK13" s="147"/>
      <c r="BL13" s="144"/>
      <c r="BM13" s="145"/>
      <c r="BN13" s="148">
        <f t="shared" si="1"/>
        <v>0</v>
      </c>
      <c r="BO13" s="141">
        <f t="shared" si="2"/>
        <v>0</v>
      </c>
      <c r="BP13" s="141">
        <f t="shared" si="3"/>
        <v>0</v>
      </c>
      <c r="BQ13" s="141">
        <f t="shared" si="4"/>
        <v>0</v>
      </c>
    </row>
    <row r="14" spans="1:69" ht="24" customHeight="1" thickTop="1" thickBot="1" x14ac:dyDescent="0.25">
      <c r="A14" s="141" t="s">
        <v>2</v>
      </c>
      <c r="B14" s="142" t="s">
        <v>32</v>
      </c>
      <c r="C14" s="143" t="s">
        <v>47</v>
      </c>
      <c r="D14" s="144"/>
      <c r="E14" s="145"/>
      <c r="F14" s="146"/>
      <c r="G14" s="147"/>
      <c r="H14" s="144"/>
      <c r="I14" s="145"/>
      <c r="J14" s="146"/>
      <c r="K14" s="147"/>
      <c r="L14" s="144"/>
      <c r="M14" s="145"/>
      <c r="N14" s="144"/>
      <c r="O14" s="145"/>
      <c r="P14" s="144"/>
      <c r="Q14" s="145"/>
      <c r="R14" s="146"/>
      <c r="S14" s="147"/>
      <c r="T14" s="144"/>
      <c r="U14" s="145"/>
      <c r="V14" s="146"/>
      <c r="W14" s="147"/>
      <c r="X14" s="144"/>
      <c r="Y14" s="145" t="s">
        <v>2</v>
      </c>
      <c r="Z14" s="146" t="s">
        <v>22</v>
      </c>
      <c r="AA14" s="147" t="s">
        <v>2</v>
      </c>
      <c r="AB14" s="144" t="s">
        <v>22</v>
      </c>
      <c r="AC14" s="145" t="s">
        <v>2</v>
      </c>
      <c r="AD14" s="146" t="s">
        <v>22</v>
      </c>
      <c r="AE14" s="147"/>
      <c r="AF14" s="144"/>
      <c r="AG14" s="145"/>
      <c r="AH14" s="146"/>
      <c r="AI14" s="147"/>
      <c r="AJ14" s="144"/>
      <c r="AK14" s="145"/>
      <c r="AL14" s="146"/>
      <c r="AM14" s="147"/>
      <c r="AN14" s="144"/>
      <c r="AO14" s="145"/>
      <c r="AP14" s="146"/>
      <c r="AQ14" s="147"/>
      <c r="AR14" s="144"/>
      <c r="AS14" s="145"/>
      <c r="AT14" s="146"/>
      <c r="AU14" s="147" t="s">
        <v>2</v>
      </c>
      <c r="AV14" s="144" t="s">
        <v>20</v>
      </c>
      <c r="AW14" s="145" t="s">
        <v>2</v>
      </c>
      <c r="AX14" s="146" t="s">
        <v>20</v>
      </c>
      <c r="AY14" s="147"/>
      <c r="AZ14" s="144"/>
      <c r="BA14" s="145"/>
      <c r="BB14" s="146"/>
      <c r="BC14" s="147"/>
      <c r="BD14" s="144"/>
      <c r="BE14" s="145"/>
      <c r="BF14" s="146"/>
      <c r="BG14" s="147"/>
      <c r="BH14" s="144"/>
      <c r="BI14" s="145"/>
      <c r="BJ14" s="146"/>
      <c r="BK14" s="147"/>
      <c r="BL14" s="144"/>
      <c r="BM14" s="145"/>
      <c r="BN14" s="148">
        <f t="shared" si="1"/>
        <v>5</v>
      </c>
      <c r="BO14" s="141">
        <f t="shared" si="2"/>
        <v>2</v>
      </c>
      <c r="BP14" s="141">
        <f t="shared" si="3"/>
        <v>3</v>
      </c>
      <c r="BQ14" s="141">
        <f t="shared" si="4"/>
        <v>5</v>
      </c>
    </row>
    <row r="15" spans="1:69" ht="24" customHeight="1" thickTop="1" thickBot="1" x14ac:dyDescent="0.25">
      <c r="A15" s="141" t="s">
        <v>2</v>
      </c>
      <c r="B15" s="157" t="s">
        <v>34</v>
      </c>
      <c r="C15" s="143" t="s">
        <v>48</v>
      </c>
      <c r="D15" s="144"/>
      <c r="E15" s="145"/>
      <c r="F15" s="146" t="s">
        <v>15</v>
      </c>
      <c r="G15" s="147" t="s">
        <v>15</v>
      </c>
      <c r="H15" s="144"/>
      <c r="I15" s="145"/>
      <c r="J15" s="146"/>
      <c r="K15" s="147"/>
      <c r="L15" s="144" t="s">
        <v>7</v>
      </c>
      <c r="M15" s="145" t="s">
        <v>18</v>
      </c>
      <c r="N15" s="144"/>
      <c r="O15" s="145"/>
      <c r="P15" s="144"/>
      <c r="Q15" s="145"/>
      <c r="R15" s="146" t="s">
        <v>7</v>
      </c>
      <c r="S15" s="147" t="s">
        <v>7</v>
      </c>
      <c r="T15" s="144"/>
      <c r="U15" s="145"/>
      <c r="V15" s="146"/>
      <c r="W15" s="147"/>
      <c r="X15" s="144" t="s">
        <v>20</v>
      </c>
      <c r="Y15" s="145" t="s">
        <v>7</v>
      </c>
      <c r="Z15" s="146"/>
      <c r="AA15" s="147"/>
      <c r="AB15" s="144"/>
      <c r="AC15" s="145"/>
      <c r="AD15" s="146" t="s">
        <v>15</v>
      </c>
      <c r="AE15" s="147" t="s">
        <v>15</v>
      </c>
      <c r="AF15" s="144"/>
      <c r="AG15" s="145"/>
      <c r="AH15" s="146"/>
      <c r="AI15" s="147"/>
      <c r="AJ15" s="144" t="s">
        <v>7</v>
      </c>
      <c r="AK15" s="145" t="s">
        <v>18</v>
      </c>
      <c r="AL15" s="146"/>
      <c r="AM15" s="147"/>
      <c r="AN15" s="144"/>
      <c r="AO15" s="145"/>
      <c r="AP15" s="146" t="s">
        <v>20</v>
      </c>
      <c r="AQ15" s="147" t="s">
        <v>18</v>
      </c>
      <c r="AR15" s="144"/>
      <c r="AS15" s="145"/>
      <c r="AT15" s="146"/>
      <c r="AU15" s="147"/>
      <c r="AV15" s="144" t="s">
        <v>7</v>
      </c>
      <c r="AW15" s="145" t="s">
        <v>7</v>
      </c>
      <c r="AX15" s="146"/>
      <c r="AY15" s="147"/>
      <c r="AZ15" s="144"/>
      <c r="BA15" s="145"/>
      <c r="BB15" s="146" t="s">
        <v>7</v>
      </c>
      <c r="BC15" s="147" t="s">
        <v>7</v>
      </c>
      <c r="BD15" s="144"/>
      <c r="BE15" s="145"/>
      <c r="BF15" s="146"/>
      <c r="BG15" s="147"/>
      <c r="BH15" s="144" t="s">
        <v>7</v>
      </c>
      <c r="BI15" s="145" t="s">
        <v>7</v>
      </c>
      <c r="BJ15" s="146"/>
      <c r="BK15" s="147"/>
      <c r="BL15" s="144"/>
      <c r="BM15" s="145"/>
      <c r="BN15" s="148">
        <f t="shared" si="1"/>
        <v>0</v>
      </c>
      <c r="BO15" s="141">
        <f t="shared" si="2"/>
        <v>2</v>
      </c>
      <c r="BP15" s="141">
        <f t="shared" si="3"/>
        <v>0</v>
      </c>
      <c r="BQ15" s="141">
        <f t="shared" si="4"/>
        <v>2</v>
      </c>
    </row>
    <row r="16" spans="1:69" ht="24" customHeight="1" thickTop="1" thickBot="1" x14ac:dyDescent="0.25">
      <c r="A16" s="141"/>
      <c r="B16" s="157" t="s">
        <v>35</v>
      </c>
      <c r="C16" s="143" t="s">
        <v>48</v>
      </c>
      <c r="D16" s="144"/>
      <c r="E16" s="145"/>
      <c r="F16" s="146" t="s">
        <v>20</v>
      </c>
      <c r="G16" s="147" t="s">
        <v>7</v>
      </c>
      <c r="H16" s="144"/>
      <c r="I16" s="145"/>
      <c r="J16" s="146"/>
      <c r="K16" s="147"/>
      <c r="L16" s="144" t="s">
        <v>7</v>
      </c>
      <c r="M16" s="145" t="s">
        <v>7</v>
      </c>
      <c r="N16" s="144"/>
      <c r="O16" s="145"/>
      <c r="P16" s="144"/>
      <c r="Q16" s="145"/>
      <c r="R16" s="146" t="s">
        <v>7</v>
      </c>
      <c r="S16" s="147" t="s">
        <v>7</v>
      </c>
      <c r="T16" s="144"/>
      <c r="U16" s="145"/>
      <c r="V16" s="146"/>
      <c r="W16" s="147"/>
      <c r="X16" s="144" t="s">
        <v>7</v>
      </c>
      <c r="Y16" s="145" t="s">
        <v>7</v>
      </c>
      <c r="Z16" s="146"/>
      <c r="AA16" s="147"/>
      <c r="AB16" s="144"/>
      <c r="AC16" s="145"/>
      <c r="AD16" s="146" t="s">
        <v>20</v>
      </c>
      <c r="AE16" s="147" t="s">
        <v>7</v>
      </c>
      <c r="AF16" s="144"/>
      <c r="AG16" s="145"/>
      <c r="AH16" s="146"/>
      <c r="AI16" s="147"/>
      <c r="AJ16" s="144" t="s">
        <v>15</v>
      </c>
      <c r="AK16" s="145" t="s">
        <v>15</v>
      </c>
      <c r="AL16" s="146"/>
      <c r="AM16" s="147"/>
      <c r="AN16" s="144"/>
      <c r="AO16" s="145"/>
      <c r="AP16" s="146" t="s">
        <v>15</v>
      </c>
      <c r="AQ16" s="147" t="s">
        <v>15</v>
      </c>
      <c r="AR16" s="144"/>
      <c r="AS16" s="145"/>
      <c r="AT16" s="146"/>
      <c r="AU16" s="147"/>
      <c r="AV16" s="144" t="s">
        <v>7</v>
      </c>
      <c r="AW16" s="145" t="s">
        <v>7</v>
      </c>
      <c r="AX16" s="146"/>
      <c r="AY16" s="147"/>
      <c r="AZ16" s="144"/>
      <c r="BA16" s="145"/>
      <c r="BB16" s="146" t="s">
        <v>15</v>
      </c>
      <c r="BC16" s="147" t="s">
        <v>15</v>
      </c>
      <c r="BD16" s="144"/>
      <c r="BE16" s="145"/>
      <c r="BF16" s="146"/>
      <c r="BG16" s="147"/>
      <c r="BH16" s="144"/>
      <c r="BI16" s="145"/>
      <c r="BJ16" s="146"/>
      <c r="BK16" s="147"/>
      <c r="BL16" s="144"/>
      <c r="BM16" s="145"/>
      <c r="BN16" s="148">
        <f t="shared" si="1"/>
        <v>0</v>
      </c>
      <c r="BO16" s="141">
        <f t="shared" si="2"/>
        <v>2</v>
      </c>
      <c r="BP16" s="141">
        <f t="shared" si="3"/>
        <v>0</v>
      </c>
      <c r="BQ16" s="141">
        <f t="shared" si="4"/>
        <v>2</v>
      </c>
    </row>
    <row r="17" spans="1:69" ht="24" customHeight="1" thickTop="1" thickBot="1" x14ac:dyDescent="0.25">
      <c r="A17" s="141"/>
      <c r="B17" s="157" t="s">
        <v>46</v>
      </c>
      <c r="C17" s="143" t="s">
        <v>48</v>
      </c>
      <c r="D17" s="144"/>
      <c r="E17" s="145"/>
      <c r="F17" s="146"/>
      <c r="G17" s="147"/>
      <c r="H17" s="144"/>
      <c r="I17" s="145"/>
      <c r="J17" s="146"/>
      <c r="K17" s="147"/>
      <c r="L17" s="144"/>
      <c r="M17" s="145"/>
      <c r="N17" s="144" t="s">
        <v>22</v>
      </c>
      <c r="O17" s="145"/>
      <c r="P17" s="144"/>
      <c r="Q17" s="145"/>
      <c r="R17" s="146" t="s">
        <v>22</v>
      </c>
      <c r="S17" s="147"/>
      <c r="T17" s="144"/>
      <c r="U17" s="145"/>
      <c r="V17" s="146"/>
      <c r="W17" s="147"/>
      <c r="X17" s="144"/>
      <c r="Y17" s="145"/>
      <c r="Z17" s="146"/>
      <c r="AA17" s="147"/>
      <c r="AB17" s="144"/>
      <c r="AC17" s="145"/>
      <c r="AD17" s="146"/>
      <c r="AE17" s="147"/>
      <c r="AF17" s="144"/>
      <c r="AG17" s="145"/>
      <c r="AH17" s="146"/>
      <c r="AI17" s="147"/>
      <c r="AJ17" s="144"/>
      <c r="AK17" s="145"/>
      <c r="AL17" s="146"/>
      <c r="AM17" s="147"/>
      <c r="AN17" s="144"/>
      <c r="AO17" s="145"/>
      <c r="AP17" s="146"/>
      <c r="AQ17" s="147"/>
      <c r="AR17" s="144"/>
      <c r="AS17" s="145"/>
      <c r="AT17" s="146"/>
      <c r="AU17" s="147"/>
      <c r="AV17" s="144"/>
      <c r="AW17" s="145"/>
      <c r="AX17" s="146"/>
      <c r="AY17" s="147"/>
      <c r="AZ17" s="144"/>
      <c r="BA17" s="145"/>
      <c r="BB17" s="146"/>
      <c r="BC17" s="147"/>
      <c r="BD17" s="144"/>
      <c r="BE17" s="145"/>
      <c r="BF17" s="146"/>
      <c r="BG17" s="147"/>
      <c r="BH17" s="144"/>
      <c r="BI17" s="145"/>
      <c r="BJ17" s="146"/>
      <c r="BK17" s="147"/>
      <c r="BL17" s="144"/>
      <c r="BM17" s="145"/>
      <c r="BN17" s="148">
        <f t="shared" si="1"/>
        <v>0</v>
      </c>
      <c r="BO17" s="141">
        <f t="shared" si="2"/>
        <v>0</v>
      </c>
      <c r="BP17" s="141">
        <f t="shared" si="3"/>
        <v>2</v>
      </c>
      <c r="BQ17" s="141">
        <f t="shared" si="4"/>
        <v>2</v>
      </c>
    </row>
    <row r="18" spans="1:69" ht="24" customHeight="1" thickTop="1" thickBot="1" x14ac:dyDescent="0.25">
      <c r="A18" s="141" t="s">
        <v>2</v>
      </c>
      <c r="B18" s="157" t="s">
        <v>36</v>
      </c>
      <c r="C18" s="143" t="s">
        <v>49</v>
      </c>
      <c r="D18" s="144" t="s">
        <v>20</v>
      </c>
      <c r="E18" s="145" t="s">
        <v>2</v>
      </c>
      <c r="F18" s="146" t="s">
        <v>20</v>
      </c>
      <c r="G18" s="147"/>
      <c r="H18" s="144"/>
      <c r="I18" s="145"/>
      <c r="J18" s="146"/>
      <c r="K18" s="147"/>
      <c r="L18" s="144"/>
      <c r="M18" s="145"/>
      <c r="N18" s="144"/>
      <c r="O18" s="145"/>
      <c r="P18" s="144"/>
      <c r="Q18" s="145"/>
      <c r="R18" s="146"/>
      <c r="S18" s="147"/>
      <c r="T18" s="144"/>
      <c r="U18" s="145"/>
      <c r="V18" s="146"/>
      <c r="W18" s="147"/>
      <c r="X18" s="144"/>
      <c r="Y18" s="145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7" t="s">
        <v>2</v>
      </c>
      <c r="AZ18" s="144" t="s">
        <v>20</v>
      </c>
      <c r="BA18" s="145" t="s">
        <v>2</v>
      </c>
      <c r="BB18" s="146" t="s">
        <v>20</v>
      </c>
      <c r="BC18" s="147" t="s">
        <v>2</v>
      </c>
      <c r="BD18" s="144" t="s">
        <v>20</v>
      </c>
      <c r="BE18" s="145"/>
      <c r="BF18" s="146"/>
      <c r="BG18" s="147"/>
      <c r="BH18" s="144"/>
      <c r="BI18" s="145"/>
      <c r="BJ18" s="146"/>
      <c r="BK18" s="147"/>
      <c r="BL18" s="144"/>
      <c r="BM18" s="145"/>
      <c r="BN18" s="148">
        <f t="shared" si="1"/>
        <v>4</v>
      </c>
      <c r="BO18" s="141">
        <f t="shared" si="2"/>
        <v>5</v>
      </c>
      <c r="BP18" s="141">
        <f t="shared" si="3"/>
        <v>0</v>
      </c>
      <c r="BQ18" s="141">
        <f t="shared" si="4"/>
        <v>5</v>
      </c>
    </row>
    <row r="19" spans="1:69" ht="24" customHeight="1" thickTop="1" thickBot="1" x14ac:dyDescent="0.25">
      <c r="A19" s="141"/>
      <c r="B19" s="157" t="s">
        <v>45</v>
      </c>
      <c r="C19" s="143" t="s">
        <v>49</v>
      </c>
      <c r="D19" s="144"/>
      <c r="E19" s="145"/>
      <c r="F19" s="146"/>
      <c r="G19" s="147"/>
      <c r="H19" s="144"/>
      <c r="I19" s="145"/>
      <c r="J19" s="146"/>
      <c r="K19" s="147"/>
      <c r="L19" s="144"/>
      <c r="M19" s="145"/>
      <c r="N19" s="144"/>
      <c r="O19" s="145"/>
      <c r="P19" s="144"/>
      <c r="Q19" s="145"/>
      <c r="R19" s="146"/>
      <c r="S19" s="147"/>
      <c r="T19" s="144"/>
      <c r="U19" s="145"/>
      <c r="V19" s="146"/>
      <c r="W19" s="147"/>
      <c r="X19" s="144"/>
      <c r="Y19" s="145"/>
      <c r="Z19" s="146" t="s">
        <v>20</v>
      </c>
      <c r="AA19" s="147" t="s">
        <v>7</v>
      </c>
      <c r="AB19" s="144"/>
      <c r="AC19" s="145"/>
      <c r="AD19" s="146"/>
      <c r="AE19" s="147"/>
      <c r="AF19" s="144"/>
      <c r="AG19" s="145"/>
      <c r="AH19" s="146"/>
      <c r="AI19" s="147"/>
      <c r="AJ19" s="144"/>
      <c r="AK19" s="145"/>
      <c r="AL19" s="146" t="s">
        <v>20</v>
      </c>
      <c r="AM19" s="147" t="s">
        <v>7</v>
      </c>
      <c r="AN19" s="144"/>
      <c r="AO19" s="145"/>
      <c r="AP19" s="146"/>
      <c r="AQ19" s="147"/>
      <c r="AR19" s="144"/>
      <c r="AS19" s="145"/>
      <c r="AT19" s="146"/>
      <c r="AU19" s="147"/>
      <c r="AV19" s="144"/>
      <c r="AW19" s="145"/>
      <c r="AX19" s="146"/>
      <c r="AY19" s="147"/>
      <c r="AZ19" s="144"/>
      <c r="BA19" s="145"/>
      <c r="BB19" s="146"/>
      <c r="BC19" s="147"/>
      <c r="BD19" s="144"/>
      <c r="BE19" s="145"/>
      <c r="BF19" s="146"/>
      <c r="BG19" s="147"/>
      <c r="BH19" s="144"/>
      <c r="BI19" s="145"/>
      <c r="BJ19" s="146"/>
      <c r="BK19" s="147"/>
      <c r="BL19" s="144"/>
      <c r="BM19" s="145"/>
      <c r="BN19" s="148">
        <f t="shared" si="1"/>
        <v>0</v>
      </c>
      <c r="BO19" s="141">
        <f t="shared" si="2"/>
        <v>2</v>
      </c>
      <c r="BP19" s="141">
        <f t="shared" si="3"/>
        <v>0</v>
      </c>
      <c r="BQ19" s="141">
        <f t="shared" si="4"/>
        <v>2</v>
      </c>
    </row>
    <row r="20" spans="1:69" ht="24" customHeight="1" thickTop="1" thickBot="1" x14ac:dyDescent="0.25">
      <c r="A20" s="141"/>
      <c r="B20" s="157" t="s">
        <v>37</v>
      </c>
      <c r="C20" s="143" t="s">
        <v>49</v>
      </c>
      <c r="D20" s="144"/>
      <c r="E20" s="145"/>
      <c r="F20" s="146"/>
      <c r="G20" s="147"/>
      <c r="H20" s="144"/>
      <c r="I20" s="145"/>
      <c r="J20" s="146"/>
      <c r="K20" s="147"/>
      <c r="L20" s="144"/>
      <c r="M20" s="145"/>
      <c r="N20" s="144"/>
      <c r="O20" s="145"/>
      <c r="P20" s="144"/>
      <c r="Q20" s="145"/>
      <c r="R20" s="146"/>
      <c r="S20" s="147"/>
      <c r="T20" s="144" t="s">
        <v>20</v>
      </c>
      <c r="U20" s="145" t="s">
        <v>7</v>
      </c>
      <c r="V20" s="146"/>
      <c r="W20" s="147"/>
      <c r="X20" s="144"/>
      <c r="Y20" s="145"/>
      <c r="Z20" s="146"/>
      <c r="AA20" s="147"/>
      <c r="AB20" s="144"/>
      <c r="AC20" s="145"/>
      <c r="AD20" s="146"/>
      <c r="AE20" s="147"/>
      <c r="AF20" s="144"/>
      <c r="AG20" s="145"/>
      <c r="AH20" s="146"/>
      <c r="AI20" s="147"/>
      <c r="AJ20" s="144"/>
      <c r="AK20" s="145"/>
      <c r="AL20" s="146"/>
      <c r="AM20" s="147"/>
      <c r="AN20" s="144"/>
      <c r="AO20" s="145"/>
      <c r="AP20" s="146"/>
      <c r="AQ20" s="147"/>
      <c r="AR20" s="144"/>
      <c r="AS20" s="145"/>
      <c r="AT20" s="146"/>
      <c r="AU20" s="147"/>
      <c r="AV20" s="144"/>
      <c r="AW20" s="145"/>
      <c r="AX20" s="146"/>
      <c r="AY20" s="147"/>
      <c r="AZ20" s="144"/>
      <c r="BA20" s="145"/>
      <c r="BB20" s="146"/>
      <c r="BC20" s="147"/>
      <c r="BD20" s="144"/>
      <c r="BE20" s="145"/>
      <c r="BF20" s="146"/>
      <c r="BG20" s="147"/>
      <c r="BH20" s="144"/>
      <c r="BI20" s="145"/>
      <c r="BJ20" s="146" t="s">
        <v>20</v>
      </c>
      <c r="BK20" s="147" t="s">
        <v>7</v>
      </c>
      <c r="BL20" s="144"/>
      <c r="BM20" s="145"/>
      <c r="BN20" s="148">
        <f t="shared" si="1"/>
        <v>0</v>
      </c>
      <c r="BO20" s="141">
        <f t="shared" si="2"/>
        <v>2</v>
      </c>
      <c r="BP20" s="141">
        <f t="shared" si="3"/>
        <v>0</v>
      </c>
      <c r="BQ20" s="141">
        <f t="shared" si="4"/>
        <v>2</v>
      </c>
    </row>
    <row r="21" spans="1:69" ht="24" customHeight="1" thickTop="1" thickBot="1" x14ac:dyDescent="0.25">
      <c r="A21" s="141"/>
      <c r="B21" s="157" t="s">
        <v>41</v>
      </c>
      <c r="C21" s="143" t="s">
        <v>49</v>
      </c>
      <c r="D21" s="144"/>
      <c r="E21" s="145"/>
      <c r="F21" s="146"/>
      <c r="G21" s="147"/>
      <c r="H21" s="144"/>
      <c r="I21" s="145"/>
      <c r="J21" s="146"/>
      <c r="K21" s="147"/>
      <c r="L21" s="144"/>
      <c r="M21" s="145"/>
      <c r="N21" s="144"/>
      <c r="O21" s="145"/>
      <c r="P21" s="144"/>
      <c r="Q21" s="145"/>
      <c r="R21" s="146"/>
      <c r="S21" s="147"/>
      <c r="T21" s="144"/>
      <c r="U21" s="145"/>
      <c r="V21" s="146"/>
      <c r="W21" s="147"/>
      <c r="X21" s="144"/>
      <c r="Y21" s="145"/>
      <c r="Z21" s="146"/>
      <c r="AA21" s="147"/>
      <c r="AB21" s="144"/>
      <c r="AC21" s="145"/>
      <c r="AD21" s="146"/>
      <c r="AE21" s="147"/>
      <c r="AF21" s="144" t="s">
        <v>20</v>
      </c>
      <c r="AG21" s="145" t="s">
        <v>7</v>
      </c>
      <c r="AH21" s="146"/>
      <c r="AI21" s="147"/>
      <c r="AJ21" s="144"/>
      <c r="AK21" s="145"/>
      <c r="AL21" s="146"/>
      <c r="AM21" s="147"/>
      <c r="AN21" s="144"/>
      <c r="AO21" s="145"/>
      <c r="AP21" s="146"/>
      <c r="AQ21" s="147"/>
      <c r="AR21" s="144"/>
      <c r="AS21" s="145"/>
      <c r="AT21" s="146"/>
      <c r="AU21" s="147"/>
      <c r="AV21" s="144"/>
      <c r="AW21" s="145"/>
      <c r="AX21" s="146"/>
      <c r="AY21" s="147"/>
      <c r="AZ21" s="144"/>
      <c r="BA21" s="145"/>
      <c r="BB21" s="146"/>
      <c r="BC21" s="147"/>
      <c r="BD21" s="144"/>
      <c r="BE21" s="145"/>
      <c r="BF21" s="146"/>
      <c r="BG21" s="147"/>
      <c r="BH21" s="144"/>
      <c r="BI21" s="145"/>
      <c r="BJ21" s="146"/>
      <c r="BK21" s="147"/>
      <c r="BL21" s="144"/>
      <c r="BM21" s="145"/>
      <c r="BN21" s="148">
        <f t="shared" si="1"/>
        <v>0</v>
      </c>
      <c r="BO21" s="141">
        <f t="shared" si="2"/>
        <v>1</v>
      </c>
      <c r="BP21" s="141">
        <f t="shared" si="3"/>
        <v>0</v>
      </c>
      <c r="BQ21" s="141">
        <f t="shared" si="4"/>
        <v>1</v>
      </c>
    </row>
    <row r="22" spans="1:69" ht="24" customHeight="1" thickTop="1" thickBot="1" x14ac:dyDescent="0.25">
      <c r="A22" s="141"/>
      <c r="B22" s="157" t="s">
        <v>38</v>
      </c>
      <c r="C22" s="143" t="s">
        <v>49</v>
      </c>
      <c r="D22" s="144" t="s">
        <v>7</v>
      </c>
      <c r="E22" s="145" t="s">
        <v>7</v>
      </c>
      <c r="F22" s="146"/>
      <c r="G22" s="147"/>
      <c r="H22" s="144" t="s">
        <v>20</v>
      </c>
      <c r="I22" s="145" t="s">
        <v>7</v>
      </c>
      <c r="J22" s="146"/>
      <c r="K22" s="147"/>
      <c r="L22" s="144"/>
      <c r="M22" s="145"/>
      <c r="N22" s="144"/>
      <c r="O22" s="145"/>
      <c r="P22" s="144"/>
      <c r="Q22" s="145"/>
      <c r="R22" s="146"/>
      <c r="S22" s="147"/>
      <c r="T22" s="144"/>
      <c r="U22" s="145"/>
      <c r="V22" s="146"/>
      <c r="W22" s="147"/>
      <c r="X22" s="144"/>
      <c r="Y22" s="145"/>
      <c r="Z22" s="146"/>
      <c r="AA22" s="147"/>
      <c r="AB22" s="144"/>
      <c r="AC22" s="145"/>
      <c r="AD22" s="146"/>
      <c r="AE22" s="147"/>
      <c r="AF22" s="144"/>
      <c r="AG22" s="145"/>
      <c r="AH22" s="146"/>
      <c r="AI22" s="147"/>
      <c r="AJ22" s="144"/>
      <c r="AK22" s="145"/>
      <c r="AL22" s="146"/>
      <c r="AM22" s="147"/>
      <c r="AN22" s="144"/>
      <c r="AO22" s="145"/>
      <c r="AP22" s="146"/>
      <c r="AQ22" s="147"/>
      <c r="AR22" s="144" t="s">
        <v>20</v>
      </c>
      <c r="AS22" s="145" t="s">
        <v>7</v>
      </c>
      <c r="AT22" s="146"/>
      <c r="AU22" s="147"/>
      <c r="AV22" s="144"/>
      <c r="AW22" s="145"/>
      <c r="AX22" s="146"/>
      <c r="AY22" s="147"/>
      <c r="AZ22" s="144"/>
      <c r="BA22" s="145"/>
      <c r="BB22" s="146"/>
      <c r="BC22" s="147"/>
      <c r="BD22" s="144"/>
      <c r="BE22" s="145"/>
      <c r="BF22" s="146"/>
      <c r="BG22" s="147"/>
      <c r="BH22" s="144"/>
      <c r="BI22" s="145"/>
      <c r="BJ22" s="146"/>
      <c r="BK22" s="147"/>
      <c r="BL22" s="144"/>
      <c r="BM22" s="145"/>
      <c r="BN22" s="148">
        <f t="shared" si="1"/>
        <v>0</v>
      </c>
      <c r="BO22" s="141">
        <f t="shared" si="2"/>
        <v>2</v>
      </c>
      <c r="BP22" s="141">
        <f t="shared" si="3"/>
        <v>0</v>
      </c>
      <c r="BQ22" s="141">
        <f t="shared" si="4"/>
        <v>2</v>
      </c>
    </row>
    <row r="23" spans="1:69" ht="24" customHeight="1" thickTop="1" thickBot="1" x14ac:dyDescent="0.25">
      <c r="A23" s="141" t="s">
        <v>2</v>
      </c>
      <c r="B23" s="157" t="s">
        <v>40</v>
      </c>
      <c r="C23" s="143" t="s">
        <v>50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 t="s">
        <v>2</v>
      </c>
      <c r="AN23" s="144" t="s">
        <v>20</v>
      </c>
      <c r="AO23" s="145" t="s">
        <v>2</v>
      </c>
      <c r="AP23" s="146" t="s">
        <v>20</v>
      </c>
      <c r="AQ23" s="147"/>
      <c r="AR23" s="144"/>
      <c r="AS23" s="145"/>
      <c r="AT23" s="146"/>
      <c r="AU23" s="147"/>
      <c r="AV23" s="144"/>
      <c r="AW23" s="145"/>
      <c r="AX23" s="146"/>
      <c r="AY23" s="147"/>
      <c r="AZ23" s="144"/>
      <c r="BA23" s="145"/>
      <c r="BB23" s="146"/>
      <c r="BC23" s="147"/>
      <c r="BD23" s="144"/>
      <c r="BE23" s="145"/>
      <c r="BF23" s="146"/>
      <c r="BG23" s="147"/>
      <c r="BH23" s="144"/>
      <c r="BI23" s="145" t="s">
        <v>2</v>
      </c>
      <c r="BJ23" s="146" t="s">
        <v>20</v>
      </c>
      <c r="BK23" s="147" t="s">
        <v>2</v>
      </c>
      <c r="BL23" s="144" t="s">
        <v>20</v>
      </c>
      <c r="BM23" s="145"/>
      <c r="BN23" s="148">
        <f t="shared" si="1"/>
        <v>4</v>
      </c>
      <c r="BO23" s="141">
        <f t="shared" si="2"/>
        <v>4</v>
      </c>
      <c r="BP23" s="141">
        <f t="shared" si="3"/>
        <v>0</v>
      </c>
      <c r="BQ23" s="141">
        <f t="shared" si="4"/>
        <v>4</v>
      </c>
    </row>
    <row r="24" spans="1:69" ht="24" customHeight="1" thickTop="1" thickBot="1" x14ac:dyDescent="0.25">
      <c r="A24" s="141"/>
      <c r="B24" s="157" t="s">
        <v>39</v>
      </c>
      <c r="C24" s="143" t="s">
        <v>50</v>
      </c>
      <c r="D24" s="144" t="s">
        <v>20</v>
      </c>
      <c r="E24" s="145" t="s">
        <v>7</v>
      </c>
      <c r="F24" s="146"/>
      <c r="G24" s="147"/>
      <c r="H24" s="144"/>
      <c r="I24" s="145"/>
      <c r="J24" s="146" t="s">
        <v>20</v>
      </c>
      <c r="K24" s="147" t="s">
        <v>7</v>
      </c>
      <c r="L24" s="144"/>
      <c r="M24" s="145"/>
      <c r="N24" s="144"/>
      <c r="O24" s="145"/>
      <c r="P24" s="144"/>
      <c r="Q24" s="145"/>
      <c r="R24" s="146"/>
      <c r="S24" s="147"/>
      <c r="T24" s="144"/>
      <c r="U24" s="145"/>
      <c r="V24" s="146"/>
      <c r="W24" s="147"/>
      <c r="X24" s="144"/>
      <c r="Y24" s="145"/>
      <c r="Z24" s="146"/>
      <c r="AA24" s="147"/>
      <c r="AB24" s="144"/>
      <c r="AC24" s="145"/>
      <c r="AD24" s="146"/>
      <c r="AE24" s="147"/>
      <c r="AF24" s="144"/>
      <c r="AG24" s="145"/>
      <c r="AH24" s="146"/>
      <c r="AI24" s="147"/>
      <c r="AJ24" s="144"/>
      <c r="AK24" s="145"/>
      <c r="AL24" s="146"/>
      <c r="AM24" s="147"/>
      <c r="AN24" s="144"/>
      <c r="AO24" s="145"/>
      <c r="AP24" s="146"/>
      <c r="AQ24" s="147"/>
      <c r="AR24" s="144"/>
      <c r="AS24" s="145"/>
      <c r="AT24" s="146"/>
      <c r="AU24" s="147"/>
      <c r="AV24" s="144"/>
      <c r="AW24" s="145"/>
      <c r="AX24" s="146"/>
      <c r="AY24" s="147"/>
      <c r="AZ24" s="144"/>
      <c r="BA24" s="145"/>
      <c r="BB24" s="146"/>
      <c r="BC24" s="147"/>
      <c r="BD24" s="144"/>
      <c r="BE24" s="145"/>
      <c r="BF24" s="146"/>
      <c r="BG24" s="147"/>
      <c r="BH24" s="144"/>
      <c r="BI24" s="145"/>
      <c r="BJ24" s="146"/>
      <c r="BK24" s="147"/>
      <c r="BL24" s="144"/>
      <c r="BM24" s="145"/>
      <c r="BN24" s="148">
        <f t="shared" si="1"/>
        <v>0</v>
      </c>
      <c r="BO24" s="141">
        <f t="shared" si="2"/>
        <v>2</v>
      </c>
      <c r="BP24" s="141">
        <f t="shared" si="3"/>
        <v>0</v>
      </c>
      <c r="BQ24" s="141">
        <f t="shared" si="4"/>
        <v>2</v>
      </c>
    </row>
    <row r="25" spans="1:69" ht="24" customHeight="1" thickTop="1" thickBot="1" x14ac:dyDescent="0.25">
      <c r="A25" s="141"/>
      <c r="B25" s="157" t="s">
        <v>42</v>
      </c>
      <c r="C25" s="143" t="s">
        <v>50</v>
      </c>
      <c r="D25" s="144"/>
      <c r="E25" s="145"/>
      <c r="F25" s="146"/>
      <c r="G25" s="147"/>
      <c r="H25" s="144"/>
      <c r="I25" s="145"/>
      <c r="J25" s="146"/>
      <c r="K25" s="147"/>
      <c r="L25" s="144"/>
      <c r="M25" s="145"/>
      <c r="N25" s="144"/>
      <c r="O25" s="145"/>
      <c r="P25" s="144"/>
      <c r="Q25" s="145"/>
      <c r="R25" s="146"/>
      <c r="S25" s="147"/>
      <c r="T25" s="144"/>
      <c r="U25" s="145"/>
      <c r="V25" s="146" t="s">
        <v>20</v>
      </c>
      <c r="W25" s="147" t="s">
        <v>7</v>
      </c>
      <c r="X25" s="144"/>
      <c r="Y25" s="145"/>
      <c r="Z25" s="146"/>
      <c r="AA25" s="147"/>
      <c r="AB25" s="144"/>
      <c r="AC25" s="145"/>
      <c r="AD25" s="146"/>
      <c r="AE25" s="147"/>
      <c r="AF25" s="144"/>
      <c r="AG25" s="145"/>
      <c r="AH25" s="146"/>
      <c r="AI25" s="147"/>
      <c r="AJ25" s="144"/>
      <c r="AK25" s="145"/>
      <c r="AL25" s="146"/>
      <c r="AM25" s="147"/>
      <c r="AN25" s="144"/>
      <c r="AO25" s="145"/>
      <c r="AP25" s="146"/>
      <c r="AQ25" s="147"/>
      <c r="AR25" s="144"/>
      <c r="AS25" s="145"/>
      <c r="AT25" s="146"/>
      <c r="AU25" s="147"/>
      <c r="AV25" s="144"/>
      <c r="AW25" s="145"/>
      <c r="AX25" s="146"/>
      <c r="AY25" s="147"/>
      <c r="AZ25" s="144" t="s">
        <v>20</v>
      </c>
      <c r="BA25" s="145" t="s">
        <v>7</v>
      </c>
      <c r="BB25" s="146"/>
      <c r="BC25" s="147"/>
      <c r="BD25" s="144"/>
      <c r="BE25" s="145"/>
      <c r="BF25" s="146"/>
      <c r="BG25" s="147"/>
      <c r="BH25" s="144"/>
      <c r="BI25" s="145"/>
      <c r="BJ25" s="146"/>
      <c r="BK25" s="147"/>
      <c r="BL25" s="144"/>
      <c r="BM25" s="145"/>
      <c r="BN25" s="148">
        <f t="shared" si="1"/>
        <v>0</v>
      </c>
      <c r="BO25" s="141">
        <f t="shared" si="2"/>
        <v>2</v>
      </c>
      <c r="BP25" s="141">
        <f t="shared" si="3"/>
        <v>0</v>
      </c>
      <c r="BQ25" s="141">
        <f t="shared" si="4"/>
        <v>2</v>
      </c>
    </row>
    <row r="26" spans="1:69" ht="24" customHeight="1" thickTop="1" thickBot="1" x14ac:dyDescent="0.25">
      <c r="A26" s="141"/>
      <c r="B26" s="157" t="s">
        <v>44</v>
      </c>
      <c r="C26" s="143" t="s">
        <v>50</v>
      </c>
      <c r="D26" s="144"/>
      <c r="E26" s="145"/>
      <c r="F26" s="146"/>
      <c r="G26" s="147"/>
      <c r="H26" s="144"/>
      <c r="I26" s="145"/>
      <c r="J26" s="146"/>
      <c r="K26" s="147"/>
      <c r="L26" s="144"/>
      <c r="M26" s="145"/>
      <c r="N26" s="144"/>
      <c r="O26" s="145"/>
      <c r="P26" s="144"/>
      <c r="Q26" s="145"/>
      <c r="R26" s="146"/>
      <c r="S26" s="147"/>
      <c r="T26" s="144"/>
      <c r="U26" s="145"/>
      <c r="V26" s="146"/>
      <c r="W26" s="147"/>
      <c r="X26" s="144"/>
      <c r="Y26" s="145"/>
      <c r="Z26" s="146"/>
      <c r="AA26" s="147"/>
      <c r="AB26" s="144" t="s">
        <v>20</v>
      </c>
      <c r="AC26" s="145"/>
      <c r="AD26" s="146"/>
      <c r="AE26" s="147"/>
      <c r="AF26" s="144"/>
      <c r="AG26" s="145"/>
      <c r="AH26" s="146"/>
      <c r="AI26" s="147"/>
      <c r="AJ26" s="144"/>
      <c r="AK26" s="145"/>
      <c r="AL26" s="146"/>
      <c r="AM26" s="147"/>
      <c r="AN26" s="144"/>
      <c r="AO26" s="145"/>
      <c r="AP26" s="146"/>
      <c r="AQ26" s="147"/>
      <c r="AR26" s="144"/>
      <c r="AS26" s="145"/>
      <c r="AT26" s="146"/>
      <c r="AU26" s="147"/>
      <c r="AV26" s="144"/>
      <c r="AW26" s="145"/>
      <c r="AX26" s="146"/>
      <c r="AY26" s="147"/>
      <c r="AZ26" s="144"/>
      <c r="BA26" s="145"/>
      <c r="BB26" s="146"/>
      <c r="BC26" s="147"/>
      <c r="BD26" s="144"/>
      <c r="BE26" s="145"/>
      <c r="BF26" s="146" t="s">
        <v>20</v>
      </c>
      <c r="BG26" s="147"/>
      <c r="BH26" s="144"/>
      <c r="BI26" s="145"/>
      <c r="BJ26" s="146"/>
      <c r="BK26" s="147"/>
      <c r="BL26" s="144"/>
      <c r="BM26" s="145"/>
      <c r="BN26" s="148">
        <f t="shared" si="1"/>
        <v>0</v>
      </c>
      <c r="BO26" s="141">
        <f t="shared" si="2"/>
        <v>2</v>
      </c>
      <c r="BP26" s="141">
        <f t="shared" si="3"/>
        <v>0</v>
      </c>
      <c r="BQ26" s="141">
        <f t="shared" si="4"/>
        <v>2</v>
      </c>
    </row>
    <row r="27" spans="1:69" ht="24" customHeight="1" thickTop="1" thickBot="1" x14ac:dyDescent="0.25">
      <c r="A27" s="26"/>
      <c r="B27" s="158" t="s">
        <v>43</v>
      </c>
      <c r="C27" s="159" t="s">
        <v>50</v>
      </c>
      <c r="D27" s="160"/>
      <c r="E27" s="161"/>
      <c r="F27" s="162"/>
      <c r="G27" s="163"/>
      <c r="H27" s="160"/>
      <c r="I27" s="161"/>
      <c r="J27" s="162"/>
      <c r="K27" s="163"/>
      <c r="L27" s="160"/>
      <c r="M27" s="161"/>
      <c r="N27" s="160"/>
      <c r="O27" s="161"/>
      <c r="P27" s="160" t="s">
        <v>20</v>
      </c>
      <c r="Q27" s="161" t="s">
        <v>7</v>
      </c>
      <c r="R27" s="162"/>
      <c r="S27" s="163"/>
      <c r="T27" s="160"/>
      <c r="U27" s="161"/>
      <c r="V27" s="162"/>
      <c r="W27" s="163"/>
      <c r="X27" s="160"/>
      <c r="Y27" s="161"/>
      <c r="Z27" s="162"/>
      <c r="AA27" s="163"/>
      <c r="AB27" s="160"/>
      <c r="AC27" s="161"/>
      <c r="AD27" s="162"/>
      <c r="AE27" s="163"/>
      <c r="AF27" s="160"/>
      <c r="AG27" s="161"/>
      <c r="AH27" s="162"/>
      <c r="AI27" s="163"/>
      <c r="AJ27" s="160"/>
      <c r="AK27" s="161"/>
      <c r="AL27" s="162"/>
      <c r="AM27" s="163"/>
      <c r="AN27" s="160"/>
      <c r="AO27" s="161"/>
      <c r="AP27" s="162"/>
      <c r="AQ27" s="163"/>
      <c r="AR27" s="160"/>
      <c r="AS27" s="161"/>
      <c r="AT27" s="162" t="s">
        <v>20</v>
      </c>
      <c r="AU27" s="163" t="s">
        <v>7</v>
      </c>
      <c r="AV27" s="160"/>
      <c r="AW27" s="161"/>
      <c r="AX27" s="162"/>
      <c r="AY27" s="163"/>
      <c r="AZ27" s="160"/>
      <c r="BA27" s="161"/>
      <c r="BB27" s="162"/>
      <c r="BC27" s="163"/>
      <c r="BD27" s="160"/>
      <c r="BE27" s="161"/>
      <c r="BF27" s="162"/>
      <c r="BG27" s="163"/>
      <c r="BH27" s="160"/>
      <c r="BI27" s="161"/>
      <c r="BJ27" s="162"/>
      <c r="BK27" s="163"/>
      <c r="BL27" s="160"/>
      <c r="BM27" s="161"/>
      <c r="BN27" s="44">
        <f t="shared" si="1"/>
        <v>0</v>
      </c>
      <c r="BO27" s="26">
        <f t="shared" si="2"/>
        <v>2</v>
      </c>
      <c r="BP27" s="26">
        <f t="shared" si="3"/>
        <v>0</v>
      </c>
      <c r="BQ27" s="26">
        <f t="shared" si="4"/>
        <v>2</v>
      </c>
    </row>
    <row r="28" spans="1:69" ht="24" customHeight="1" x14ac:dyDescent="0.2">
      <c r="A28" s="128" t="s">
        <v>2</v>
      </c>
      <c r="B28" s="281" t="s">
        <v>52</v>
      </c>
      <c r="C28" s="280"/>
      <c r="D28" s="281">
        <f>COUNTIF(E7:E27,"J")+COUNTIF(E7:E27,"G/J")</f>
        <v>1</v>
      </c>
      <c r="E28" s="282"/>
      <c r="F28" s="279">
        <f>COUNTIF(G7:G27,"J")+COUNTIF(G7:G27,"G/J")</f>
        <v>1</v>
      </c>
      <c r="G28" s="280"/>
      <c r="H28" s="281">
        <f>COUNTIF(I7:I27,"J")+COUNTIF(I7:I27,"G/J")</f>
        <v>1</v>
      </c>
      <c r="I28" s="282"/>
      <c r="J28" s="279">
        <f>COUNTIF(K7:K27,"J")+COUNTIF(K7:K27,"G/J")</f>
        <v>1</v>
      </c>
      <c r="K28" s="280"/>
      <c r="L28" s="281">
        <f>COUNTIF(M7:M27,"J")+COUNTIF(M7:M27,"G/J")</f>
        <v>2</v>
      </c>
      <c r="M28" s="282"/>
      <c r="N28" s="281">
        <f>COUNTIF(O7:O27,"J")+COUNTIF(O7:O27,"G/J")</f>
        <v>1</v>
      </c>
      <c r="O28" s="282"/>
      <c r="P28" s="281">
        <f>COUNTIF(Q7:Q27,"J")+COUNTIF(Q7:Q27,"G/J")</f>
        <v>1</v>
      </c>
      <c r="Q28" s="282"/>
      <c r="R28" s="279">
        <f>COUNTIF(S7:S27,"J")+COUNTIF(S7:S27,"G/J")</f>
        <v>1</v>
      </c>
      <c r="S28" s="280"/>
      <c r="T28" s="281">
        <f>COUNTIF(U7:U27,"J")+COUNTIF(U7:U27,"G/J")</f>
        <v>1</v>
      </c>
      <c r="U28" s="282"/>
      <c r="V28" s="279">
        <f>COUNTIF(W7:W27,"J")+COUNTIF(W7:W27,"G/J")</f>
        <v>1</v>
      </c>
      <c r="W28" s="280"/>
      <c r="X28" s="281">
        <f>COUNTIF(Y7:Y27,"J")+COUNTIF(Y7:Y27,"G/J")</f>
        <v>1</v>
      </c>
      <c r="Y28" s="282"/>
      <c r="Z28" s="279">
        <f>COUNTIF(AA7:AA27,"J")+COUNTIF(AA7:AA27,"G/J")</f>
        <v>1</v>
      </c>
      <c r="AA28" s="280"/>
      <c r="AB28" s="281">
        <f>COUNTIF(AC7:AC27,"J")+COUNTIF(AC7:AC27,"G/J")</f>
        <v>1</v>
      </c>
      <c r="AC28" s="282"/>
      <c r="AD28" s="279">
        <f>COUNTIF(AE7:AE27,"J")+COUNTIF(AE7:AE27,"G/J")</f>
        <v>1</v>
      </c>
      <c r="AE28" s="280"/>
      <c r="AF28" s="281">
        <f>COUNTIF(AG7:AG27,"J")+COUNTIF(AG7:AG27,"G/J")</f>
        <v>1</v>
      </c>
      <c r="AG28" s="282"/>
      <c r="AH28" s="279">
        <f>COUNTIF(AI7:AI27,"J")+COUNTIF(AI7:AI27,"G/J")</f>
        <v>1</v>
      </c>
      <c r="AI28" s="280"/>
      <c r="AJ28" s="281">
        <f>COUNTIF(AK7:AK27,"J")+COUNTIF(AK7:AK27,"G/J")</f>
        <v>2</v>
      </c>
      <c r="AK28" s="282"/>
      <c r="AL28" s="279">
        <f>COUNTIF(AM7:AM27,"J")+COUNTIF(AM7:AM27,"G/J")</f>
        <v>1</v>
      </c>
      <c r="AM28" s="280"/>
      <c r="AN28" s="281">
        <f>COUNTIF(AO7:AO27,"J")+COUNTIF(AO7:AO27,"G/J")</f>
        <v>1</v>
      </c>
      <c r="AO28" s="282"/>
      <c r="AP28" s="279">
        <f>COUNTIF(AQ7:AQ27,"J")+COUNTIF(AQ7:AQ27,"G/J")</f>
        <v>2</v>
      </c>
      <c r="AQ28" s="280"/>
      <c r="AR28" s="281">
        <f>COUNTIF(AS7:AS27,"J")+COUNTIF(AS7:AS27,"G/J")</f>
        <v>1</v>
      </c>
      <c r="AS28" s="282"/>
      <c r="AT28" s="279">
        <f>COUNTIF(AU7:AU27,"J")+COUNTIF(AU7:AU27,"G/J")</f>
        <v>1</v>
      </c>
      <c r="AU28" s="280"/>
      <c r="AV28" s="281">
        <f>COUNTIF(AW7:AW27,"J")+COUNTIF(AW7:AW27,"G/J")</f>
        <v>1</v>
      </c>
      <c r="AW28" s="282"/>
      <c r="AX28" s="279">
        <f>COUNTIF(AY7:AY27,"J")+COUNTIF(AY7:AY27,"G/J")</f>
        <v>1</v>
      </c>
      <c r="AY28" s="280"/>
      <c r="AZ28" s="281">
        <f>COUNTIF(BA7:BA27,"J")+COUNTIF(BA7:BA27,"G/J")</f>
        <v>1</v>
      </c>
      <c r="BA28" s="282"/>
      <c r="BB28" s="279">
        <f>COUNTIF(BC7:BC27,"J")+COUNTIF(BC7:BC27,"G/J")</f>
        <v>1</v>
      </c>
      <c r="BC28" s="280"/>
      <c r="BD28" s="281">
        <f>COUNTIF(BE7:BE27,"J")+COUNTIF(BE7:BE27,"G/J")</f>
        <v>1</v>
      </c>
      <c r="BE28" s="282"/>
      <c r="BF28" s="279">
        <f>COUNTIF(BG7:BG27,"J")+COUNTIF(BG7:BG27,"G/J")</f>
        <v>1</v>
      </c>
      <c r="BG28" s="280"/>
      <c r="BH28" s="281">
        <f>COUNTIF(BI7:BI27,"J")+COUNTIF(BI7:BI27,"G/J")</f>
        <v>1</v>
      </c>
      <c r="BI28" s="282"/>
      <c r="BJ28" s="279">
        <f>COUNTIF(BK7:BK27,"J")+COUNTIF(BK7:BK27,"G/J")</f>
        <v>1</v>
      </c>
      <c r="BK28" s="280"/>
      <c r="BL28" s="281">
        <f>COUNTIF(BM7:BM27,"J")+COUNTIF(BM7:BM27,"G/J")</f>
        <v>0</v>
      </c>
      <c r="BM28" s="282"/>
    </row>
    <row r="29" spans="1:69" ht="24" customHeight="1" thickBot="1" x14ac:dyDescent="0.25">
      <c r="A29" s="128" t="s">
        <v>2</v>
      </c>
      <c r="B29" s="277" t="s">
        <v>51</v>
      </c>
      <c r="C29" s="276"/>
      <c r="D29" s="277">
        <f>COUNTIF(D7:D27,"B/P")+COUNTIF(D7:D27,"B/V")</f>
        <v>2</v>
      </c>
      <c r="E29" s="278"/>
      <c r="F29" s="275">
        <f>COUNTIF(F7:F27,"B/P")+COUNTIF(F7:F27,"B/V")</f>
        <v>2</v>
      </c>
      <c r="G29" s="276"/>
      <c r="H29" s="277">
        <f>COUNTIF(H7:H27,"B/P")+COUNTIF(H7:H27,"B/V")</f>
        <v>2</v>
      </c>
      <c r="I29" s="278"/>
      <c r="J29" s="275">
        <f>COUNTIF(J7:J27,"B/P")+COUNTIF(J7:J27,"B/V")</f>
        <v>2</v>
      </c>
      <c r="K29" s="276"/>
      <c r="L29" s="277">
        <f>COUNTIF(L7:L27,"B/P")+COUNTIF(L7:L27,"B/V")</f>
        <v>2</v>
      </c>
      <c r="M29" s="278"/>
      <c r="N29" s="277">
        <f>COUNTIF(N7:N27,"B/P")+COUNTIF(N7:N27,"B/V")</f>
        <v>2</v>
      </c>
      <c r="O29" s="278"/>
      <c r="P29" s="277">
        <f>COUNTIF(P7:P27,"B/P")+COUNTIF(P7:P27,"B/V")</f>
        <v>2</v>
      </c>
      <c r="Q29" s="278"/>
      <c r="R29" s="275">
        <f>COUNTIF(R7:R27,"B/P")+COUNTIF(R7:R27,"B/V")</f>
        <v>2</v>
      </c>
      <c r="S29" s="276"/>
      <c r="T29" s="277">
        <f>COUNTIF(T7:T27,"B/P")+COUNTIF(T7:T27,"B/V")</f>
        <v>2</v>
      </c>
      <c r="U29" s="278"/>
      <c r="V29" s="275">
        <f>COUNTIF(V7:V27,"B/P")+COUNTIF(V7:V27,"B/V")</f>
        <v>2</v>
      </c>
      <c r="W29" s="276"/>
      <c r="X29" s="277">
        <f>COUNTIF(X7:X27,"B/P")+COUNTIF(X7:X27,"B/V")</f>
        <v>2</v>
      </c>
      <c r="Y29" s="278"/>
      <c r="Z29" s="275">
        <f>COUNTIF(Z7:Z27,"B/P")+COUNTIF(Z7:Z27,"B/V")</f>
        <v>2</v>
      </c>
      <c r="AA29" s="276"/>
      <c r="AB29" s="277">
        <f>COUNTIF(AB7:AB27,"B/P")+COUNTIF(AB7:AB27,"B/V")</f>
        <v>2</v>
      </c>
      <c r="AC29" s="278"/>
      <c r="AD29" s="275">
        <f>COUNTIF(AD7:AD27,"B/P")+COUNTIF(AD7:AD27,"B/V")</f>
        <v>2</v>
      </c>
      <c r="AE29" s="276"/>
      <c r="AF29" s="277">
        <f>COUNTIF(AF7:AF27,"B/P")+COUNTIF(AF7:AF27,"B/V")</f>
        <v>2</v>
      </c>
      <c r="AG29" s="278"/>
      <c r="AH29" s="275">
        <f>COUNTIF(AH7:AH27,"B/P")+COUNTIF(AH7:AH27,"B/V")</f>
        <v>2</v>
      </c>
      <c r="AI29" s="276"/>
      <c r="AJ29" s="277">
        <f>COUNTIF(AJ7:AJ27,"B/P")+COUNTIF(AJ7:AJ27,"B/V")</f>
        <v>1</v>
      </c>
      <c r="AK29" s="278"/>
      <c r="AL29" s="275">
        <f>COUNTIF(AL7:AL27,"B/P")+COUNTIF(AL7:AL27,"B/V")</f>
        <v>2</v>
      </c>
      <c r="AM29" s="276"/>
      <c r="AN29" s="277">
        <f>COUNTIF(AN7:AN27,"B/P")+COUNTIF(AN7:AN27,"B/V")</f>
        <v>1</v>
      </c>
      <c r="AO29" s="278"/>
      <c r="AP29" s="275">
        <f>COUNTIF(AP7:AP27,"B/P")+COUNTIF(AP7:AP27,"B/V")</f>
        <v>2</v>
      </c>
      <c r="AQ29" s="276"/>
      <c r="AR29" s="277">
        <f>COUNTIF(AR7:AR27,"B/P")+COUNTIF(AR7:AR27,"B/V")</f>
        <v>2</v>
      </c>
      <c r="AS29" s="278"/>
      <c r="AT29" s="275">
        <f>COUNTIF(AT7:AT27,"B/P")+COUNTIF(AT7:AT27,"B/V")</f>
        <v>2</v>
      </c>
      <c r="AU29" s="276"/>
      <c r="AV29" s="277">
        <f>COUNTIF(AV7:AV27,"B/P")+COUNTIF(AV7:AV27,"B/V")</f>
        <v>2</v>
      </c>
      <c r="AW29" s="278"/>
      <c r="AX29" s="275">
        <f>COUNTIF(AX7:AX27,"B/P")+COUNTIF(AX7:AX27,"B/V")</f>
        <v>1</v>
      </c>
      <c r="AY29" s="276"/>
      <c r="AZ29" s="277">
        <f>COUNTIF(AZ7:AZ27,"B/P")+COUNTIF(AZ7:AZ27,"B/V")</f>
        <v>2</v>
      </c>
      <c r="BA29" s="278"/>
      <c r="BB29" s="275">
        <f>COUNTIF(BB7:BB27,"B/P")+COUNTIF(BB7:BB27,"B/V")</f>
        <v>1</v>
      </c>
      <c r="BC29" s="276"/>
      <c r="BD29" s="277">
        <f>COUNTIF(BD7:BD27,"B/P")+COUNTIF(BD7:BD27,"B/V")</f>
        <v>1</v>
      </c>
      <c r="BE29" s="278"/>
      <c r="BF29" s="275">
        <f>COUNTIF(BF7:BF27,"B/P")+COUNTIF(BF7:BF27,"B/V")</f>
        <v>2</v>
      </c>
      <c r="BG29" s="276"/>
      <c r="BH29" s="277">
        <f>COUNTIF(BH7:BH27,"B/P")+COUNTIF(BH7:BH27,"B/V")</f>
        <v>1</v>
      </c>
      <c r="BI29" s="278"/>
      <c r="BJ29" s="275">
        <f>COUNTIF(BJ7:BJ27,"B/P")+COUNTIF(BJ7:BJ27,"B/V")</f>
        <v>2</v>
      </c>
      <c r="BK29" s="276"/>
      <c r="BL29" s="277">
        <f>COUNTIF(BL7:BL27,"B/P")+COUNTIF(BL7:BL27,"B/V")</f>
        <v>1</v>
      </c>
      <c r="BM29" s="278"/>
    </row>
    <row r="30" spans="1:69" ht="24" customHeight="1" x14ac:dyDescent="0.2">
      <c r="B30" s="12"/>
      <c r="C30" s="127"/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1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/>
    <row r="74" spans="2:3" ht="24" customHeight="1" x14ac:dyDescent="0.2"/>
    <row r="75" spans="2:3" ht="24" customHeight="1" x14ac:dyDescent="0.2"/>
    <row r="76" spans="2:3" ht="24" customHeight="1" x14ac:dyDescent="0.2"/>
  </sheetData>
  <autoFilter ref="A3:BQ29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62">
    <mergeCell ref="BJ29:BK29"/>
    <mergeCell ref="BL29:BM29"/>
    <mergeCell ref="AX29:AY29"/>
    <mergeCell ref="AZ29:BA29"/>
    <mergeCell ref="BB29:BC29"/>
    <mergeCell ref="BD29:BE29"/>
    <mergeCell ref="BF29:BG29"/>
    <mergeCell ref="BH29:BI29"/>
    <mergeCell ref="AL29:AM29"/>
    <mergeCell ref="AN29:AO29"/>
    <mergeCell ref="AP29:AQ29"/>
    <mergeCell ref="AR29:AS29"/>
    <mergeCell ref="AT29:AU29"/>
    <mergeCell ref="AV29:AW29"/>
    <mergeCell ref="AF29:AG29"/>
    <mergeCell ref="AH29:AI29"/>
    <mergeCell ref="AJ29:AK29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BB28:BC28"/>
    <mergeCell ref="BD28:BE28"/>
    <mergeCell ref="BF28:BG28"/>
    <mergeCell ref="AD28:AE28"/>
    <mergeCell ref="AF28:AG28"/>
    <mergeCell ref="AH28:AI28"/>
    <mergeCell ref="AJ28:AK28"/>
    <mergeCell ref="AL28:AM28"/>
    <mergeCell ref="AN28:AO28"/>
    <mergeCell ref="R28:S28"/>
    <mergeCell ref="T28:U28"/>
    <mergeCell ref="V28:W28"/>
    <mergeCell ref="X28:Y28"/>
    <mergeCell ref="Z28:AA28"/>
    <mergeCell ref="AB28:AC28"/>
    <mergeCell ref="Z29:AA29"/>
    <mergeCell ref="AB29:AC29"/>
    <mergeCell ref="AD29:AE29"/>
    <mergeCell ref="BH28:BI28"/>
    <mergeCell ref="BJ28:BK28"/>
    <mergeCell ref="BL28:BM28"/>
    <mergeCell ref="AP28:AQ28"/>
    <mergeCell ref="AR28:AS28"/>
    <mergeCell ref="AT28:AU28"/>
    <mergeCell ref="AV28:AW28"/>
    <mergeCell ref="AX28:AY28"/>
    <mergeCell ref="AZ28:BA28"/>
    <mergeCell ref="BJ5:BK5"/>
    <mergeCell ref="BL5:BM5"/>
    <mergeCell ref="B28:C28"/>
    <mergeCell ref="D28:E28"/>
    <mergeCell ref="F28:G28"/>
    <mergeCell ref="H28:I28"/>
    <mergeCell ref="J28:K28"/>
    <mergeCell ref="L28:M28"/>
    <mergeCell ref="N28:O28"/>
    <mergeCell ref="P28:Q28"/>
    <mergeCell ref="AX5:AY5"/>
    <mergeCell ref="AZ5:BA5"/>
    <mergeCell ref="BB5:BC5"/>
    <mergeCell ref="BD5:BE5"/>
    <mergeCell ref="BF5:BG5"/>
    <mergeCell ref="BH5:BI5"/>
    <mergeCell ref="AL5:AM5"/>
    <mergeCell ref="AN5:AO5"/>
    <mergeCell ref="AP5:AQ5"/>
    <mergeCell ref="AR5:AS5"/>
    <mergeCell ref="AT5:AU5"/>
    <mergeCell ref="AV5:AW5"/>
    <mergeCell ref="Z5:AA5"/>
    <mergeCell ref="AB5:AC5"/>
    <mergeCell ref="AD5:AE5"/>
    <mergeCell ref="AF5:AG5"/>
    <mergeCell ref="AH5:AI5"/>
    <mergeCell ref="AJ5:AK5"/>
    <mergeCell ref="N5:O5"/>
    <mergeCell ref="P5:Q5"/>
    <mergeCell ref="R5:S5"/>
    <mergeCell ref="T5:U5"/>
    <mergeCell ref="V5:W5"/>
    <mergeCell ref="X5:Y5"/>
    <mergeCell ref="BD4:BE4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AR4:AS4"/>
    <mergeCell ref="AT4:AU4"/>
    <mergeCell ref="AV4:AW4"/>
    <mergeCell ref="AX4:AY4"/>
    <mergeCell ref="AZ4:BA4"/>
    <mergeCell ref="BB4:BC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BL3:BM3"/>
    <mergeCell ref="BQ3:BQ6"/>
    <mergeCell ref="D4:E4"/>
    <mergeCell ref="F4:G4"/>
    <mergeCell ref="H4:I4"/>
    <mergeCell ref="J4:K4"/>
    <mergeCell ref="L4:M4"/>
    <mergeCell ref="N4:O4"/>
    <mergeCell ref="P4:Q4"/>
    <mergeCell ref="R4:S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A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</mergeCells>
  <conditionalFormatting sqref="D7:BM27">
    <cfRule type="cellIs" dxfId="87" priority="1" operator="equal">
      <formula>"B/V"</formula>
    </cfRule>
    <cfRule type="cellIs" dxfId="86" priority="2" operator="equal">
      <formula>"B/P"</formula>
    </cfRule>
    <cfRule type="cellIs" dxfId="85" priority="3" operator="equal">
      <formula>"J"</formula>
    </cfRule>
    <cfRule type="cellIs" dxfId="84" priority="4" operator="equal">
      <formula>"G/J"</formula>
    </cfRule>
    <cfRule type="cellIs" dxfId="83" priority="5" operator="equal">
      <formula>"D"</formula>
    </cfRule>
    <cfRule type="cellIs" dxfId="82" priority="6" operator="equal">
      <formula>"I"</formula>
    </cfRule>
    <cfRule type="cellIs" dxfId="81" priority="7" operator="equal">
      <formula>"R"</formula>
    </cfRule>
    <cfRule type="cellIs" dxfId="80" priority="8" operator="equal">
      <formula>"S"</formula>
    </cfRule>
    <cfRule type="cellIs" dxfId="79" priority="9" operator="equal">
      <formula>"GR"</formula>
    </cfRule>
    <cfRule type="cellIs" dxfId="78" priority="10" operator="equal">
      <formula>"H"</formula>
    </cfRule>
    <cfRule type="cellIs" dxfId="77" priority="11" operator="equal">
      <formula>"V"</formula>
    </cfRule>
    <cfRule type="cellIs" dxfId="76" priority="12" operator="equal">
      <formula>"G"</formula>
    </cfRule>
  </conditionalFormatting>
  <printOptions horizontalCentered="1" verticalCentered="1"/>
  <pageMargins left="0" right="0" top="0" bottom="0" header="0" footer="0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7"/>
  <sheetViews>
    <sheetView showGridLines="0" zoomScale="84" zoomScaleNormal="84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A18" sqref="AA18"/>
    </sheetView>
  </sheetViews>
  <sheetFormatPr baseColWidth="10" defaultColWidth="9.140625" defaultRowHeight="12.75" x14ac:dyDescent="0.2"/>
  <cols>
    <col min="1" max="1" width="2.85546875" style="11" customWidth="1"/>
    <col min="2" max="2" width="15.7109375" style="1" customWidth="1"/>
    <col min="3" max="3" width="4.28515625" style="126" customWidth="1"/>
    <col min="4" max="65" width="3.140625" style="1" customWidth="1"/>
    <col min="66" max="80" width="3" style="1" customWidth="1"/>
    <col min="81" max="16384" width="9.140625" style="1"/>
  </cols>
  <sheetData>
    <row r="1" spans="1:69" ht="36" customHeight="1" thickBot="1" x14ac:dyDescent="0.25">
      <c r="A1" s="177"/>
      <c r="B1" s="177"/>
      <c r="C1" s="177"/>
      <c r="D1" s="301" t="s">
        <v>117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2"/>
      <c r="BB1" s="8" t="s">
        <v>20</v>
      </c>
      <c r="BC1" s="271" t="s">
        <v>21</v>
      </c>
      <c r="BD1" s="272"/>
      <c r="BE1" s="272"/>
      <c r="BF1" s="272"/>
      <c r="BG1" s="273"/>
      <c r="BH1" s="9" t="s">
        <v>22</v>
      </c>
      <c r="BI1" s="271" t="s">
        <v>23</v>
      </c>
      <c r="BJ1" s="272"/>
      <c r="BK1" s="272"/>
      <c r="BL1" s="272"/>
      <c r="BM1" s="273"/>
    </row>
    <row r="2" spans="1:69" ht="21.75" customHeight="1" thickBot="1" x14ac:dyDescent="0.25">
      <c r="D2" s="123" t="s">
        <v>7</v>
      </c>
      <c r="E2" s="2" t="s">
        <v>8</v>
      </c>
      <c r="F2" s="4"/>
      <c r="G2" s="4"/>
      <c r="H2" s="4"/>
      <c r="I2" s="5"/>
      <c r="J2" s="123" t="s">
        <v>3</v>
      </c>
      <c r="K2" s="2" t="s">
        <v>9</v>
      </c>
      <c r="L2" s="4"/>
      <c r="M2" s="4"/>
      <c r="N2" s="4"/>
      <c r="O2" s="4"/>
      <c r="P2" s="123" t="s">
        <v>10</v>
      </c>
      <c r="Q2" s="2" t="s">
        <v>11</v>
      </c>
      <c r="R2" s="6"/>
      <c r="S2" s="7"/>
      <c r="T2" s="13" t="s">
        <v>12</v>
      </c>
      <c r="U2" s="4" t="s">
        <v>13</v>
      </c>
      <c r="V2" s="7"/>
      <c r="W2" s="7"/>
      <c r="X2" s="4"/>
      <c r="Y2" s="4"/>
      <c r="Z2" s="4"/>
      <c r="AA2" s="4"/>
      <c r="AB2" s="7"/>
      <c r="AC2" s="7"/>
      <c r="AD2" s="120" t="s">
        <v>4</v>
      </c>
      <c r="AE2" s="2" t="s">
        <v>14</v>
      </c>
      <c r="AF2" s="4"/>
      <c r="AG2" s="4"/>
      <c r="AH2" s="4"/>
      <c r="AI2" s="4"/>
      <c r="AJ2" s="4"/>
      <c r="AK2" s="4"/>
      <c r="AL2" s="121" t="s">
        <v>15</v>
      </c>
      <c r="AM2" s="2" t="s">
        <v>16</v>
      </c>
      <c r="AN2" s="4"/>
      <c r="AO2" s="4"/>
      <c r="AP2" s="4"/>
      <c r="AQ2" s="4"/>
      <c r="AR2" s="4"/>
      <c r="AS2" s="16" t="s">
        <v>24</v>
      </c>
      <c r="AT2" s="2" t="s">
        <v>25</v>
      </c>
      <c r="AU2" s="4"/>
      <c r="AV2" s="4"/>
      <c r="AW2" s="4"/>
      <c r="AX2" s="6"/>
      <c r="AY2" s="122" t="s">
        <v>5</v>
      </c>
      <c r="AZ2" s="2" t="s">
        <v>17</v>
      </c>
      <c r="BA2" s="6"/>
      <c r="BB2" s="6"/>
      <c r="BC2" s="23" t="s">
        <v>18</v>
      </c>
      <c r="BD2" s="23" t="s">
        <v>2</v>
      </c>
      <c r="BE2" s="2" t="s">
        <v>19</v>
      </c>
      <c r="BF2" s="6"/>
      <c r="BG2" s="6"/>
      <c r="BH2" s="6"/>
      <c r="BI2" s="6"/>
      <c r="BJ2" s="6"/>
      <c r="BK2" s="6"/>
      <c r="BL2" s="6"/>
      <c r="BM2" s="6"/>
    </row>
    <row r="3" spans="1:69" s="10" customFormat="1" ht="11.25" customHeight="1" x14ac:dyDescent="0.2">
      <c r="A3" s="176" t="s">
        <v>108</v>
      </c>
      <c r="B3" s="175"/>
      <c r="C3" s="303" t="s">
        <v>54</v>
      </c>
      <c r="D3" s="306" t="s">
        <v>50</v>
      </c>
      <c r="E3" s="307"/>
      <c r="F3" s="308" t="s">
        <v>48</v>
      </c>
      <c r="G3" s="309"/>
      <c r="H3" s="306" t="s">
        <v>49</v>
      </c>
      <c r="I3" s="307"/>
      <c r="J3" s="306" t="s">
        <v>50</v>
      </c>
      <c r="K3" s="307"/>
      <c r="L3" s="310" t="s">
        <v>48</v>
      </c>
      <c r="M3" s="311"/>
      <c r="N3" s="312" t="s">
        <v>49</v>
      </c>
      <c r="O3" s="313"/>
      <c r="P3" s="306" t="s">
        <v>50</v>
      </c>
      <c r="Q3" s="307"/>
      <c r="R3" s="308" t="s">
        <v>48</v>
      </c>
      <c r="S3" s="309"/>
      <c r="T3" s="306" t="s">
        <v>49</v>
      </c>
      <c r="U3" s="307"/>
      <c r="V3" s="306" t="s">
        <v>50</v>
      </c>
      <c r="W3" s="307"/>
      <c r="X3" s="308" t="s">
        <v>48</v>
      </c>
      <c r="Y3" s="309"/>
      <c r="Z3" s="312" t="s">
        <v>49</v>
      </c>
      <c r="AA3" s="313"/>
      <c r="AB3" s="312" t="s">
        <v>50</v>
      </c>
      <c r="AC3" s="313"/>
      <c r="AD3" s="310" t="s">
        <v>48</v>
      </c>
      <c r="AE3" s="311"/>
      <c r="AF3" s="306" t="s">
        <v>49</v>
      </c>
      <c r="AG3" s="307"/>
      <c r="AH3" s="306" t="s">
        <v>50</v>
      </c>
      <c r="AI3" s="307"/>
      <c r="AJ3" s="308" t="s">
        <v>48</v>
      </c>
      <c r="AK3" s="309"/>
      <c r="AL3" s="306" t="s">
        <v>49</v>
      </c>
      <c r="AM3" s="307"/>
      <c r="AN3" s="312" t="s">
        <v>50</v>
      </c>
      <c r="AO3" s="313"/>
      <c r="AP3" s="310" t="s">
        <v>48</v>
      </c>
      <c r="AQ3" s="311"/>
      <c r="AR3" s="306" t="s">
        <v>49</v>
      </c>
      <c r="AS3" s="307"/>
      <c r="AT3" s="306" t="s">
        <v>50</v>
      </c>
      <c r="AU3" s="307"/>
      <c r="AV3" s="308" t="s">
        <v>48</v>
      </c>
      <c r="AW3" s="309"/>
      <c r="AX3" s="306" t="s">
        <v>49</v>
      </c>
      <c r="AY3" s="307"/>
      <c r="AZ3" s="306" t="s">
        <v>50</v>
      </c>
      <c r="BA3" s="307"/>
      <c r="BB3" s="310" t="s">
        <v>48</v>
      </c>
      <c r="BC3" s="311"/>
      <c r="BD3" s="312" t="s">
        <v>49</v>
      </c>
      <c r="BE3" s="313"/>
      <c r="BF3" s="306" t="s">
        <v>50</v>
      </c>
      <c r="BG3" s="307"/>
      <c r="BH3" s="306" t="s">
        <v>48</v>
      </c>
      <c r="BI3" s="307"/>
      <c r="BJ3" s="306" t="s">
        <v>49</v>
      </c>
      <c r="BK3" s="307"/>
      <c r="BL3" s="306" t="s">
        <v>50</v>
      </c>
      <c r="BM3" s="307"/>
    </row>
    <row r="4" spans="1:69" s="10" customFormat="1" ht="11.25" customHeight="1" x14ac:dyDescent="0.2">
      <c r="A4" s="176" t="s">
        <v>108</v>
      </c>
      <c r="B4" s="176" t="s">
        <v>108</v>
      </c>
      <c r="C4" s="304"/>
      <c r="D4" s="318" t="s">
        <v>1</v>
      </c>
      <c r="E4" s="319"/>
      <c r="F4" s="316" t="s">
        <v>1</v>
      </c>
      <c r="G4" s="317"/>
      <c r="H4" s="318" t="s">
        <v>2</v>
      </c>
      <c r="I4" s="319"/>
      <c r="J4" s="318" t="s">
        <v>3</v>
      </c>
      <c r="K4" s="319"/>
      <c r="L4" s="314" t="s">
        <v>4</v>
      </c>
      <c r="M4" s="315"/>
      <c r="N4" s="314" t="s">
        <v>5</v>
      </c>
      <c r="O4" s="315"/>
      <c r="P4" s="316" t="s">
        <v>6</v>
      </c>
      <c r="Q4" s="317"/>
      <c r="R4" s="318" t="s">
        <v>1</v>
      </c>
      <c r="S4" s="319"/>
      <c r="T4" s="316" t="s">
        <v>1</v>
      </c>
      <c r="U4" s="317"/>
      <c r="V4" s="318" t="s">
        <v>2</v>
      </c>
      <c r="W4" s="319"/>
      <c r="X4" s="318" t="s">
        <v>3</v>
      </c>
      <c r="Y4" s="319"/>
      <c r="Z4" s="314" t="s">
        <v>4</v>
      </c>
      <c r="AA4" s="315"/>
      <c r="AB4" s="314" t="s">
        <v>5</v>
      </c>
      <c r="AC4" s="315"/>
      <c r="AD4" s="320" t="s">
        <v>6</v>
      </c>
      <c r="AE4" s="321"/>
      <c r="AF4" s="318" t="s">
        <v>1</v>
      </c>
      <c r="AG4" s="319"/>
      <c r="AH4" s="316" t="s">
        <v>1</v>
      </c>
      <c r="AI4" s="317"/>
      <c r="AJ4" s="318" t="s">
        <v>2</v>
      </c>
      <c r="AK4" s="319"/>
      <c r="AL4" s="318" t="s">
        <v>3</v>
      </c>
      <c r="AM4" s="319"/>
      <c r="AN4" s="314" t="s">
        <v>4</v>
      </c>
      <c r="AO4" s="315"/>
      <c r="AP4" s="314" t="s">
        <v>5</v>
      </c>
      <c r="AQ4" s="315"/>
      <c r="AR4" s="316" t="s">
        <v>6</v>
      </c>
      <c r="AS4" s="317"/>
      <c r="AT4" s="318" t="s">
        <v>1</v>
      </c>
      <c r="AU4" s="319"/>
      <c r="AV4" s="316" t="s">
        <v>1</v>
      </c>
      <c r="AW4" s="317"/>
      <c r="AX4" s="318" t="s">
        <v>2</v>
      </c>
      <c r="AY4" s="319"/>
      <c r="AZ4" s="318" t="s">
        <v>3</v>
      </c>
      <c r="BA4" s="319"/>
      <c r="BB4" s="314" t="s">
        <v>4</v>
      </c>
      <c r="BC4" s="315"/>
      <c r="BD4" s="314" t="s">
        <v>5</v>
      </c>
      <c r="BE4" s="315"/>
      <c r="BF4" s="316" t="s">
        <v>6</v>
      </c>
      <c r="BG4" s="317"/>
      <c r="BH4" s="318" t="s">
        <v>1</v>
      </c>
      <c r="BI4" s="319"/>
      <c r="BJ4" s="318" t="s">
        <v>1</v>
      </c>
      <c r="BK4" s="319"/>
      <c r="BL4" s="318" t="s">
        <v>2</v>
      </c>
      <c r="BM4" s="319"/>
      <c r="BN4" s="213" t="s">
        <v>2</v>
      </c>
      <c r="BO4" s="213" t="s">
        <v>20</v>
      </c>
      <c r="BP4" s="213" t="s">
        <v>22</v>
      </c>
    </row>
    <row r="5" spans="1:69" s="10" customFormat="1" ht="11.25" customHeight="1" thickBot="1" x14ac:dyDescent="0.25">
      <c r="A5" s="176" t="s">
        <v>108</v>
      </c>
      <c r="B5" s="176" t="s">
        <v>108</v>
      </c>
      <c r="C5" s="304"/>
      <c r="D5" s="318">
        <v>1</v>
      </c>
      <c r="E5" s="319"/>
      <c r="F5" s="316">
        <v>2</v>
      </c>
      <c r="G5" s="317"/>
      <c r="H5" s="318">
        <v>3</v>
      </c>
      <c r="I5" s="319"/>
      <c r="J5" s="316">
        <v>4</v>
      </c>
      <c r="K5" s="317"/>
      <c r="L5" s="314">
        <v>5</v>
      </c>
      <c r="M5" s="315"/>
      <c r="N5" s="314">
        <v>6</v>
      </c>
      <c r="O5" s="315"/>
      <c r="P5" s="318">
        <v>7</v>
      </c>
      <c r="Q5" s="319"/>
      <c r="R5" s="316">
        <v>8</v>
      </c>
      <c r="S5" s="317"/>
      <c r="T5" s="318">
        <v>9</v>
      </c>
      <c r="U5" s="319"/>
      <c r="V5" s="316">
        <v>10</v>
      </c>
      <c r="W5" s="317"/>
      <c r="X5" s="318">
        <v>11</v>
      </c>
      <c r="Y5" s="319"/>
      <c r="Z5" s="320">
        <v>12</v>
      </c>
      <c r="AA5" s="321"/>
      <c r="AB5" s="314">
        <v>13</v>
      </c>
      <c r="AC5" s="315"/>
      <c r="AD5" s="320">
        <v>14</v>
      </c>
      <c r="AE5" s="321"/>
      <c r="AF5" s="318">
        <v>15</v>
      </c>
      <c r="AG5" s="319"/>
      <c r="AH5" s="316">
        <v>16</v>
      </c>
      <c r="AI5" s="317"/>
      <c r="AJ5" s="318">
        <v>17</v>
      </c>
      <c r="AK5" s="319"/>
      <c r="AL5" s="316">
        <v>18</v>
      </c>
      <c r="AM5" s="317"/>
      <c r="AN5" s="314">
        <v>19</v>
      </c>
      <c r="AO5" s="315"/>
      <c r="AP5" s="320">
        <v>20</v>
      </c>
      <c r="AQ5" s="321"/>
      <c r="AR5" s="318">
        <v>21</v>
      </c>
      <c r="AS5" s="319"/>
      <c r="AT5" s="316">
        <v>22</v>
      </c>
      <c r="AU5" s="317"/>
      <c r="AV5" s="318">
        <v>23</v>
      </c>
      <c r="AW5" s="319"/>
      <c r="AX5" s="316">
        <v>24</v>
      </c>
      <c r="AY5" s="317"/>
      <c r="AZ5" s="318">
        <v>25</v>
      </c>
      <c r="BA5" s="319"/>
      <c r="BB5" s="320">
        <v>26</v>
      </c>
      <c r="BC5" s="321"/>
      <c r="BD5" s="314">
        <v>27</v>
      </c>
      <c r="BE5" s="315"/>
      <c r="BF5" s="316">
        <v>28</v>
      </c>
      <c r="BG5" s="317"/>
      <c r="BH5" s="318">
        <v>29</v>
      </c>
      <c r="BI5" s="319"/>
      <c r="BJ5" s="318">
        <v>30</v>
      </c>
      <c r="BK5" s="319"/>
      <c r="BL5" s="318">
        <v>31</v>
      </c>
      <c r="BM5" s="319"/>
      <c r="BN5" s="213" t="s">
        <v>2</v>
      </c>
      <c r="BO5" s="213" t="s">
        <v>20</v>
      </c>
      <c r="BP5" s="213" t="s">
        <v>22</v>
      </c>
    </row>
    <row r="6" spans="1:69" s="10" customFormat="1" ht="29.25" customHeight="1" thickBot="1" x14ac:dyDescent="0.25">
      <c r="A6" s="174" t="s">
        <v>108</v>
      </c>
      <c r="B6" s="174" t="s">
        <v>108</v>
      </c>
      <c r="C6" s="305"/>
      <c r="D6" s="227">
        <f t="shared" ref="D6:BM6" si="0">COUNTIF(D10:D30,"G")+COUNTIF(D10:D30,"H")+COUNTIF(D10:D30,"V")+COUNTIF(D10:D30,"G/J")</f>
        <v>0</v>
      </c>
      <c r="E6" s="228">
        <f t="shared" si="0"/>
        <v>0</v>
      </c>
      <c r="F6" s="229">
        <f t="shared" si="0"/>
        <v>0</v>
      </c>
      <c r="G6" s="230">
        <f t="shared" si="0"/>
        <v>0</v>
      </c>
      <c r="H6" s="227">
        <f t="shared" si="0"/>
        <v>0</v>
      </c>
      <c r="I6" s="228">
        <f t="shared" si="0"/>
        <v>0</v>
      </c>
      <c r="J6" s="229">
        <f t="shared" si="0"/>
        <v>0</v>
      </c>
      <c r="K6" s="230">
        <f t="shared" si="0"/>
        <v>0</v>
      </c>
      <c r="L6" s="227">
        <f t="shared" si="0"/>
        <v>0</v>
      </c>
      <c r="M6" s="228">
        <f t="shared" si="0"/>
        <v>0</v>
      </c>
      <c r="N6" s="227">
        <f t="shared" si="0"/>
        <v>0</v>
      </c>
      <c r="O6" s="228">
        <f t="shared" si="0"/>
        <v>0</v>
      </c>
      <c r="P6" s="227">
        <f t="shared" si="0"/>
        <v>0</v>
      </c>
      <c r="Q6" s="228">
        <f t="shared" si="0"/>
        <v>0</v>
      </c>
      <c r="R6" s="229">
        <f t="shared" si="0"/>
        <v>0</v>
      </c>
      <c r="S6" s="230">
        <f t="shared" si="0"/>
        <v>0</v>
      </c>
      <c r="T6" s="227">
        <f t="shared" si="0"/>
        <v>0</v>
      </c>
      <c r="U6" s="228">
        <f t="shared" si="0"/>
        <v>0</v>
      </c>
      <c r="V6" s="229">
        <f t="shared" si="0"/>
        <v>0</v>
      </c>
      <c r="W6" s="230">
        <f t="shared" si="0"/>
        <v>0</v>
      </c>
      <c r="X6" s="227">
        <f t="shared" si="0"/>
        <v>0</v>
      </c>
      <c r="Y6" s="228">
        <f t="shared" si="0"/>
        <v>0</v>
      </c>
      <c r="Z6" s="229">
        <f t="shared" si="0"/>
        <v>0</v>
      </c>
      <c r="AA6" s="230">
        <f t="shared" si="0"/>
        <v>0</v>
      </c>
      <c r="AB6" s="227">
        <f t="shared" si="0"/>
        <v>0</v>
      </c>
      <c r="AC6" s="228">
        <f t="shared" si="0"/>
        <v>0</v>
      </c>
      <c r="AD6" s="229">
        <f t="shared" si="0"/>
        <v>0</v>
      </c>
      <c r="AE6" s="230">
        <f t="shared" si="0"/>
        <v>0</v>
      </c>
      <c r="AF6" s="227">
        <f t="shared" si="0"/>
        <v>0</v>
      </c>
      <c r="AG6" s="228">
        <f t="shared" si="0"/>
        <v>0</v>
      </c>
      <c r="AH6" s="229">
        <f t="shared" si="0"/>
        <v>0</v>
      </c>
      <c r="AI6" s="230">
        <f t="shared" si="0"/>
        <v>0</v>
      </c>
      <c r="AJ6" s="227">
        <f t="shared" si="0"/>
        <v>0</v>
      </c>
      <c r="AK6" s="228">
        <f t="shared" si="0"/>
        <v>0</v>
      </c>
      <c r="AL6" s="229">
        <f t="shared" si="0"/>
        <v>0</v>
      </c>
      <c r="AM6" s="230">
        <f t="shared" si="0"/>
        <v>0</v>
      </c>
      <c r="AN6" s="227">
        <f t="shared" si="0"/>
        <v>0</v>
      </c>
      <c r="AO6" s="228">
        <f t="shared" si="0"/>
        <v>0</v>
      </c>
      <c r="AP6" s="229">
        <f t="shared" si="0"/>
        <v>0</v>
      </c>
      <c r="AQ6" s="230">
        <f t="shared" si="0"/>
        <v>0</v>
      </c>
      <c r="AR6" s="227">
        <f t="shared" si="0"/>
        <v>0</v>
      </c>
      <c r="AS6" s="228">
        <f t="shared" si="0"/>
        <v>0</v>
      </c>
      <c r="AT6" s="229">
        <f t="shared" si="0"/>
        <v>0</v>
      </c>
      <c r="AU6" s="230">
        <f t="shared" si="0"/>
        <v>0</v>
      </c>
      <c r="AV6" s="227">
        <f t="shared" si="0"/>
        <v>0</v>
      </c>
      <c r="AW6" s="228">
        <f t="shared" si="0"/>
        <v>0</v>
      </c>
      <c r="AX6" s="229">
        <f t="shared" si="0"/>
        <v>0</v>
      </c>
      <c r="AY6" s="230">
        <f t="shared" si="0"/>
        <v>0</v>
      </c>
      <c r="AZ6" s="227">
        <f t="shared" si="0"/>
        <v>0</v>
      </c>
      <c r="BA6" s="228">
        <f t="shared" si="0"/>
        <v>0</v>
      </c>
      <c r="BB6" s="229">
        <f t="shared" si="0"/>
        <v>0</v>
      </c>
      <c r="BC6" s="230">
        <f t="shared" si="0"/>
        <v>0</v>
      </c>
      <c r="BD6" s="227">
        <f t="shared" si="0"/>
        <v>0</v>
      </c>
      <c r="BE6" s="228">
        <f t="shared" si="0"/>
        <v>0</v>
      </c>
      <c r="BF6" s="229">
        <f t="shared" si="0"/>
        <v>0</v>
      </c>
      <c r="BG6" s="230">
        <f t="shared" si="0"/>
        <v>0</v>
      </c>
      <c r="BH6" s="225">
        <f t="shared" si="0"/>
        <v>0</v>
      </c>
      <c r="BI6" s="226">
        <f t="shared" si="0"/>
        <v>0</v>
      </c>
      <c r="BJ6" s="225">
        <f t="shared" si="0"/>
        <v>0</v>
      </c>
      <c r="BK6" s="226">
        <f t="shared" si="0"/>
        <v>0</v>
      </c>
      <c r="BL6" s="225">
        <f t="shared" si="0"/>
        <v>0</v>
      </c>
      <c r="BM6" s="226">
        <f t="shared" si="0"/>
        <v>0</v>
      </c>
      <c r="BN6" s="215" t="s">
        <v>108</v>
      </c>
      <c r="BO6" s="215" t="s">
        <v>108</v>
      </c>
      <c r="BP6" s="215" t="s">
        <v>108</v>
      </c>
      <c r="BQ6" s="322" t="s">
        <v>114</v>
      </c>
    </row>
    <row r="7" spans="1:69" ht="24" customHeight="1" x14ac:dyDescent="0.2">
      <c r="A7" s="128" t="s">
        <v>108</v>
      </c>
      <c r="B7" s="338" t="s">
        <v>121</v>
      </c>
      <c r="C7" s="339"/>
      <c r="D7" s="281">
        <f>COUNTIF(E10:E30,"J")+COUNTIF(E10:E30,"G/J")</f>
        <v>0</v>
      </c>
      <c r="E7" s="282"/>
      <c r="F7" s="279">
        <f>COUNTIF(G10:G30,"J")+COUNTIF(G10:G30,"G/J")</f>
        <v>0</v>
      </c>
      <c r="G7" s="280"/>
      <c r="H7" s="281">
        <f>COUNTIF(I10:I30,"J")+COUNTIF(I10:I30,"G/J")</f>
        <v>0</v>
      </c>
      <c r="I7" s="282"/>
      <c r="J7" s="279">
        <f>COUNTIF(K10:K30,"J")+COUNTIF(K10:K30,"G/J")</f>
        <v>0</v>
      </c>
      <c r="K7" s="280"/>
      <c r="L7" s="281">
        <f>COUNTIF(M10:M30,"J")+COUNTIF(M10:M30,"G/J")</f>
        <v>0</v>
      </c>
      <c r="M7" s="282"/>
      <c r="N7" s="281">
        <f>COUNTIF(O10:O30,"J")+COUNTIF(O10:O30,"G/J")</f>
        <v>0</v>
      </c>
      <c r="O7" s="282"/>
      <c r="P7" s="281">
        <f>COUNTIF(Q10:Q30,"J")+COUNTIF(Q10:Q30,"G/J")</f>
        <v>0</v>
      </c>
      <c r="Q7" s="282"/>
      <c r="R7" s="279">
        <f>COUNTIF(S10:S30,"J")+COUNTIF(S10:S30,"G/J")</f>
        <v>0</v>
      </c>
      <c r="S7" s="280"/>
      <c r="T7" s="281">
        <f>COUNTIF(U10:U30,"J")+COUNTIF(U10:U30,"G/J")</f>
        <v>0</v>
      </c>
      <c r="U7" s="282"/>
      <c r="V7" s="279">
        <f>COUNTIF(W10:W30,"J")+COUNTIF(W10:W30,"G/J")</f>
        <v>0</v>
      </c>
      <c r="W7" s="280"/>
      <c r="X7" s="281">
        <f>COUNTIF(Y10:Y30,"J")+COUNTIF(Y10:Y30,"G/J")</f>
        <v>0</v>
      </c>
      <c r="Y7" s="282"/>
      <c r="Z7" s="279">
        <f>COUNTIF(AA10:AA30,"J")+COUNTIF(AA10:AA30,"G/J")</f>
        <v>0</v>
      </c>
      <c r="AA7" s="280"/>
      <c r="AB7" s="281">
        <f>COUNTIF(AC10:AC30,"J")+COUNTIF(AC10:AC30,"G/J")</f>
        <v>0</v>
      </c>
      <c r="AC7" s="282"/>
      <c r="AD7" s="279">
        <f>COUNTIF(AE10:AE30,"J")+COUNTIF(AE10:AE30,"G/J")</f>
        <v>0</v>
      </c>
      <c r="AE7" s="280"/>
      <c r="AF7" s="281">
        <f>COUNTIF(AG10:AG30,"J")+COUNTIF(AG10:AG30,"G/J")</f>
        <v>0</v>
      </c>
      <c r="AG7" s="282"/>
      <c r="AH7" s="279">
        <f>COUNTIF(AI10:AI30,"J")+COUNTIF(AI10:AI30,"G/J")</f>
        <v>0</v>
      </c>
      <c r="AI7" s="280"/>
      <c r="AJ7" s="281">
        <f>COUNTIF(AK10:AK30,"J")+COUNTIF(AK10:AK30,"G/J")</f>
        <v>0</v>
      </c>
      <c r="AK7" s="282"/>
      <c r="AL7" s="279">
        <f>COUNTIF(AM10:AM30,"J")+COUNTIF(AM10:AM30,"G/J")</f>
        <v>0</v>
      </c>
      <c r="AM7" s="280"/>
      <c r="AN7" s="281">
        <f>COUNTIF(AO10:AO30,"J")+COUNTIF(AO10:AO30,"G/J")</f>
        <v>0</v>
      </c>
      <c r="AO7" s="282"/>
      <c r="AP7" s="279">
        <f>COUNTIF(AQ10:AQ30,"J")+COUNTIF(AQ10:AQ30,"G/J")</f>
        <v>0</v>
      </c>
      <c r="AQ7" s="280"/>
      <c r="AR7" s="281">
        <f>COUNTIF(AS10:AS30,"J")+COUNTIF(AS10:AS30,"G/J")</f>
        <v>0</v>
      </c>
      <c r="AS7" s="282"/>
      <c r="AT7" s="279">
        <f>COUNTIF(AU10:AU30,"J")+COUNTIF(AU10:AU30,"G/J")</f>
        <v>0</v>
      </c>
      <c r="AU7" s="280"/>
      <c r="AV7" s="281">
        <f>COUNTIF(AW10:AW30,"J")+COUNTIF(AW10:AW30,"G/J")</f>
        <v>0</v>
      </c>
      <c r="AW7" s="282"/>
      <c r="AX7" s="279">
        <f>COUNTIF(AY10:AY30,"J")+COUNTIF(AY10:AY30,"G/J")</f>
        <v>0</v>
      </c>
      <c r="AY7" s="280"/>
      <c r="AZ7" s="281">
        <f>COUNTIF(BA10:BA30,"J")+COUNTIF(BA10:BA30,"G/J")</f>
        <v>0</v>
      </c>
      <c r="BA7" s="282"/>
      <c r="BB7" s="279">
        <f>COUNTIF(BC10:BC30,"J")+COUNTIF(BC10:BC30,"G/J")</f>
        <v>0</v>
      </c>
      <c r="BC7" s="280"/>
      <c r="BD7" s="281">
        <f>COUNTIF(BE10:BE30,"J")+COUNTIF(BE10:BE30,"G/J")</f>
        <v>0</v>
      </c>
      <c r="BE7" s="282"/>
      <c r="BF7" s="279">
        <f>COUNTIF(BG10:BG30,"J")+COUNTIF(BG10:BG30,"G/J")</f>
        <v>0</v>
      </c>
      <c r="BG7" s="280"/>
      <c r="BH7" s="281">
        <f>COUNTIF(BI10:BI30,"J")+COUNTIF(BI10:BI30,"G/J")</f>
        <v>0</v>
      </c>
      <c r="BI7" s="282"/>
      <c r="BJ7" s="279">
        <f>COUNTIF(BK10:BK30,"J")+COUNTIF(BK10:BK30,"G/J")</f>
        <v>0</v>
      </c>
      <c r="BK7" s="280"/>
      <c r="BL7" s="281">
        <f>COUNTIF(BM10:BM30,"J")+COUNTIF(BM10:BM30,"G/J")</f>
        <v>0</v>
      </c>
      <c r="BM7" s="280"/>
      <c r="BN7" s="216" t="s">
        <v>108</v>
      </c>
      <c r="BO7" s="213" t="s">
        <v>108</v>
      </c>
      <c r="BP7" s="213" t="s">
        <v>108</v>
      </c>
      <c r="BQ7" s="323"/>
    </row>
    <row r="8" spans="1:69" ht="24" customHeight="1" thickBot="1" x14ac:dyDescent="0.25">
      <c r="A8" s="128" t="s">
        <v>108</v>
      </c>
      <c r="B8" s="277" t="s">
        <v>51</v>
      </c>
      <c r="C8" s="278"/>
      <c r="D8" s="277">
        <f>COUNTIF(D10:D30,"B/P")+COUNTIF(D10:D30,"B/V")</f>
        <v>0</v>
      </c>
      <c r="E8" s="278"/>
      <c r="F8" s="275">
        <f>COUNTIF(F10:F30,"B/P")+COUNTIF(F10:F30,"B/V")</f>
        <v>0</v>
      </c>
      <c r="G8" s="276"/>
      <c r="H8" s="277">
        <f>COUNTIF(H10:H30,"B/P")+COUNTIF(H10:H30,"B/V")</f>
        <v>0</v>
      </c>
      <c r="I8" s="278"/>
      <c r="J8" s="275">
        <f>COUNTIF(J10:J30,"B/P")+COUNTIF(J10:J30,"B/V")</f>
        <v>0</v>
      </c>
      <c r="K8" s="276"/>
      <c r="L8" s="277">
        <f>COUNTIF(L10:L30,"B/P")+COUNTIF(L10:L30,"B/V")</f>
        <v>0</v>
      </c>
      <c r="M8" s="278"/>
      <c r="N8" s="277">
        <f>COUNTIF(N10:N30,"B/P")+COUNTIF(N10:N30,"B/V")</f>
        <v>0</v>
      </c>
      <c r="O8" s="278"/>
      <c r="P8" s="277">
        <f>COUNTIF(P10:P30,"B/P")+COUNTIF(P10:P30,"B/V")</f>
        <v>0</v>
      </c>
      <c r="Q8" s="278"/>
      <c r="R8" s="275">
        <f>COUNTIF(R10:R30,"B/P")+COUNTIF(R10:R30,"B/V")</f>
        <v>0</v>
      </c>
      <c r="S8" s="276"/>
      <c r="T8" s="277">
        <f>COUNTIF(T10:T30,"B/P")+COUNTIF(T10:T30,"B/V")</f>
        <v>0</v>
      </c>
      <c r="U8" s="278"/>
      <c r="V8" s="275">
        <f>COUNTIF(V10:V30,"B/P")+COUNTIF(V10:V30,"B/V")</f>
        <v>0</v>
      </c>
      <c r="W8" s="276"/>
      <c r="X8" s="277">
        <f>COUNTIF(X10:X30,"B/P")+COUNTIF(X10:X30,"B/V")</f>
        <v>0</v>
      </c>
      <c r="Y8" s="278"/>
      <c r="Z8" s="275">
        <f>COUNTIF(Z10:Z30,"B/P")+COUNTIF(Z10:Z30,"B/V")</f>
        <v>0</v>
      </c>
      <c r="AA8" s="276"/>
      <c r="AB8" s="277">
        <f>COUNTIF(AB10:AB30,"B/P")+COUNTIF(AB10:AB30,"B/V")</f>
        <v>0</v>
      </c>
      <c r="AC8" s="278"/>
      <c r="AD8" s="275">
        <f>COUNTIF(AD10:AD30,"B/P")+COUNTIF(AD10:AD30,"B/V")</f>
        <v>0</v>
      </c>
      <c r="AE8" s="276"/>
      <c r="AF8" s="277">
        <f>COUNTIF(AF10:AF30,"B/P")+COUNTIF(AF10:AF30,"B/V")</f>
        <v>0</v>
      </c>
      <c r="AG8" s="278"/>
      <c r="AH8" s="275">
        <f>COUNTIF(AH10:AH30,"B/P")+COUNTIF(AH10:AH30,"B/V")</f>
        <v>0</v>
      </c>
      <c r="AI8" s="276"/>
      <c r="AJ8" s="277">
        <f>COUNTIF(AJ10:AJ30,"B/P")+COUNTIF(AJ10:AJ30,"B/V")</f>
        <v>0</v>
      </c>
      <c r="AK8" s="278"/>
      <c r="AL8" s="275">
        <f>COUNTIF(AL10:AL30,"B/P")+COUNTIF(AL10:AL30,"B/V")</f>
        <v>0</v>
      </c>
      <c r="AM8" s="276"/>
      <c r="AN8" s="277">
        <f>COUNTIF(AN10:AN30,"B/P")+COUNTIF(AN10:AN30,"B/V")</f>
        <v>0</v>
      </c>
      <c r="AO8" s="278"/>
      <c r="AP8" s="275">
        <f>COUNTIF(AP10:AP30,"B/P")+COUNTIF(AP10:AP30,"B/V")</f>
        <v>0</v>
      </c>
      <c r="AQ8" s="276"/>
      <c r="AR8" s="277">
        <f>COUNTIF(AR10:AR30,"B/P")+COUNTIF(AR10:AR30,"B/V")</f>
        <v>0</v>
      </c>
      <c r="AS8" s="278"/>
      <c r="AT8" s="275">
        <f>COUNTIF(AT10:AT30,"B/P")+COUNTIF(AT10:AT30,"B/V")</f>
        <v>0</v>
      </c>
      <c r="AU8" s="276"/>
      <c r="AV8" s="277">
        <f>COUNTIF(AV10:AV30,"B/P")+COUNTIF(AV10:AV30,"B/V")</f>
        <v>0</v>
      </c>
      <c r="AW8" s="278"/>
      <c r="AX8" s="275">
        <f>COUNTIF(AX10:AX30,"B/P")+COUNTIF(AX10:AX30,"B/V")</f>
        <v>0</v>
      </c>
      <c r="AY8" s="276"/>
      <c r="AZ8" s="277">
        <f>COUNTIF(AZ10:AZ30,"B/P")+COUNTIF(AZ10:AZ30,"B/V")</f>
        <v>0</v>
      </c>
      <c r="BA8" s="278"/>
      <c r="BB8" s="275">
        <f>COUNTIF(BB10:BB30,"B/P")+COUNTIF(BB10:BB30,"B/V")</f>
        <v>0</v>
      </c>
      <c r="BC8" s="276"/>
      <c r="BD8" s="277">
        <f>COUNTIF(BD10:BD30,"B/P")+COUNTIF(BD10:BD30,"B/V")</f>
        <v>0</v>
      </c>
      <c r="BE8" s="278"/>
      <c r="BF8" s="275">
        <f>COUNTIF(BF10:BF30,"B/P")+COUNTIF(BF10:BF30,"B/V")</f>
        <v>0</v>
      </c>
      <c r="BG8" s="276"/>
      <c r="BH8" s="277">
        <f>COUNTIF(BH10:BH30,"B/P")+COUNTIF(BH10:BH30,"B/V")</f>
        <v>0</v>
      </c>
      <c r="BI8" s="278"/>
      <c r="BJ8" s="275">
        <f>COUNTIF(BJ10:BJ30,"B/P")+COUNTIF(BJ10:BJ30,"B/V")</f>
        <v>0</v>
      </c>
      <c r="BK8" s="276"/>
      <c r="BL8" s="277">
        <f>COUNTIF(BL10:BL30,"B/P")+COUNTIF(BL10:BL30,"B/V")</f>
        <v>0</v>
      </c>
      <c r="BM8" s="276"/>
      <c r="BN8" s="216" t="s">
        <v>108</v>
      </c>
      <c r="BO8" s="213" t="s">
        <v>108</v>
      </c>
      <c r="BP8" s="213" t="s">
        <v>108</v>
      </c>
      <c r="BQ8" s="323"/>
    </row>
    <row r="9" spans="1:69" ht="24" customHeight="1" thickBot="1" x14ac:dyDescent="0.25">
      <c r="A9" s="128"/>
      <c r="B9" s="327" t="s">
        <v>109</v>
      </c>
      <c r="C9" s="328"/>
      <c r="D9" s="329"/>
      <c r="E9" s="330"/>
      <c r="F9" s="329"/>
      <c r="G9" s="330"/>
      <c r="H9" s="329"/>
      <c r="I9" s="330"/>
      <c r="J9" s="329"/>
      <c r="K9" s="330"/>
      <c r="L9" s="329"/>
      <c r="M9" s="330"/>
      <c r="N9" s="329"/>
      <c r="O9" s="330"/>
      <c r="P9" s="329"/>
      <c r="Q9" s="330"/>
      <c r="R9" s="329"/>
      <c r="S9" s="330"/>
      <c r="T9" s="329"/>
      <c r="U9" s="330"/>
      <c r="V9" s="329"/>
      <c r="W9" s="330"/>
      <c r="X9" s="329"/>
      <c r="Y9" s="330"/>
      <c r="Z9" s="329"/>
      <c r="AA9" s="330"/>
      <c r="AB9" s="329"/>
      <c r="AC9" s="330"/>
      <c r="AD9" s="329"/>
      <c r="AE9" s="330"/>
      <c r="AF9" s="329"/>
      <c r="AG9" s="330"/>
      <c r="AH9" s="329"/>
      <c r="AI9" s="330"/>
      <c r="AJ9" s="329"/>
      <c r="AK9" s="330"/>
      <c r="AL9" s="329"/>
      <c r="AM9" s="330"/>
      <c r="AN9" s="329"/>
      <c r="AO9" s="330"/>
      <c r="AP9" s="329"/>
      <c r="AQ9" s="330"/>
      <c r="AR9" s="329"/>
      <c r="AS9" s="330"/>
      <c r="AT9" s="329"/>
      <c r="AU9" s="330"/>
      <c r="AV9" s="329"/>
      <c r="AW9" s="330"/>
      <c r="AX9" s="329"/>
      <c r="AY9" s="330"/>
      <c r="AZ9" s="329"/>
      <c r="BA9" s="330"/>
      <c r="BB9" s="329"/>
      <c r="BC9" s="330"/>
      <c r="BD9" s="329"/>
      <c r="BE9" s="330"/>
      <c r="BF9" s="329"/>
      <c r="BG9" s="330"/>
      <c r="BH9" s="329"/>
      <c r="BI9" s="330"/>
      <c r="BJ9" s="329"/>
      <c r="BK9" s="330"/>
      <c r="BL9" s="329"/>
      <c r="BM9" s="330"/>
      <c r="BN9" s="217" t="s">
        <v>2</v>
      </c>
      <c r="BO9" s="218" t="s">
        <v>20</v>
      </c>
      <c r="BP9" s="219" t="s">
        <v>22</v>
      </c>
      <c r="BQ9" s="324"/>
    </row>
    <row r="10" spans="1:69" s="3" customFormat="1" ht="24" customHeight="1" thickBot="1" x14ac:dyDescent="0.25">
      <c r="A10" s="235" t="s">
        <v>107</v>
      </c>
      <c r="B10" s="232" t="s">
        <v>126</v>
      </c>
      <c r="C10" s="151" t="s">
        <v>55</v>
      </c>
      <c r="D10" s="152"/>
      <c r="E10" s="153"/>
      <c r="F10" s="154"/>
      <c r="G10" s="155"/>
      <c r="H10" s="152"/>
      <c r="I10" s="153"/>
      <c r="J10" s="154"/>
      <c r="K10" s="155"/>
      <c r="L10" s="152"/>
      <c r="M10" s="153"/>
      <c r="N10" s="152"/>
      <c r="O10" s="153"/>
      <c r="P10" s="152"/>
      <c r="Q10" s="153"/>
      <c r="R10" s="154"/>
      <c r="S10" s="155"/>
      <c r="T10" s="152"/>
      <c r="U10" s="153"/>
      <c r="V10" s="154"/>
      <c r="W10" s="155"/>
      <c r="X10" s="152"/>
      <c r="Y10" s="153"/>
      <c r="Z10" s="154"/>
      <c r="AA10" s="155"/>
      <c r="AB10" s="152"/>
      <c r="AC10" s="153"/>
      <c r="AD10" s="154"/>
      <c r="AE10" s="155"/>
      <c r="AF10" s="152"/>
      <c r="AG10" s="153"/>
      <c r="AH10" s="154"/>
      <c r="AI10" s="155"/>
      <c r="AJ10" s="152"/>
      <c r="AK10" s="153"/>
      <c r="AL10" s="154"/>
      <c r="AM10" s="155"/>
      <c r="AN10" s="152"/>
      <c r="AO10" s="153"/>
      <c r="AP10" s="154"/>
      <c r="AQ10" s="155"/>
      <c r="AR10" s="152"/>
      <c r="AS10" s="153"/>
      <c r="AT10" s="154"/>
      <c r="AU10" s="155"/>
      <c r="AV10" s="152"/>
      <c r="AW10" s="153"/>
      <c r="AX10" s="154"/>
      <c r="AY10" s="155"/>
      <c r="AZ10" s="152"/>
      <c r="BA10" s="153"/>
      <c r="BB10" s="154"/>
      <c r="BC10" s="155"/>
      <c r="BD10" s="152"/>
      <c r="BE10" s="153"/>
      <c r="BF10" s="154"/>
      <c r="BG10" s="155"/>
      <c r="BH10" s="152"/>
      <c r="BI10" s="153"/>
      <c r="BJ10" s="154"/>
      <c r="BK10" s="155"/>
      <c r="BL10" s="152"/>
      <c r="BM10" s="153"/>
      <c r="BN10" s="196">
        <f t="shared" ref="BN10:BN30" si="1">COUNTIF(D10:BM10,"J")</f>
        <v>0</v>
      </c>
      <c r="BO10" s="193">
        <f t="shared" ref="BO10:BO30" si="2">COUNTIF(D10:BM10,"B/P")</f>
        <v>0</v>
      </c>
      <c r="BP10" s="190">
        <f t="shared" ref="BP10:BP30" si="3">COUNTIF(D10:BM10,"B/V")</f>
        <v>0</v>
      </c>
      <c r="BQ10" s="149">
        <f t="shared" ref="BQ10:BQ30" si="4">SUM(BO10:BP10)</f>
        <v>0</v>
      </c>
    </row>
    <row r="11" spans="1:69" ht="24" customHeight="1" thickTop="1" thickBot="1" x14ac:dyDescent="0.25">
      <c r="A11" s="236" t="s">
        <v>107</v>
      </c>
      <c r="B11" s="233" t="s">
        <v>127</v>
      </c>
      <c r="C11" s="143" t="s">
        <v>55</v>
      </c>
      <c r="D11" s="136"/>
      <c r="E11" s="137"/>
      <c r="F11" s="138"/>
      <c r="G11" s="139"/>
      <c r="H11" s="136"/>
      <c r="I11" s="137"/>
      <c r="J11" s="138"/>
      <c r="K11" s="139"/>
      <c r="L11" s="136"/>
      <c r="M11" s="137"/>
      <c r="N11" s="136"/>
      <c r="O11" s="137"/>
      <c r="P11" s="136"/>
      <c r="Q11" s="137"/>
      <c r="R11" s="138"/>
      <c r="S11" s="139"/>
      <c r="T11" s="136"/>
      <c r="U11" s="137"/>
      <c r="V11" s="138"/>
      <c r="W11" s="139"/>
      <c r="X11" s="136"/>
      <c r="Y11" s="137"/>
      <c r="Z11" s="138"/>
      <c r="AA11" s="139"/>
      <c r="AB11" s="136"/>
      <c r="AC11" s="137"/>
      <c r="AD11" s="138"/>
      <c r="AE11" s="139"/>
      <c r="AF11" s="136"/>
      <c r="AG11" s="137"/>
      <c r="AH11" s="138"/>
      <c r="AI11" s="139"/>
      <c r="AJ11" s="136"/>
      <c r="AK11" s="137"/>
      <c r="AL11" s="138"/>
      <c r="AM11" s="139"/>
      <c r="AN11" s="136"/>
      <c r="AO11" s="137"/>
      <c r="AP11" s="138"/>
      <c r="AQ11" s="139"/>
      <c r="AR11" s="136"/>
      <c r="AS11" s="137"/>
      <c r="AT11" s="138"/>
      <c r="AU11" s="139"/>
      <c r="AV11" s="136"/>
      <c r="AW11" s="137"/>
      <c r="AX11" s="138"/>
      <c r="AY11" s="139"/>
      <c r="AZ11" s="136"/>
      <c r="BA11" s="137"/>
      <c r="BB11" s="138"/>
      <c r="BC11" s="139"/>
      <c r="BD11" s="136"/>
      <c r="BE11" s="137"/>
      <c r="BF11" s="138"/>
      <c r="BG11" s="139"/>
      <c r="BH11" s="136"/>
      <c r="BI11" s="137"/>
      <c r="BJ11" s="138"/>
      <c r="BK11" s="139"/>
      <c r="BL11" s="136"/>
      <c r="BM11" s="137"/>
      <c r="BN11" s="194">
        <f t="shared" si="1"/>
        <v>0</v>
      </c>
      <c r="BO11" s="191">
        <f t="shared" si="2"/>
        <v>0</v>
      </c>
      <c r="BP11" s="188">
        <f t="shared" si="3"/>
        <v>0</v>
      </c>
      <c r="BQ11" s="141">
        <f t="shared" si="4"/>
        <v>0</v>
      </c>
    </row>
    <row r="12" spans="1:69" ht="24" customHeight="1" thickTop="1" thickBot="1" x14ac:dyDescent="0.25">
      <c r="A12" s="236" t="s">
        <v>107</v>
      </c>
      <c r="B12" s="233" t="s">
        <v>128</v>
      </c>
      <c r="C12" s="143" t="s">
        <v>56</v>
      </c>
      <c r="D12" s="136"/>
      <c r="E12" s="137"/>
      <c r="F12" s="138"/>
      <c r="G12" s="139"/>
      <c r="H12" s="136"/>
      <c r="I12" s="137"/>
      <c r="J12" s="138"/>
      <c r="K12" s="139"/>
      <c r="L12" s="136"/>
      <c r="M12" s="137"/>
      <c r="N12" s="136"/>
      <c r="O12" s="137"/>
      <c r="P12" s="136"/>
      <c r="Q12" s="137"/>
      <c r="R12" s="138"/>
      <c r="S12" s="139"/>
      <c r="T12" s="136"/>
      <c r="U12" s="137"/>
      <c r="V12" s="138"/>
      <c r="W12" s="139"/>
      <c r="X12" s="136"/>
      <c r="Y12" s="137"/>
      <c r="Z12" s="138"/>
      <c r="AA12" s="139"/>
      <c r="AB12" s="136"/>
      <c r="AC12" s="137"/>
      <c r="AD12" s="138"/>
      <c r="AE12" s="139"/>
      <c r="AF12" s="136"/>
      <c r="AG12" s="137"/>
      <c r="AH12" s="138"/>
      <c r="AI12" s="139"/>
      <c r="AJ12" s="136"/>
      <c r="AK12" s="137"/>
      <c r="AL12" s="138"/>
      <c r="AM12" s="139"/>
      <c r="AN12" s="136"/>
      <c r="AO12" s="137"/>
      <c r="AP12" s="138"/>
      <c r="AQ12" s="139"/>
      <c r="AR12" s="136"/>
      <c r="AS12" s="137"/>
      <c r="AT12" s="138"/>
      <c r="AU12" s="139"/>
      <c r="AV12" s="136"/>
      <c r="AW12" s="137"/>
      <c r="AX12" s="138"/>
      <c r="AY12" s="139"/>
      <c r="AZ12" s="136"/>
      <c r="BA12" s="137"/>
      <c r="BB12" s="138"/>
      <c r="BC12" s="139"/>
      <c r="BD12" s="136"/>
      <c r="BE12" s="137"/>
      <c r="BF12" s="138"/>
      <c r="BG12" s="139"/>
      <c r="BH12" s="136"/>
      <c r="BI12" s="137"/>
      <c r="BJ12" s="138"/>
      <c r="BK12" s="139"/>
      <c r="BL12" s="136"/>
      <c r="BM12" s="137"/>
      <c r="BN12" s="195">
        <f t="shared" si="1"/>
        <v>0</v>
      </c>
      <c r="BO12" s="192">
        <f t="shared" si="2"/>
        <v>0</v>
      </c>
      <c r="BP12" s="189">
        <f t="shared" si="3"/>
        <v>0</v>
      </c>
      <c r="BQ12" s="26">
        <f t="shared" si="4"/>
        <v>0</v>
      </c>
    </row>
    <row r="13" spans="1:69" ht="24" customHeight="1" thickTop="1" thickBot="1" x14ac:dyDescent="0.25">
      <c r="A13" s="236" t="s">
        <v>107</v>
      </c>
      <c r="B13" s="233" t="s">
        <v>130</v>
      </c>
      <c r="C13" s="143" t="s">
        <v>55</v>
      </c>
      <c r="D13" s="136"/>
      <c r="E13" s="137"/>
      <c r="F13" s="138"/>
      <c r="G13" s="139"/>
      <c r="H13" s="136"/>
      <c r="I13" s="137"/>
      <c r="J13" s="138"/>
      <c r="K13" s="139"/>
      <c r="L13" s="136"/>
      <c r="M13" s="137"/>
      <c r="N13" s="136"/>
      <c r="O13" s="137"/>
      <c r="P13" s="136"/>
      <c r="Q13" s="137"/>
      <c r="R13" s="138"/>
      <c r="S13" s="139"/>
      <c r="T13" s="136"/>
      <c r="U13" s="137"/>
      <c r="V13" s="138"/>
      <c r="W13" s="139"/>
      <c r="X13" s="136"/>
      <c r="Y13" s="137"/>
      <c r="Z13" s="138"/>
      <c r="AA13" s="139"/>
      <c r="AB13" s="136"/>
      <c r="AC13" s="137"/>
      <c r="AD13" s="138"/>
      <c r="AE13" s="139"/>
      <c r="AF13" s="136"/>
      <c r="AG13" s="137"/>
      <c r="AH13" s="138"/>
      <c r="AI13" s="139"/>
      <c r="AJ13" s="136"/>
      <c r="AK13" s="137"/>
      <c r="AL13" s="138"/>
      <c r="AM13" s="139"/>
      <c r="AN13" s="136"/>
      <c r="AO13" s="137"/>
      <c r="AP13" s="138"/>
      <c r="AQ13" s="139"/>
      <c r="AR13" s="136"/>
      <c r="AS13" s="137"/>
      <c r="AT13" s="138"/>
      <c r="AU13" s="139"/>
      <c r="AV13" s="136"/>
      <c r="AW13" s="137"/>
      <c r="AX13" s="138"/>
      <c r="AY13" s="139"/>
      <c r="AZ13" s="136"/>
      <c r="BA13" s="137"/>
      <c r="BB13" s="138"/>
      <c r="BC13" s="139"/>
      <c r="BD13" s="136"/>
      <c r="BE13" s="137"/>
      <c r="BF13" s="138"/>
      <c r="BG13" s="139"/>
      <c r="BH13" s="136"/>
      <c r="BI13" s="137"/>
      <c r="BJ13" s="138"/>
      <c r="BK13" s="139"/>
      <c r="BL13" s="136"/>
      <c r="BM13" s="137"/>
      <c r="BN13" s="195">
        <f t="shared" si="1"/>
        <v>0</v>
      </c>
      <c r="BO13" s="192">
        <f t="shared" si="2"/>
        <v>0</v>
      </c>
      <c r="BP13" s="189">
        <f t="shared" si="3"/>
        <v>0</v>
      </c>
      <c r="BQ13" s="26">
        <f t="shared" si="4"/>
        <v>0</v>
      </c>
    </row>
    <row r="14" spans="1:69" ht="24" customHeight="1" thickTop="1" thickBot="1" x14ac:dyDescent="0.25">
      <c r="A14" s="236" t="s">
        <v>107</v>
      </c>
      <c r="B14" s="233" t="s">
        <v>129</v>
      </c>
      <c r="C14" s="151" t="s">
        <v>47</v>
      </c>
      <c r="D14" s="136"/>
      <c r="E14" s="137"/>
      <c r="F14" s="138"/>
      <c r="G14" s="139"/>
      <c r="H14" s="136"/>
      <c r="I14" s="137"/>
      <c r="J14" s="138"/>
      <c r="K14" s="139"/>
      <c r="L14" s="136"/>
      <c r="M14" s="137"/>
      <c r="N14" s="136"/>
      <c r="O14" s="137"/>
      <c r="P14" s="136"/>
      <c r="Q14" s="137"/>
      <c r="R14" s="138"/>
      <c r="S14" s="139"/>
      <c r="T14" s="136"/>
      <c r="U14" s="137"/>
      <c r="V14" s="138"/>
      <c r="W14" s="139"/>
      <c r="X14" s="136"/>
      <c r="Y14" s="137"/>
      <c r="Z14" s="138"/>
      <c r="AA14" s="139"/>
      <c r="AB14" s="136"/>
      <c r="AC14" s="137"/>
      <c r="AD14" s="138"/>
      <c r="AE14" s="139"/>
      <c r="AF14" s="136"/>
      <c r="AG14" s="137"/>
      <c r="AH14" s="138"/>
      <c r="AI14" s="139"/>
      <c r="AJ14" s="136"/>
      <c r="AK14" s="137"/>
      <c r="AL14" s="138"/>
      <c r="AM14" s="139"/>
      <c r="AN14" s="136"/>
      <c r="AO14" s="137"/>
      <c r="AP14" s="138"/>
      <c r="AQ14" s="139"/>
      <c r="AR14" s="136"/>
      <c r="AS14" s="137"/>
      <c r="AT14" s="138"/>
      <c r="AU14" s="139"/>
      <c r="AV14" s="136"/>
      <c r="AW14" s="137"/>
      <c r="AX14" s="138"/>
      <c r="AY14" s="139"/>
      <c r="AZ14" s="136"/>
      <c r="BA14" s="137"/>
      <c r="BB14" s="138"/>
      <c r="BC14" s="139"/>
      <c r="BD14" s="136"/>
      <c r="BE14" s="137"/>
      <c r="BF14" s="138"/>
      <c r="BG14" s="139"/>
      <c r="BH14" s="136"/>
      <c r="BI14" s="137"/>
      <c r="BJ14" s="138"/>
      <c r="BK14" s="139"/>
      <c r="BL14" s="136"/>
      <c r="BM14" s="137"/>
      <c r="BN14" s="196">
        <f t="shared" si="1"/>
        <v>0</v>
      </c>
      <c r="BO14" s="193">
        <f t="shared" si="2"/>
        <v>0</v>
      </c>
      <c r="BP14" s="190">
        <f t="shared" si="3"/>
        <v>0</v>
      </c>
      <c r="BQ14" s="149">
        <f t="shared" si="4"/>
        <v>0</v>
      </c>
    </row>
    <row r="15" spans="1:69" ht="24" customHeight="1" thickTop="1" thickBot="1" x14ac:dyDescent="0.25">
      <c r="A15" s="236" t="s">
        <v>107</v>
      </c>
      <c r="B15" s="234" t="s">
        <v>40</v>
      </c>
      <c r="C15" s="143" t="s">
        <v>50</v>
      </c>
      <c r="D15" s="136"/>
      <c r="E15" s="137"/>
      <c r="F15" s="138"/>
      <c r="G15" s="139"/>
      <c r="H15" s="136"/>
      <c r="I15" s="137"/>
      <c r="J15" s="138"/>
      <c r="K15" s="139"/>
      <c r="L15" s="136"/>
      <c r="M15" s="137"/>
      <c r="N15" s="136"/>
      <c r="O15" s="137"/>
      <c r="P15" s="136"/>
      <c r="Q15" s="137"/>
      <c r="R15" s="138"/>
      <c r="S15" s="139"/>
      <c r="T15" s="136"/>
      <c r="U15" s="137"/>
      <c r="V15" s="138"/>
      <c r="W15" s="139"/>
      <c r="X15" s="136"/>
      <c r="Y15" s="137"/>
      <c r="Z15" s="138"/>
      <c r="AA15" s="139"/>
      <c r="AB15" s="136"/>
      <c r="AC15" s="137"/>
      <c r="AD15" s="138"/>
      <c r="AE15" s="139"/>
      <c r="AF15" s="136"/>
      <c r="AG15" s="137"/>
      <c r="AH15" s="138"/>
      <c r="AI15" s="139"/>
      <c r="AJ15" s="136"/>
      <c r="AK15" s="137"/>
      <c r="AL15" s="138"/>
      <c r="AM15" s="139"/>
      <c r="AN15" s="136"/>
      <c r="AO15" s="137"/>
      <c r="AP15" s="138"/>
      <c r="AQ15" s="139"/>
      <c r="AR15" s="136"/>
      <c r="AS15" s="137"/>
      <c r="AT15" s="138"/>
      <c r="AU15" s="139"/>
      <c r="AV15" s="136"/>
      <c r="AW15" s="137"/>
      <c r="AX15" s="138"/>
      <c r="AY15" s="139"/>
      <c r="AZ15" s="136"/>
      <c r="BA15" s="137"/>
      <c r="BB15" s="138"/>
      <c r="BC15" s="139"/>
      <c r="BD15" s="136"/>
      <c r="BE15" s="137"/>
      <c r="BF15" s="138"/>
      <c r="BG15" s="139"/>
      <c r="BH15" s="136"/>
      <c r="BI15" s="137"/>
      <c r="BJ15" s="138"/>
      <c r="BK15" s="139"/>
      <c r="BL15" s="136"/>
      <c r="BM15" s="137"/>
      <c r="BN15" s="194">
        <f t="shared" si="1"/>
        <v>0</v>
      </c>
      <c r="BO15" s="191">
        <f t="shared" si="2"/>
        <v>0</v>
      </c>
      <c r="BP15" s="188">
        <f t="shared" si="3"/>
        <v>0</v>
      </c>
      <c r="BQ15" s="141">
        <f t="shared" si="4"/>
        <v>0</v>
      </c>
    </row>
    <row r="16" spans="1:69" ht="24" customHeight="1" thickTop="1" thickBot="1" x14ac:dyDescent="0.25">
      <c r="A16" s="236" t="s">
        <v>107</v>
      </c>
      <c r="B16" s="234" t="s">
        <v>36</v>
      </c>
      <c r="C16" s="143" t="s">
        <v>49</v>
      </c>
      <c r="D16" s="136"/>
      <c r="E16" s="137"/>
      <c r="F16" s="138"/>
      <c r="G16" s="139"/>
      <c r="H16" s="136"/>
      <c r="I16" s="137"/>
      <c r="J16" s="138"/>
      <c r="K16" s="139"/>
      <c r="L16" s="136"/>
      <c r="M16" s="137"/>
      <c r="N16" s="136"/>
      <c r="O16" s="137"/>
      <c r="P16" s="136"/>
      <c r="Q16" s="137"/>
      <c r="R16" s="138"/>
      <c r="S16" s="139"/>
      <c r="T16" s="136"/>
      <c r="U16" s="137"/>
      <c r="V16" s="138"/>
      <c r="W16" s="139"/>
      <c r="X16" s="136"/>
      <c r="Y16" s="137"/>
      <c r="Z16" s="138"/>
      <c r="AA16" s="139"/>
      <c r="AB16" s="136"/>
      <c r="AC16" s="137"/>
      <c r="AD16" s="138"/>
      <c r="AE16" s="139"/>
      <c r="AF16" s="136"/>
      <c r="AG16" s="137"/>
      <c r="AH16" s="138"/>
      <c r="AI16" s="139"/>
      <c r="AJ16" s="136"/>
      <c r="AK16" s="137"/>
      <c r="AL16" s="138"/>
      <c r="AM16" s="139"/>
      <c r="AN16" s="136"/>
      <c r="AO16" s="137"/>
      <c r="AP16" s="138"/>
      <c r="AQ16" s="139"/>
      <c r="AR16" s="136"/>
      <c r="AS16" s="137"/>
      <c r="AT16" s="138"/>
      <c r="AU16" s="139"/>
      <c r="AV16" s="136"/>
      <c r="AW16" s="137"/>
      <c r="AX16" s="138"/>
      <c r="AY16" s="139"/>
      <c r="AZ16" s="136"/>
      <c r="BA16" s="137"/>
      <c r="BB16" s="138"/>
      <c r="BC16" s="139"/>
      <c r="BD16" s="136"/>
      <c r="BE16" s="137"/>
      <c r="BF16" s="138"/>
      <c r="BG16" s="139"/>
      <c r="BH16" s="136"/>
      <c r="BI16" s="137"/>
      <c r="BJ16" s="138"/>
      <c r="BK16" s="139"/>
      <c r="BL16" s="136"/>
      <c r="BM16" s="137"/>
      <c r="BN16" s="194">
        <f t="shared" si="1"/>
        <v>0</v>
      </c>
      <c r="BO16" s="191">
        <f t="shared" si="2"/>
        <v>0</v>
      </c>
      <c r="BP16" s="188">
        <f t="shared" si="3"/>
        <v>0</v>
      </c>
      <c r="BQ16" s="141">
        <f t="shared" si="4"/>
        <v>0</v>
      </c>
    </row>
    <row r="17" spans="1:69" ht="24" customHeight="1" thickTop="1" thickBot="1" x14ac:dyDescent="0.25">
      <c r="A17" s="149" t="s">
        <v>2</v>
      </c>
      <c r="B17" s="150" t="s">
        <v>30</v>
      </c>
      <c r="C17" s="143" t="s">
        <v>55</v>
      </c>
      <c r="D17" s="136"/>
      <c r="E17" s="137"/>
      <c r="F17" s="138"/>
      <c r="G17" s="139"/>
      <c r="H17" s="136"/>
      <c r="I17" s="137"/>
      <c r="J17" s="138"/>
      <c r="K17" s="139"/>
      <c r="L17" s="136"/>
      <c r="M17" s="137"/>
      <c r="N17" s="136"/>
      <c r="O17" s="137"/>
      <c r="P17" s="136"/>
      <c r="Q17" s="137"/>
      <c r="R17" s="138"/>
      <c r="S17" s="139"/>
      <c r="T17" s="136"/>
      <c r="U17" s="137"/>
      <c r="V17" s="138"/>
      <c r="W17" s="139"/>
      <c r="X17" s="136"/>
      <c r="Y17" s="137"/>
      <c r="Z17" s="138"/>
      <c r="AA17" s="139"/>
      <c r="AB17" s="136"/>
      <c r="AC17" s="137"/>
      <c r="AD17" s="138"/>
      <c r="AE17" s="139"/>
      <c r="AF17" s="136"/>
      <c r="AG17" s="137"/>
      <c r="AH17" s="138"/>
      <c r="AI17" s="139"/>
      <c r="AJ17" s="136"/>
      <c r="AK17" s="137"/>
      <c r="AL17" s="138"/>
      <c r="AM17" s="139"/>
      <c r="AN17" s="136"/>
      <c r="AO17" s="137"/>
      <c r="AP17" s="138"/>
      <c r="AQ17" s="139"/>
      <c r="AR17" s="136"/>
      <c r="AS17" s="137"/>
      <c r="AT17" s="138"/>
      <c r="AU17" s="139"/>
      <c r="AV17" s="136"/>
      <c r="AW17" s="137"/>
      <c r="AX17" s="138"/>
      <c r="AY17" s="139"/>
      <c r="AZ17" s="136"/>
      <c r="BA17" s="137"/>
      <c r="BB17" s="138"/>
      <c r="BC17" s="139"/>
      <c r="BD17" s="136"/>
      <c r="BE17" s="137"/>
      <c r="BF17" s="138"/>
      <c r="BG17" s="139"/>
      <c r="BH17" s="136"/>
      <c r="BI17" s="137"/>
      <c r="BJ17" s="138"/>
      <c r="BK17" s="139"/>
      <c r="BL17" s="136"/>
      <c r="BM17" s="137"/>
      <c r="BN17" s="194">
        <f t="shared" si="1"/>
        <v>0</v>
      </c>
      <c r="BO17" s="191">
        <f t="shared" si="2"/>
        <v>0</v>
      </c>
      <c r="BP17" s="188">
        <f t="shared" si="3"/>
        <v>0</v>
      </c>
      <c r="BQ17" s="141">
        <f t="shared" si="4"/>
        <v>0</v>
      </c>
    </row>
    <row r="18" spans="1:69" ht="24" customHeight="1" thickTop="1" thickBot="1" x14ac:dyDescent="0.25">
      <c r="A18" s="141" t="s">
        <v>2</v>
      </c>
      <c r="B18" s="142" t="s">
        <v>31</v>
      </c>
      <c r="C18" s="143" t="s">
        <v>3</v>
      </c>
      <c r="D18" s="136"/>
      <c r="E18" s="137"/>
      <c r="F18" s="138"/>
      <c r="G18" s="139"/>
      <c r="H18" s="136"/>
      <c r="I18" s="137"/>
      <c r="J18" s="138"/>
      <c r="K18" s="139"/>
      <c r="L18" s="136"/>
      <c r="M18" s="137"/>
      <c r="N18" s="136"/>
      <c r="O18" s="137"/>
      <c r="P18" s="136"/>
      <c r="Q18" s="137"/>
      <c r="R18" s="138"/>
      <c r="S18" s="139"/>
      <c r="T18" s="136"/>
      <c r="U18" s="137"/>
      <c r="V18" s="138"/>
      <c r="W18" s="139"/>
      <c r="X18" s="136"/>
      <c r="Y18" s="137"/>
      <c r="Z18" s="138"/>
      <c r="AA18" s="139"/>
      <c r="AB18" s="136"/>
      <c r="AC18" s="137"/>
      <c r="AD18" s="138"/>
      <c r="AE18" s="139"/>
      <c r="AF18" s="136"/>
      <c r="AG18" s="137"/>
      <c r="AH18" s="138"/>
      <c r="AI18" s="139"/>
      <c r="AJ18" s="136"/>
      <c r="AK18" s="137"/>
      <c r="AL18" s="138"/>
      <c r="AM18" s="139"/>
      <c r="AN18" s="136"/>
      <c r="AO18" s="137"/>
      <c r="AP18" s="138"/>
      <c r="AQ18" s="139"/>
      <c r="AR18" s="136"/>
      <c r="AS18" s="137"/>
      <c r="AT18" s="138"/>
      <c r="AU18" s="139"/>
      <c r="AV18" s="136"/>
      <c r="AW18" s="137"/>
      <c r="AX18" s="138"/>
      <c r="AY18" s="139"/>
      <c r="AZ18" s="136"/>
      <c r="BA18" s="137"/>
      <c r="BB18" s="138"/>
      <c r="BC18" s="139"/>
      <c r="BD18" s="136"/>
      <c r="BE18" s="137"/>
      <c r="BF18" s="138"/>
      <c r="BG18" s="139"/>
      <c r="BH18" s="136"/>
      <c r="BI18" s="137"/>
      <c r="BJ18" s="138"/>
      <c r="BK18" s="139"/>
      <c r="BL18" s="136"/>
      <c r="BM18" s="137"/>
      <c r="BN18" s="194">
        <f t="shared" si="1"/>
        <v>0</v>
      </c>
      <c r="BO18" s="191">
        <f t="shared" si="2"/>
        <v>0</v>
      </c>
      <c r="BP18" s="188">
        <f t="shared" si="3"/>
        <v>0</v>
      </c>
      <c r="BQ18" s="141">
        <f t="shared" si="4"/>
        <v>0</v>
      </c>
    </row>
    <row r="19" spans="1:69" ht="24" customHeight="1" thickTop="1" thickBot="1" x14ac:dyDescent="0.25">
      <c r="A19" s="141"/>
      <c r="B19" s="142" t="s">
        <v>33</v>
      </c>
      <c r="C19" s="143" t="s">
        <v>56</v>
      </c>
      <c r="D19" s="136"/>
      <c r="E19" s="137"/>
      <c r="F19" s="138"/>
      <c r="G19" s="139"/>
      <c r="H19" s="136"/>
      <c r="I19" s="137"/>
      <c r="J19" s="138"/>
      <c r="K19" s="139"/>
      <c r="L19" s="136"/>
      <c r="M19" s="137"/>
      <c r="N19" s="136"/>
      <c r="O19" s="137"/>
      <c r="P19" s="136"/>
      <c r="Q19" s="137"/>
      <c r="R19" s="138"/>
      <c r="S19" s="139"/>
      <c r="T19" s="136"/>
      <c r="U19" s="137"/>
      <c r="V19" s="138"/>
      <c r="W19" s="139"/>
      <c r="X19" s="136"/>
      <c r="Y19" s="137"/>
      <c r="Z19" s="138"/>
      <c r="AA19" s="139"/>
      <c r="AB19" s="136"/>
      <c r="AC19" s="137"/>
      <c r="AD19" s="138"/>
      <c r="AE19" s="139"/>
      <c r="AF19" s="136"/>
      <c r="AG19" s="137"/>
      <c r="AH19" s="138"/>
      <c r="AI19" s="139"/>
      <c r="AJ19" s="136"/>
      <c r="AK19" s="137"/>
      <c r="AL19" s="138"/>
      <c r="AM19" s="139"/>
      <c r="AN19" s="136"/>
      <c r="AO19" s="137"/>
      <c r="AP19" s="138"/>
      <c r="AQ19" s="139"/>
      <c r="AR19" s="136"/>
      <c r="AS19" s="137"/>
      <c r="AT19" s="138"/>
      <c r="AU19" s="139"/>
      <c r="AV19" s="136"/>
      <c r="AW19" s="137"/>
      <c r="AX19" s="138"/>
      <c r="AY19" s="139"/>
      <c r="AZ19" s="136"/>
      <c r="BA19" s="137"/>
      <c r="BB19" s="138"/>
      <c r="BC19" s="139"/>
      <c r="BD19" s="136"/>
      <c r="BE19" s="137"/>
      <c r="BF19" s="138"/>
      <c r="BG19" s="139"/>
      <c r="BH19" s="136"/>
      <c r="BI19" s="137"/>
      <c r="BJ19" s="138"/>
      <c r="BK19" s="139"/>
      <c r="BL19" s="136"/>
      <c r="BM19" s="137"/>
      <c r="BN19" s="194">
        <f t="shared" si="1"/>
        <v>0</v>
      </c>
      <c r="BO19" s="191">
        <f t="shared" si="2"/>
        <v>0</v>
      </c>
      <c r="BP19" s="188">
        <f t="shared" si="3"/>
        <v>0</v>
      </c>
      <c r="BQ19" s="141">
        <f t="shared" si="4"/>
        <v>0</v>
      </c>
    </row>
    <row r="20" spans="1:69" ht="24" customHeight="1" thickTop="1" thickBot="1" x14ac:dyDescent="0.25">
      <c r="A20" s="141" t="s">
        <v>2</v>
      </c>
      <c r="B20" s="157" t="s">
        <v>34</v>
      </c>
      <c r="C20" s="143" t="s">
        <v>48</v>
      </c>
      <c r="D20" s="136"/>
      <c r="E20" s="137"/>
      <c r="F20" s="138"/>
      <c r="G20" s="139"/>
      <c r="H20" s="136"/>
      <c r="I20" s="137"/>
      <c r="J20" s="138"/>
      <c r="K20" s="139"/>
      <c r="L20" s="136"/>
      <c r="M20" s="137"/>
      <c r="N20" s="136"/>
      <c r="O20" s="137"/>
      <c r="P20" s="136"/>
      <c r="Q20" s="137"/>
      <c r="R20" s="138"/>
      <c r="S20" s="139"/>
      <c r="T20" s="136"/>
      <c r="U20" s="137"/>
      <c r="V20" s="138"/>
      <c r="W20" s="139"/>
      <c r="X20" s="136"/>
      <c r="Y20" s="137"/>
      <c r="Z20" s="138"/>
      <c r="AA20" s="139"/>
      <c r="AB20" s="136"/>
      <c r="AC20" s="137"/>
      <c r="AD20" s="138"/>
      <c r="AE20" s="139"/>
      <c r="AF20" s="136"/>
      <c r="AG20" s="137"/>
      <c r="AH20" s="138"/>
      <c r="AI20" s="139"/>
      <c r="AJ20" s="136"/>
      <c r="AK20" s="137"/>
      <c r="AL20" s="138"/>
      <c r="AM20" s="139"/>
      <c r="AN20" s="136"/>
      <c r="AO20" s="137"/>
      <c r="AP20" s="138"/>
      <c r="AQ20" s="139"/>
      <c r="AR20" s="136"/>
      <c r="AS20" s="137"/>
      <c r="AT20" s="138"/>
      <c r="AU20" s="139"/>
      <c r="AV20" s="136"/>
      <c r="AW20" s="137"/>
      <c r="AX20" s="138"/>
      <c r="AY20" s="139"/>
      <c r="AZ20" s="136"/>
      <c r="BA20" s="137"/>
      <c r="BB20" s="138"/>
      <c r="BC20" s="139"/>
      <c r="BD20" s="136"/>
      <c r="BE20" s="137"/>
      <c r="BF20" s="138"/>
      <c r="BG20" s="139"/>
      <c r="BH20" s="136"/>
      <c r="BI20" s="137"/>
      <c r="BJ20" s="138"/>
      <c r="BK20" s="139"/>
      <c r="BL20" s="136"/>
      <c r="BM20" s="137"/>
      <c r="BN20" s="194">
        <f t="shared" si="1"/>
        <v>0</v>
      </c>
      <c r="BO20" s="191">
        <f t="shared" si="2"/>
        <v>0</v>
      </c>
      <c r="BP20" s="188">
        <f t="shared" si="3"/>
        <v>0</v>
      </c>
      <c r="BQ20" s="141">
        <f t="shared" si="4"/>
        <v>0</v>
      </c>
    </row>
    <row r="21" spans="1:69" ht="24" customHeight="1" thickTop="1" thickBot="1" x14ac:dyDescent="0.25">
      <c r="A21" s="141"/>
      <c r="B21" s="157" t="s">
        <v>35</v>
      </c>
      <c r="C21" s="143" t="s">
        <v>48</v>
      </c>
      <c r="D21" s="136"/>
      <c r="E21" s="137"/>
      <c r="F21" s="138"/>
      <c r="G21" s="139"/>
      <c r="H21" s="136"/>
      <c r="I21" s="137"/>
      <c r="J21" s="138"/>
      <c r="K21" s="139"/>
      <c r="L21" s="136"/>
      <c r="M21" s="137"/>
      <c r="N21" s="136"/>
      <c r="O21" s="137"/>
      <c r="P21" s="136"/>
      <c r="Q21" s="137"/>
      <c r="R21" s="138"/>
      <c r="S21" s="139"/>
      <c r="T21" s="136"/>
      <c r="U21" s="137"/>
      <c r="V21" s="138"/>
      <c r="W21" s="139"/>
      <c r="X21" s="136"/>
      <c r="Y21" s="137"/>
      <c r="Z21" s="138"/>
      <c r="AA21" s="139"/>
      <c r="AB21" s="136"/>
      <c r="AC21" s="137"/>
      <c r="AD21" s="138"/>
      <c r="AE21" s="139"/>
      <c r="AF21" s="136"/>
      <c r="AG21" s="137"/>
      <c r="AH21" s="138"/>
      <c r="AI21" s="139"/>
      <c r="AJ21" s="136"/>
      <c r="AK21" s="137"/>
      <c r="AL21" s="138"/>
      <c r="AM21" s="139"/>
      <c r="AN21" s="136"/>
      <c r="AO21" s="137"/>
      <c r="AP21" s="138"/>
      <c r="AQ21" s="139"/>
      <c r="AR21" s="136"/>
      <c r="AS21" s="137"/>
      <c r="AT21" s="138"/>
      <c r="AU21" s="139"/>
      <c r="AV21" s="136"/>
      <c r="AW21" s="137"/>
      <c r="AX21" s="138"/>
      <c r="AY21" s="139"/>
      <c r="AZ21" s="136"/>
      <c r="BA21" s="137"/>
      <c r="BB21" s="138"/>
      <c r="BC21" s="139"/>
      <c r="BD21" s="136"/>
      <c r="BE21" s="137"/>
      <c r="BF21" s="138"/>
      <c r="BG21" s="139"/>
      <c r="BH21" s="136"/>
      <c r="BI21" s="137"/>
      <c r="BJ21" s="138"/>
      <c r="BK21" s="139"/>
      <c r="BL21" s="136"/>
      <c r="BM21" s="137"/>
      <c r="BN21" s="194">
        <f t="shared" si="1"/>
        <v>0</v>
      </c>
      <c r="BO21" s="191">
        <f t="shared" si="2"/>
        <v>0</v>
      </c>
      <c r="BP21" s="188">
        <f t="shared" si="3"/>
        <v>0</v>
      </c>
      <c r="BQ21" s="141">
        <f t="shared" si="4"/>
        <v>0</v>
      </c>
    </row>
    <row r="22" spans="1:69" ht="24" customHeight="1" thickTop="1" thickBot="1" x14ac:dyDescent="0.25">
      <c r="A22" s="141"/>
      <c r="B22" s="157" t="s">
        <v>46</v>
      </c>
      <c r="C22" s="143" t="s">
        <v>3</v>
      </c>
      <c r="D22" s="136"/>
      <c r="E22" s="137"/>
      <c r="F22" s="138"/>
      <c r="G22" s="139"/>
      <c r="H22" s="136"/>
      <c r="I22" s="137"/>
      <c r="J22" s="138"/>
      <c r="K22" s="139"/>
      <c r="L22" s="136"/>
      <c r="M22" s="137"/>
      <c r="N22" s="136"/>
      <c r="O22" s="137"/>
      <c r="P22" s="136"/>
      <c r="Q22" s="137"/>
      <c r="R22" s="138"/>
      <c r="S22" s="139"/>
      <c r="T22" s="136"/>
      <c r="U22" s="137"/>
      <c r="V22" s="138"/>
      <c r="W22" s="139"/>
      <c r="X22" s="136"/>
      <c r="Y22" s="137"/>
      <c r="Z22" s="138"/>
      <c r="AA22" s="139"/>
      <c r="AB22" s="136"/>
      <c r="AC22" s="137"/>
      <c r="AD22" s="138"/>
      <c r="AE22" s="139"/>
      <c r="AF22" s="136"/>
      <c r="AG22" s="137"/>
      <c r="AH22" s="138"/>
      <c r="AI22" s="139"/>
      <c r="AJ22" s="136"/>
      <c r="AK22" s="137"/>
      <c r="AL22" s="138"/>
      <c r="AM22" s="139"/>
      <c r="AN22" s="136"/>
      <c r="AO22" s="137"/>
      <c r="AP22" s="138"/>
      <c r="AQ22" s="139"/>
      <c r="AR22" s="136"/>
      <c r="AS22" s="137"/>
      <c r="AT22" s="138"/>
      <c r="AU22" s="139"/>
      <c r="AV22" s="136"/>
      <c r="AW22" s="137"/>
      <c r="AX22" s="138"/>
      <c r="AY22" s="139"/>
      <c r="AZ22" s="136"/>
      <c r="BA22" s="137"/>
      <c r="BB22" s="138"/>
      <c r="BC22" s="139"/>
      <c r="BD22" s="136"/>
      <c r="BE22" s="137"/>
      <c r="BF22" s="138"/>
      <c r="BG22" s="139"/>
      <c r="BH22" s="136"/>
      <c r="BI22" s="137"/>
      <c r="BJ22" s="138"/>
      <c r="BK22" s="139"/>
      <c r="BL22" s="136"/>
      <c r="BM22" s="137"/>
      <c r="BN22" s="194">
        <f t="shared" si="1"/>
        <v>0</v>
      </c>
      <c r="BO22" s="191">
        <f t="shared" si="2"/>
        <v>0</v>
      </c>
      <c r="BP22" s="188">
        <f t="shared" si="3"/>
        <v>0</v>
      </c>
      <c r="BQ22" s="141">
        <f t="shared" si="4"/>
        <v>0</v>
      </c>
    </row>
    <row r="23" spans="1:69" ht="24" customHeight="1" thickTop="1" thickBot="1" x14ac:dyDescent="0.25">
      <c r="A23" s="141"/>
      <c r="B23" s="157" t="s">
        <v>45</v>
      </c>
      <c r="C23" s="143" t="s">
        <v>49</v>
      </c>
      <c r="D23" s="136"/>
      <c r="E23" s="137"/>
      <c r="F23" s="138"/>
      <c r="G23" s="139"/>
      <c r="H23" s="136"/>
      <c r="I23" s="137"/>
      <c r="J23" s="138"/>
      <c r="K23" s="139"/>
      <c r="L23" s="136"/>
      <c r="M23" s="137"/>
      <c r="N23" s="136"/>
      <c r="O23" s="137"/>
      <c r="P23" s="136"/>
      <c r="Q23" s="137"/>
      <c r="R23" s="138"/>
      <c r="S23" s="139"/>
      <c r="T23" s="136"/>
      <c r="U23" s="137"/>
      <c r="V23" s="138"/>
      <c r="W23" s="139"/>
      <c r="X23" s="136"/>
      <c r="Y23" s="137"/>
      <c r="Z23" s="138"/>
      <c r="AA23" s="139"/>
      <c r="AB23" s="136"/>
      <c r="AC23" s="137"/>
      <c r="AD23" s="138"/>
      <c r="AE23" s="139"/>
      <c r="AF23" s="136"/>
      <c r="AG23" s="137"/>
      <c r="AH23" s="138"/>
      <c r="AI23" s="139"/>
      <c r="AJ23" s="136"/>
      <c r="AK23" s="137"/>
      <c r="AL23" s="138"/>
      <c r="AM23" s="139"/>
      <c r="AN23" s="136"/>
      <c r="AO23" s="137"/>
      <c r="AP23" s="138"/>
      <c r="AQ23" s="139"/>
      <c r="AR23" s="136"/>
      <c r="AS23" s="137"/>
      <c r="AT23" s="138"/>
      <c r="AU23" s="139"/>
      <c r="AV23" s="136"/>
      <c r="AW23" s="137"/>
      <c r="AX23" s="138"/>
      <c r="AY23" s="139"/>
      <c r="AZ23" s="136"/>
      <c r="BA23" s="137"/>
      <c r="BB23" s="138"/>
      <c r="BC23" s="139"/>
      <c r="BD23" s="136"/>
      <c r="BE23" s="137"/>
      <c r="BF23" s="138"/>
      <c r="BG23" s="139"/>
      <c r="BH23" s="136"/>
      <c r="BI23" s="137"/>
      <c r="BJ23" s="138"/>
      <c r="BK23" s="139"/>
      <c r="BL23" s="136"/>
      <c r="BM23" s="137"/>
      <c r="BN23" s="194">
        <f t="shared" si="1"/>
        <v>0</v>
      </c>
      <c r="BO23" s="191">
        <f t="shared" si="2"/>
        <v>0</v>
      </c>
      <c r="BP23" s="188">
        <f t="shared" si="3"/>
        <v>0</v>
      </c>
      <c r="BQ23" s="141">
        <f t="shared" si="4"/>
        <v>0</v>
      </c>
    </row>
    <row r="24" spans="1:69" ht="24" customHeight="1" thickTop="1" thickBot="1" x14ac:dyDescent="0.25">
      <c r="A24" s="141"/>
      <c r="B24" s="157" t="s">
        <v>37</v>
      </c>
      <c r="C24" s="143" t="s">
        <v>49</v>
      </c>
      <c r="D24" s="136"/>
      <c r="E24" s="137"/>
      <c r="F24" s="138"/>
      <c r="G24" s="139"/>
      <c r="H24" s="136"/>
      <c r="I24" s="137"/>
      <c r="J24" s="138"/>
      <c r="K24" s="139"/>
      <c r="L24" s="136"/>
      <c r="M24" s="137"/>
      <c r="N24" s="136"/>
      <c r="O24" s="137"/>
      <c r="P24" s="136"/>
      <c r="Q24" s="137"/>
      <c r="R24" s="138"/>
      <c r="S24" s="139"/>
      <c r="T24" s="136"/>
      <c r="U24" s="137"/>
      <c r="V24" s="138"/>
      <c r="W24" s="139"/>
      <c r="X24" s="136"/>
      <c r="Y24" s="137"/>
      <c r="Z24" s="138"/>
      <c r="AA24" s="139"/>
      <c r="AB24" s="136"/>
      <c r="AC24" s="137"/>
      <c r="AD24" s="138"/>
      <c r="AE24" s="139"/>
      <c r="AF24" s="136"/>
      <c r="AG24" s="137"/>
      <c r="AH24" s="138"/>
      <c r="AI24" s="139"/>
      <c r="AJ24" s="136"/>
      <c r="AK24" s="137"/>
      <c r="AL24" s="138"/>
      <c r="AM24" s="139"/>
      <c r="AN24" s="136"/>
      <c r="AO24" s="137"/>
      <c r="AP24" s="138"/>
      <c r="AQ24" s="139"/>
      <c r="AR24" s="136"/>
      <c r="AS24" s="137"/>
      <c r="AT24" s="138"/>
      <c r="AU24" s="139"/>
      <c r="AV24" s="136"/>
      <c r="AW24" s="137"/>
      <c r="AX24" s="138"/>
      <c r="AY24" s="139"/>
      <c r="AZ24" s="136"/>
      <c r="BA24" s="137"/>
      <c r="BB24" s="138"/>
      <c r="BC24" s="139"/>
      <c r="BD24" s="136"/>
      <c r="BE24" s="137"/>
      <c r="BF24" s="138"/>
      <c r="BG24" s="139"/>
      <c r="BH24" s="136"/>
      <c r="BI24" s="137"/>
      <c r="BJ24" s="138"/>
      <c r="BK24" s="139"/>
      <c r="BL24" s="136"/>
      <c r="BM24" s="137"/>
      <c r="BN24" s="194">
        <f t="shared" si="1"/>
        <v>0</v>
      </c>
      <c r="BO24" s="191">
        <f t="shared" si="2"/>
        <v>0</v>
      </c>
      <c r="BP24" s="188">
        <f t="shared" si="3"/>
        <v>0</v>
      </c>
      <c r="BQ24" s="141">
        <f t="shared" si="4"/>
        <v>0</v>
      </c>
    </row>
    <row r="25" spans="1:69" ht="24" customHeight="1" thickTop="1" thickBot="1" x14ac:dyDescent="0.25">
      <c r="A25" s="141"/>
      <c r="B25" s="157" t="s">
        <v>41</v>
      </c>
      <c r="C25" s="143" t="s">
        <v>49</v>
      </c>
      <c r="D25" s="136"/>
      <c r="E25" s="137"/>
      <c r="F25" s="138"/>
      <c r="G25" s="139"/>
      <c r="H25" s="136"/>
      <c r="I25" s="137"/>
      <c r="J25" s="138"/>
      <c r="K25" s="139"/>
      <c r="L25" s="136"/>
      <c r="M25" s="137"/>
      <c r="N25" s="136"/>
      <c r="O25" s="137"/>
      <c r="P25" s="136"/>
      <c r="Q25" s="137"/>
      <c r="R25" s="138"/>
      <c r="S25" s="139"/>
      <c r="T25" s="136"/>
      <c r="U25" s="137"/>
      <c r="V25" s="138"/>
      <c r="W25" s="139"/>
      <c r="X25" s="136"/>
      <c r="Y25" s="137"/>
      <c r="Z25" s="138"/>
      <c r="AA25" s="139"/>
      <c r="AB25" s="136"/>
      <c r="AC25" s="137"/>
      <c r="AD25" s="138"/>
      <c r="AE25" s="139"/>
      <c r="AF25" s="136"/>
      <c r="AG25" s="137"/>
      <c r="AH25" s="138"/>
      <c r="AI25" s="139"/>
      <c r="AJ25" s="136"/>
      <c r="AK25" s="137"/>
      <c r="AL25" s="138"/>
      <c r="AM25" s="139"/>
      <c r="AN25" s="136"/>
      <c r="AO25" s="137"/>
      <c r="AP25" s="138"/>
      <c r="AQ25" s="139"/>
      <c r="AR25" s="136"/>
      <c r="AS25" s="137"/>
      <c r="AT25" s="138"/>
      <c r="AU25" s="139"/>
      <c r="AV25" s="136"/>
      <c r="AW25" s="137"/>
      <c r="AX25" s="138"/>
      <c r="AY25" s="139"/>
      <c r="AZ25" s="136"/>
      <c r="BA25" s="137"/>
      <c r="BB25" s="138"/>
      <c r="BC25" s="139"/>
      <c r="BD25" s="136"/>
      <c r="BE25" s="137"/>
      <c r="BF25" s="138"/>
      <c r="BG25" s="139"/>
      <c r="BH25" s="136"/>
      <c r="BI25" s="137"/>
      <c r="BJ25" s="138"/>
      <c r="BK25" s="139"/>
      <c r="BL25" s="136"/>
      <c r="BM25" s="137"/>
      <c r="BN25" s="194">
        <f t="shared" si="1"/>
        <v>0</v>
      </c>
      <c r="BO25" s="191">
        <f t="shared" si="2"/>
        <v>0</v>
      </c>
      <c r="BP25" s="188">
        <f t="shared" si="3"/>
        <v>0</v>
      </c>
      <c r="BQ25" s="141">
        <f t="shared" si="4"/>
        <v>0</v>
      </c>
    </row>
    <row r="26" spans="1:69" ht="24" customHeight="1" thickTop="1" thickBot="1" x14ac:dyDescent="0.25">
      <c r="A26" s="141"/>
      <c r="B26" s="157" t="s">
        <v>38</v>
      </c>
      <c r="C26" s="143" t="s">
        <v>49</v>
      </c>
      <c r="D26" s="136"/>
      <c r="E26" s="137"/>
      <c r="F26" s="138"/>
      <c r="G26" s="139"/>
      <c r="H26" s="136"/>
      <c r="I26" s="137"/>
      <c r="J26" s="138"/>
      <c r="K26" s="139"/>
      <c r="L26" s="136"/>
      <c r="M26" s="137"/>
      <c r="N26" s="136"/>
      <c r="O26" s="137"/>
      <c r="P26" s="136"/>
      <c r="Q26" s="137"/>
      <c r="R26" s="138"/>
      <c r="S26" s="139"/>
      <c r="T26" s="136"/>
      <c r="U26" s="137"/>
      <c r="V26" s="138"/>
      <c r="W26" s="139"/>
      <c r="X26" s="136"/>
      <c r="Y26" s="137"/>
      <c r="Z26" s="138"/>
      <c r="AA26" s="139"/>
      <c r="AB26" s="136"/>
      <c r="AC26" s="137"/>
      <c r="AD26" s="138"/>
      <c r="AE26" s="139"/>
      <c r="AF26" s="136"/>
      <c r="AG26" s="137"/>
      <c r="AH26" s="138"/>
      <c r="AI26" s="139"/>
      <c r="AJ26" s="136"/>
      <c r="AK26" s="137"/>
      <c r="AL26" s="138"/>
      <c r="AM26" s="139"/>
      <c r="AN26" s="136"/>
      <c r="AO26" s="137"/>
      <c r="AP26" s="138"/>
      <c r="AQ26" s="139"/>
      <c r="AR26" s="136"/>
      <c r="AS26" s="137"/>
      <c r="AT26" s="138"/>
      <c r="AU26" s="139"/>
      <c r="AV26" s="136"/>
      <c r="AW26" s="137"/>
      <c r="AX26" s="138"/>
      <c r="AY26" s="139"/>
      <c r="AZ26" s="136"/>
      <c r="BA26" s="137"/>
      <c r="BB26" s="138"/>
      <c r="BC26" s="139"/>
      <c r="BD26" s="136"/>
      <c r="BE26" s="137"/>
      <c r="BF26" s="138"/>
      <c r="BG26" s="139"/>
      <c r="BH26" s="136"/>
      <c r="BI26" s="137"/>
      <c r="BJ26" s="138"/>
      <c r="BK26" s="139"/>
      <c r="BL26" s="136"/>
      <c r="BM26" s="137"/>
      <c r="BN26" s="194">
        <f t="shared" si="1"/>
        <v>0</v>
      </c>
      <c r="BO26" s="191">
        <f t="shared" si="2"/>
        <v>0</v>
      </c>
      <c r="BP26" s="188">
        <f t="shared" si="3"/>
        <v>0</v>
      </c>
      <c r="BQ26" s="141">
        <f t="shared" si="4"/>
        <v>0</v>
      </c>
    </row>
    <row r="27" spans="1:69" ht="24" customHeight="1" thickTop="1" thickBot="1" x14ac:dyDescent="0.25">
      <c r="A27" s="141"/>
      <c r="B27" s="157" t="s">
        <v>39</v>
      </c>
      <c r="C27" s="143" t="s">
        <v>50</v>
      </c>
      <c r="D27" s="136"/>
      <c r="E27" s="137"/>
      <c r="F27" s="138"/>
      <c r="G27" s="139"/>
      <c r="H27" s="136"/>
      <c r="I27" s="137"/>
      <c r="J27" s="138"/>
      <c r="K27" s="139"/>
      <c r="L27" s="136"/>
      <c r="M27" s="137"/>
      <c r="N27" s="136"/>
      <c r="O27" s="137"/>
      <c r="P27" s="136"/>
      <c r="Q27" s="137"/>
      <c r="R27" s="138"/>
      <c r="S27" s="139"/>
      <c r="T27" s="136"/>
      <c r="U27" s="137"/>
      <c r="V27" s="138"/>
      <c r="W27" s="139"/>
      <c r="X27" s="136"/>
      <c r="Y27" s="137"/>
      <c r="Z27" s="138"/>
      <c r="AA27" s="139"/>
      <c r="AB27" s="136"/>
      <c r="AC27" s="137"/>
      <c r="AD27" s="138"/>
      <c r="AE27" s="139"/>
      <c r="AF27" s="136"/>
      <c r="AG27" s="137"/>
      <c r="AH27" s="138"/>
      <c r="AI27" s="139"/>
      <c r="AJ27" s="136"/>
      <c r="AK27" s="137"/>
      <c r="AL27" s="138"/>
      <c r="AM27" s="139"/>
      <c r="AN27" s="136"/>
      <c r="AO27" s="137"/>
      <c r="AP27" s="138"/>
      <c r="AQ27" s="139"/>
      <c r="AR27" s="136"/>
      <c r="AS27" s="137"/>
      <c r="AT27" s="138"/>
      <c r="AU27" s="139"/>
      <c r="AV27" s="136"/>
      <c r="AW27" s="137"/>
      <c r="AX27" s="138"/>
      <c r="AY27" s="139"/>
      <c r="AZ27" s="136"/>
      <c r="BA27" s="137"/>
      <c r="BB27" s="138"/>
      <c r="BC27" s="139"/>
      <c r="BD27" s="136"/>
      <c r="BE27" s="137"/>
      <c r="BF27" s="138"/>
      <c r="BG27" s="139"/>
      <c r="BH27" s="136"/>
      <c r="BI27" s="137"/>
      <c r="BJ27" s="138"/>
      <c r="BK27" s="139"/>
      <c r="BL27" s="136"/>
      <c r="BM27" s="137"/>
      <c r="BN27" s="194">
        <f t="shared" si="1"/>
        <v>0</v>
      </c>
      <c r="BO27" s="191">
        <f t="shared" si="2"/>
        <v>0</v>
      </c>
      <c r="BP27" s="188">
        <f t="shared" si="3"/>
        <v>0</v>
      </c>
      <c r="BQ27" s="141">
        <f t="shared" si="4"/>
        <v>0</v>
      </c>
    </row>
    <row r="28" spans="1:69" ht="24" customHeight="1" thickTop="1" thickBot="1" x14ac:dyDescent="0.25">
      <c r="A28" s="141"/>
      <c r="B28" s="157" t="s">
        <v>42</v>
      </c>
      <c r="C28" s="143" t="s">
        <v>50</v>
      </c>
      <c r="D28" s="136"/>
      <c r="E28" s="137"/>
      <c r="F28" s="138"/>
      <c r="G28" s="139"/>
      <c r="H28" s="136"/>
      <c r="I28" s="137"/>
      <c r="J28" s="138"/>
      <c r="K28" s="139"/>
      <c r="L28" s="136"/>
      <c r="M28" s="137"/>
      <c r="N28" s="136"/>
      <c r="O28" s="137"/>
      <c r="P28" s="136"/>
      <c r="Q28" s="137"/>
      <c r="R28" s="138"/>
      <c r="S28" s="139"/>
      <c r="T28" s="136"/>
      <c r="U28" s="137"/>
      <c r="V28" s="138"/>
      <c r="W28" s="139"/>
      <c r="X28" s="136"/>
      <c r="Y28" s="137"/>
      <c r="Z28" s="138"/>
      <c r="AA28" s="139"/>
      <c r="AB28" s="136"/>
      <c r="AC28" s="137"/>
      <c r="AD28" s="138"/>
      <c r="AE28" s="139"/>
      <c r="AF28" s="136"/>
      <c r="AG28" s="137"/>
      <c r="AH28" s="138"/>
      <c r="AI28" s="139"/>
      <c r="AJ28" s="136"/>
      <c r="AK28" s="137"/>
      <c r="AL28" s="138"/>
      <c r="AM28" s="139"/>
      <c r="AN28" s="136"/>
      <c r="AO28" s="137"/>
      <c r="AP28" s="138"/>
      <c r="AQ28" s="139"/>
      <c r="AR28" s="136"/>
      <c r="AS28" s="137"/>
      <c r="AT28" s="138"/>
      <c r="AU28" s="139"/>
      <c r="AV28" s="136"/>
      <c r="AW28" s="137"/>
      <c r="AX28" s="138"/>
      <c r="AY28" s="139"/>
      <c r="AZ28" s="136"/>
      <c r="BA28" s="137"/>
      <c r="BB28" s="138"/>
      <c r="BC28" s="139"/>
      <c r="BD28" s="136"/>
      <c r="BE28" s="137"/>
      <c r="BF28" s="138"/>
      <c r="BG28" s="139"/>
      <c r="BH28" s="136"/>
      <c r="BI28" s="137"/>
      <c r="BJ28" s="138"/>
      <c r="BK28" s="139"/>
      <c r="BL28" s="136"/>
      <c r="BM28" s="137"/>
      <c r="BN28" s="194">
        <f t="shared" si="1"/>
        <v>0</v>
      </c>
      <c r="BO28" s="191">
        <f t="shared" si="2"/>
        <v>0</v>
      </c>
      <c r="BP28" s="188">
        <f t="shared" si="3"/>
        <v>0</v>
      </c>
      <c r="BQ28" s="141">
        <f t="shared" si="4"/>
        <v>0</v>
      </c>
    </row>
    <row r="29" spans="1:69" ht="24" customHeight="1" thickTop="1" thickBot="1" x14ac:dyDescent="0.25">
      <c r="A29" s="141"/>
      <c r="B29" s="157" t="s">
        <v>44</v>
      </c>
      <c r="C29" s="143" t="s">
        <v>50</v>
      </c>
      <c r="D29" s="136"/>
      <c r="E29" s="137"/>
      <c r="F29" s="138"/>
      <c r="G29" s="139"/>
      <c r="H29" s="136"/>
      <c r="I29" s="137"/>
      <c r="J29" s="138"/>
      <c r="K29" s="139"/>
      <c r="L29" s="136"/>
      <c r="M29" s="137"/>
      <c r="N29" s="136"/>
      <c r="O29" s="137"/>
      <c r="P29" s="136"/>
      <c r="Q29" s="137"/>
      <c r="R29" s="138"/>
      <c r="S29" s="139"/>
      <c r="T29" s="136"/>
      <c r="U29" s="137"/>
      <c r="V29" s="138"/>
      <c r="W29" s="139"/>
      <c r="X29" s="136"/>
      <c r="Y29" s="137"/>
      <c r="Z29" s="138"/>
      <c r="AA29" s="139"/>
      <c r="AB29" s="136"/>
      <c r="AC29" s="137"/>
      <c r="AD29" s="138"/>
      <c r="AE29" s="139"/>
      <c r="AF29" s="136"/>
      <c r="AG29" s="137"/>
      <c r="AH29" s="138"/>
      <c r="AI29" s="139"/>
      <c r="AJ29" s="136"/>
      <c r="AK29" s="137"/>
      <c r="AL29" s="138"/>
      <c r="AM29" s="139"/>
      <c r="AN29" s="136"/>
      <c r="AO29" s="137"/>
      <c r="AP29" s="138"/>
      <c r="AQ29" s="139"/>
      <c r="AR29" s="136"/>
      <c r="AS29" s="137"/>
      <c r="AT29" s="138"/>
      <c r="AU29" s="139"/>
      <c r="AV29" s="136"/>
      <c r="AW29" s="137"/>
      <c r="AX29" s="138"/>
      <c r="AY29" s="139"/>
      <c r="AZ29" s="136"/>
      <c r="BA29" s="137"/>
      <c r="BB29" s="138"/>
      <c r="BC29" s="139"/>
      <c r="BD29" s="136"/>
      <c r="BE29" s="137"/>
      <c r="BF29" s="138"/>
      <c r="BG29" s="139"/>
      <c r="BH29" s="136"/>
      <c r="BI29" s="137"/>
      <c r="BJ29" s="138"/>
      <c r="BK29" s="139"/>
      <c r="BL29" s="136"/>
      <c r="BM29" s="137"/>
      <c r="BN29" s="194">
        <f t="shared" si="1"/>
        <v>0</v>
      </c>
      <c r="BO29" s="191">
        <f t="shared" si="2"/>
        <v>0</v>
      </c>
      <c r="BP29" s="188">
        <f t="shared" si="3"/>
        <v>0</v>
      </c>
      <c r="BQ29" s="141">
        <f t="shared" si="4"/>
        <v>0</v>
      </c>
    </row>
    <row r="30" spans="1:69" ht="24" customHeight="1" thickTop="1" thickBot="1" x14ac:dyDescent="0.25">
      <c r="A30" s="206"/>
      <c r="B30" s="197" t="s">
        <v>43</v>
      </c>
      <c r="C30" s="198" t="s">
        <v>50</v>
      </c>
      <c r="D30" s="136"/>
      <c r="E30" s="137"/>
      <c r="F30" s="138"/>
      <c r="G30" s="139"/>
      <c r="H30" s="136"/>
      <c r="I30" s="137"/>
      <c r="J30" s="138"/>
      <c r="K30" s="139"/>
      <c r="L30" s="136"/>
      <c r="M30" s="137"/>
      <c r="N30" s="136"/>
      <c r="O30" s="137"/>
      <c r="P30" s="136"/>
      <c r="Q30" s="137"/>
      <c r="R30" s="138"/>
      <c r="S30" s="139"/>
      <c r="T30" s="136"/>
      <c r="U30" s="137"/>
      <c r="V30" s="138"/>
      <c r="W30" s="139"/>
      <c r="X30" s="136"/>
      <c r="Y30" s="137"/>
      <c r="Z30" s="138"/>
      <c r="AA30" s="139"/>
      <c r="AB30" s="136"/>
      <c r="AC30" s="137"/>
      <c r="AD30" s="138"/>
      <c r="AE30" s="139"/>
      <c r="AF30" s="136"/>
      <c r="AG30" s="137"/>
      <c r="AH30" s="138"/>
      <c r="AI30" s="139"/>
      <c r="AJ30" s="136"/>
      <c r="AK30" s="137"/>
      <c r="AL30" s="138"/>
      <c r="AM30" s="139"/>
      <c r="AN30" s="136"/>
      <c r="AO30" s="137"/>
      <c r="AP30" s="138"/>
      <c r="AQ30" s="139"/>
      <c r="AR30" s="136"/>
      <c r="AS30" s="137"/>
      <c r="AT30" s="138"/>
      <c r="AU30" s="139"/>
      <c r="AV30" s="136"/>
      <c r="AW30" s="137"/>
      <c r="AX30" s="138"/>
      <c r="AY30" s="139"/>
      <c r="AZ30" s="136"/>
      <c r="BA30" s="137"/>
      <c r="BB30" s="138"/>
      <c r="BC30" s="139"/>
      <c r="BD30" s="136"/>
      <c r="BE30" s="137"/>
      <c r="BF30" s="138"/>
      <c r="BG30" s="139"/>
      <c r="BH30" s="136"/>
      <c r="BI30" s="137"/>
      <c r="BJ30" s="138"/>
      <c r="BK30" s="139"/>
      <c r="BL30" s="136"/>
      <c r="BM30" s="137"/>
      <c r="BN30" s="203">
        <f t="shared" si="1"/>
        <v>0</v>
      </c>
      <c r="BO30" s="204">
        <f t="shared" si="2"/>
        <v>0</v>
      </c>
      <c r="BP30" s="205">
        <f t="shared" si="3"/>
        <v>0</v>
      </c>
      <c r="BQ30" s="206">
        <f t="shared" si="4"/>
        <v>0</v>
      </c>
    </row>
    <row r="31" spans="1:69" ht="24" customHeight="1" x14ac:dyDescent="0.2">
      <c r="B31" s="12"/>
      <c r="C31" s="127"/>
    </row>
    <row r="32" spans="1:69" ht="24" customHeight="1" x14ac:dyDescent="0.2">
      <c r="B32" s="12"/>
      <c r="C32" s="127"/>
    </row>
    <row r="33" spans="2:3" ht="24" customHeight="1" x14ac:dyDescent="0.2">
      <c r="B33" s="12"/>
      <c r="C33" s="127"/>
    </row>
    <row r="34" spans="2:3" ht="24" customHeight="1" x14ac:dyDescent="0.2">
      <c r="B34" s="12"/>
      <c r="C34" s="127"/>
    </row>
    <row r="35" spans="2:3" ht="24" customHeight="1" x14ac:dyDescent="0.2">
      <c r="B35" s="12"/>
      <c r="C35" s="127"/>
    </row>
    <row r="36" spans="2:3" ht="24" customHeight="1" x14ac:dyDescent="0.2">
      <c r="B36" s="12"/>
      <c r="C36" s="127"/>
    </row>
    <row r="37" spans="2:3" ht="24" customHeight="1" x14ac:dyDescent="0.2">
      <c r="B37" s="12"/>
      <c r="C37" s="127"/>
    </row>
    <row r="38" spans="2:3" ht="24" customHeight="1" x14ac:dyDescent="0.2">
      <c r="B38" s="12"/>
      <c r="C38" s="127"/>
    </row>
    <row r="39" spans="2:3" ht="24" customHeight="1" x14ac:dyDescent="0.2">
      <c r="B39" s="12"/>
      <c r="C39" s="127"/>
    </row>
    <row r="40" spans="2:3" ht="24" customHeight="1" x14ac:dyDescent="0.2">
      <c r="B40" s="12"/>
      <c r="C40" s="127"/>
    </row>
    <row r="41" spans="2:3" ht="24" customHeight="1" x14ac:dyDescent="0.2">
      <c r="B41" s="12"/>
      <c r="C41" s="127"/>
    </row>
    <row r="42" spans="2:3" ht="24" customHeight="1" x14ac:dyDescent="0.2">
      <c r="B42" s="12"/>
      <c r="C42" s="127"/>
    </row>
    <row r="43" spans="2:3" ht="24" customHeight="1" x14ac:dyDescent="0.2">
      <c r="B43" s="12"/>
      <c r="C43" s="127"/>
    </row>
    <row r="44" spans="2:3" ht="24" customHeight="1" x14ac:dyDescent="0.2">
      <c r="B44" s="12"/>
      <c r="C44" s="127"/>
    </row>
    <row r="45" spans="2:3" ht="24" customHeight="1" x14ac:dyDescent="0.2">
      <c r="B45" s="12"/>
      <c r="C45" s="127"/>
    </row>
    <row r="46" spans="2:3" ht="24" customHeight="1" x14ac:dyDescent="0.2">
      <c r="B46" s="12"/>
      <c r="C46" s="127"/>
    </row>
    <row r="47" spans="2:3" ht="24" customHeight="1" x14ac:dyDescent="0.2">
      <c r="B47" s="12"/>
      <c r="C47" s="127"/>
    </row>
    <row r="48" spans="2:3" ht="24" customHeight="1" x14ac:dyDescent="0.2">
      <c r="B48" s="12"/>
      <c r="C48" s="127"/>
    </row>
    <row r="49" spans="2:3" ht="24" customHeight="1" x14ac:dyDescent="0.2">
      <c r="B49" s="12"/>
      <c r="C49" s="127"/>
    </row>
    <row r="50" spans="2:3" ht="24" customHeight="1" x14ac:dyDescent="0.2">
      <c r="B50" s="12"/>
      <c r="C50" s="127"/>
    </row>
    <row r="51" spans="2:3" ht="24" customHeight="1" x14ac:dyDescent="0.2">
      <c r="B51" s="12"/>
      <c r="C51" s="127"/>
    </row>
    <row r="52" spans="2:3" ht="24" customHeight="1" x14ac:dyDescent="0.2">
      <c r="B52" s="12"/>
      <c r="C52" s="127"/>
    </row>
    <row r="53" spans="2:3" ht="24" customHeight="1" x14ac:dyDescent="0.2">
      <c r="B53" s="12"/>
      <c r="C53" s="127"/>
    </row>
    <row r="54" spans="2:3" ht="24" customHeight="1" x14ac:dyDescent="0.2">
      <c r="B54" s="12"/>
      <c r="C54" s="127"/>
    </row>
    <row r="55" spans="2:3" ht="24" customHeight="1" x14ac:dyDescent="0.2">
      <c r="B55" s="12"/>
      <c r="C55" s="127"/>
    </row>
    <row r="56" spans="2:3" ht="24" customHeight="1" x14ac:dyDescent="0.2">
      <c r="B56" s="12"/>
      <c r="C56" s="127"/>
    </row>
    <row r="57" spans="2:3" ht="24" customHeight="1" x14ac:dyDescent="0.2">
      <c r="B57" s="12"/>
      <c r="C57" s="127"/>
    </row>
    <row r="58" spans="2:3" ht="24" customHeight="1" x14ac:dyDescent="0.2">
      <c r="B58" s="12"/>
      <c r="C58" s="127"/>
    </row>
    <row r="59" spans="2:3" ht="24" customHeight="1" x14ac:dyDescent="0.2">
      <c r="B59" s="12"/>
      <c r="C59" s="127"/>
    </row>
    <row r="60" spans="2:3" ht="24" customHeight="1" x14ac:dyDescent="0.2">
      <c r="B60" s="12"/>
      <c r="C60" s="127"/>
    </row>
    <row r="61" spans="2:3" ht="24" customHeight="1" x14ac:dyDescent="0.2">
      <c r="B61" s="12"/>
      <c r="C61" s="127"/>
    </row>
    <row r="62" spans="2:3" ht="24" customHeight="1" x14ac:dyDescent="0.2">
      <c r="B62" s="12"/>
      <c r="C62" s="127"/>
    </row>
    <row r="63" spans="2:3" ht="24" customHeight="1" x14ac:dyDescent="0.2">
      <c r="B63" s="12"/>
      <c r="C63" s="127"/>
    </row>
    <row r="64" spans="2:3" ht="24" customHeight="1" x14ac:dyDescent="0.2">
      <c r="B64" s="12"/>
      <c r="C64" s="127"/>
    </row>
    <row r="65" spans="2:3" ht="24" customHeight="1" x14ac:dyDescent="0.2">
      <c r="B65" s="12"/>
      <c r="C65" s="127"/>
    </row>
    <row r="66" spans="2:3" ht="24" customHeight="1" x14ac:dyDescent="0.2">
      <c r="B66" s="12"/>
      <c r="C66" s="127"/>
    </row>
    <row r="67" spans="2:3" ht="24" customHeight="1" x14ac:dyDescent="0.2">
      <c r="B67" s="12"/>
      <c r="C67" s="127"/>
    </row>
    <row r="68" spans="2:3" ht="24" customHeight="1" x14ac:dyDescent="0.2">
      <c r="B68" s="11"/>
      <c r="C68" s="127"/>
    </row>
    <row r="69" spans="2:3" ht="24" customHeight="1" x14ac:dyDescent="0.2">
      <c r="B69" s="11"/>
      <c r="C69" s="127"/>
    </row>
    <row r="70" spans="2:3" ht="24" customHeight="1" x14ac:dyDescent="0.2">
      <c r="B70" s="11"/>
      <c r="C70" s="127"/>
    </row>
    <row r="71" spans="2:3" ht="24" customHeight="1" x14ac:dyDescent="0.2">
      <c r="B71" s="11"/>
      <c r="C71" s="127"/>
    </row>
    <row r="72" spans="2:3" ht="24" customHeight="1" x14ac:dyDescent="0.2">
      <c r="B72" s="11"/>
      <c r="C72" s="127"/>
    </row>
    <row r="73" spans="2:3" ht="24" customHeight="1" x14ac:dyDescent="0.2">
      <c r="B73" s="11"/>
      <c r="C73" s="127"/>
    </row>
    <row r="74" spans="2:3" ht="24" customHeight="1" x14ac:dyDescent="0.2"/>
    <row r="75" spans="2:3" ht="24" customHeight="1" x14ac:dyDescent="0.2"/>
    <row r="76" spans="2:3" ht="24" customHeight="1" x14ac:dyDescent="0.2"/>
    <row r="77" spans="2:3" ht="24" customHeight="1" x14ac:dyDescent="0.2"/>
  </sheetData>
  <autoFilter ref="A3:BQ30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</autoFilter>
  <mergeCells count="194">
    <mergeCell ref="BJ9:BK9"/>
    <mergeCell ref="BL9:BM9"/>
    <mergeCell ref="AP9:AQ9"/>
    <mergeCell ref="AR9:AS9"/>
    <mergeCell ref="AT9:AU9"/>
    <mergeCell ref="AV9:AW9"/>
    <mergeCell ref="AX9:AY9"/>
    <mergeCell ref="AZ9:BA9"/>
    <mergeCell ref="T9:U9"/>
    <mergeCell ref="V9:W9"/>
    <mergeCell ref="X9:Y9"/>
    <mergeCell ref="Z9:AA9"/>
    <mergeCell ref="AB9:AC9"/>
    <mergeCell ref="BB9:BC9"/>
    <mergeCell ref="BD9:BE9"/>
    <mergeCell ref="BF9:BG9"/>
    <mergeCell ref="BH9:BI9"/>
    <mergeCell ref="B9:C9"/>
    <mergeCell ref="D9:E9"/>
    <mergeCell ref="F9:G9"/>
    <mergeCell ref="H9:I9"/>
    <mergeCell ref="J9:K9"/>
    <mergeCell ref="L9:M9"/>
    <mergeCell ref="N9:O9"/>
    <mergeCell ref="P9:Q9"/>
    <mergeCell ref="AX8:AY8"/>
    <mergeCell ref="AL8:AM8"/>
    <mergeCell ref="AN8:AO8"/>
    <mergeCell ref="AP8:AQ8"/>
    <mergeCell ref="AR8:AS8"/>
    <mergeCell ref="AT8:AU8"/>
    <mergeCell ref="AV8:AW8"/>
    <mergeCell ref="Z8:AA8"/>
    <mergeCell ref="AB8:AC8"/>
    <mergeCell ref="AD9:AE9"/>
    <mergeCell ref="AF9:AG9"/>
    <mergeCell ref="AH9:AI9"/>
    <mergeCell ref="AJ9:AK9"/>
    <mergeCell ref="AL9:AM9"/>
    <mergeCell ref="AN9:AO9"/>
    <mergeCell ref="R9:S9"/>
    <mergeCell ref="AJ8:AK8"/>
    <mergeCell ref="N8:O8"/>
    <mergeCell ref="P8:Q8"/>
    <mergeCell ref="R8:S8"/>
    <mergeCell ref="T8:U8"/>
    <mergeCell ref="V8:W8"/>
    <mergeCell ref="X8:Y8"/>
    <mergeCell ref="BJ8:BK8"/>
    <mergeCell ref="BL8:BM8"/>
    <mergeCell ref="AZ8:BA8"/>
    <mergeCell ref="BB8:BC8"/>
    <mergeCell ref="BD8:BE8"/>
    <mergeCell ref="BF8:BG8"/>
    <mergeCell ref="BH8:BI8"/>
    <mergeCell ref="B8:C8"/>
    <mergeCell ref="D8:E8"/>
    <mergeCell ref="F8:G8"/>
    <mergeCell ref="H8:I8"/>
    <mergeCell ref="J8:K8"/>
    <mergeCell ref="L8:M8"/>
    <mergeCell ref="BB7:BC7"/>
    <mergeCell ref="BD7:BE7"/>
    <mergeCell ref="BF7:BG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AD8:AE8"/>
    <mergeCell ref="AF8:AG8"/>
    <mergeCell ref="AH8:AI8"/>
    <mergeCell ref="BH7:BI7"/>
    <mergeCell ref="BJ7:BK7"/>
    <mergeCell ref="BL7:BM7"/>
    <mergeCell ref="AP7:AQ7"/>
    <mergeCell ref="AR7:AS7"/>
    <mergeCell ref="AT7:AU7"/>
    <mergeCell ref="AV7:AW7"/>
    <mergeCell ref="AX7:AY7"/>
    <mergeCell ref="AZ7:BA7"/>
    <mergeCell ref="BL5:BM5"/>
    <mergeCell ref="BQ6:BQ9"/>
    <mergeCell ref="B7:C7"/>
    <mergeCell ref="D7:E7"/>
    <mergeCell ref="F7:G7"/>
    <mergeCell ref="H7:I7"/>
    <mergeCell ref="J7:K7"/>
    <mergeCell ref="L7:M7"/>
    <mergeCell ref="N7:O7"/>
    <mergeCell ref="P7:Q7"/>
    <mergeCell ref="AZ5:BA5"/>
    <mergeCell ref="BB5:BC5"/>
    <mergeCell ref="BD5:BE5"/>
    <mergeCell ref="BF5:BG5"/>
    <mergeCell ref="BH5:BI5"/>
    <mergeCell ref="BJ5:BK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F4:BG4"/>
    <mergeCell ref="BH4:BI4"/>
    <mergeCell ref="BJ4:BK4"/>
    <mergeCell ref="BL4:BM4"/>
    <mergeCell ref="D5:E5"/>
    <mergeCell ref="F5:G5"/>
    <mergeCell ref="H5:I5"/>
    <mergeCell ref="J5:K5"/>
    <mergeCell ref="L5:M5"/>
    <mergeCell ref="N5:O5"/>
    <mergeCell ref="AT4:AU4"/>
    <mergeCell ref="AV4:AW4"/>
    <mergeCell ref="AX4:AY4"/>
    <mergeCell ref="AZ4:BA4"/>
    <mergeCell ref="BB4:BC4"/>
    <mergeCell ref="BD4:BE4"/>
    <mergeCell ref="AH4:AI4"/>
    <mergeCell ref="AJ4:AK4"/>
    <mergeCell ref="AL4:AM4"/>
    <mergeCell ref="AN4:AO4"/>
    <mergeCell ref="AP4:AQ4"/>
    <mergeCell ref="AR4:AS4"/>
    <mergeCell ref="V4:W4"/>
    <mergeCell ref="X4:Y4"/>
    <mergeCell ref="Z4:AA4"/>
    <mergeCell ref="AB4:AC4"/>
    <mergeCell ref="AD4:AE4"/>
    <mergeCell ref="AF4:AG4"/>
    <mergeCell ref="BL3:BM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Z3:BA3"/>
    <mergeCell ref="BB3:BC3"/>
    <mergeCell ref="BD3:BE3"/>
    <mergeCell ref="BF3:BG3"/>
    <mergeCell ref="BH3:BI3"/>
    <mergeCell ref="BJ3:BK3"/>
    <mergeCell ref="AN3:AO3"/>
    <mergeCell ref="AP3:AQ3"/>
    <mergeCell ref="AR3:AS3"/>
    <mergeCell ref="AT3:AU3"/>
    <mergeCell ref="D1:BA1"/>
    <mergeCell ref="BC1:BG1"/>
    <mergeCell ref="BI1:BM1"/>
    <mergeCell ref="C3:C6"/>
    <mergeCell ref="D3:E3"/>
    <mergeCell ref="F3:G3"/>
    <mergeCell ref="H3:I3"/>
    <mergeCell ref="J3:K3"/>
    <mergeCell ref="L3:M3"/>
    <mergeCell ref="N3:O3"/>
    <mergeCell ref="AV3:AW3"/>
    <mergeCell ref="AX3:AY3"/>
    <mergeCell ref="AB3:AC3"/>
    <mergeCell ref="AD3:AE3"/>
    <mergeCell ref="AF3:AG3"/>
    <mergeCell ref="AH3:AI3"/>
    <mergeCell ref="AJ3:AK3"/>
    <mergeCell ref="AL3:AM3"/>
    <mergeCell ref="P3:Q3"/>
    <mergeCell ref="R3:S3"/>
    <mergeCell ref="T3:U3"/>
    <mergeCell ref="V3:W3"/>
    <mergeCell ref="X3:Y3"/>
    <mergeCell ref="Z3:AA3"/>
  </mergeCells>
  <conditionalFormatting sqref="D10:BM30">
    <cfRule type="cellIs" dxfId="75" priority="5" operator="equal">
      <formula>"B/V"</formula>
    </cfRule>
    <cfRule type="cellIs" dxfId="74" priority="6" operator="equal">
      <formula>"B/P"</formula>
    </cfRule>
    <cfRule type="cellIs" dxfId="73" priority="7" operator="equal">
      <formula>"J"</formula>
    </cfRule>
    <cfRule type="cellIs" dxfId="72" priority="8" operator="equal">
      <formula>"G/J"</formula>
    </cfRule>
    <cfRule type="cellIs" dxfId="71" priority="9" operator="equal">
      <formula>"D"</formula>
    </cfRule>
    <cfRule type="cellIs" dxfId="70" priority="10" operator="equal">
      <formula>"I"</formula>
    </cfRule>
    <cfRule type="cellIs" dxfId="69" priority="11" operator="equal">
      <formula>"R"</formula>
    </cfRule>
    <cfRule type="cellIs" dxfId="68" priority="12" operator="equal">
      <formula>"S"</formula>
    </cfRule>
    <cfRule type="cellIs" dxfId="67" priority="13" operator="equal">
      <formula>"GR"</formula>
    </cfRule>
    <cfRule type="cellIs" dxfId="66" priority="14" operator="equal">
      <formula>"H"</formula>
    </cfRule>
    <cfRule type="cellIs" dxfId="65" priority="15" operator="equal">
      <formula>"V"</formula>
    </cfRule>
    <cfRule type="cellIs" dxfId="64" priority="16" operator="equal">
      <formula>"G"</formula>
    </cfRule>
  </conditionalFormatting>
  <conditionalFormatting sqref="D6:BM6">
    <cfRule type="cellIs" dxfId="63" priority="4" operator="lessThan">
      <formula>2</formula>
    </cfRule>
  </conditionalFormatting>
  <conditionalFormatting sqref="D7:BM7">
    <cfRule type="cellIs" dxfId="62" priority="3" operator="lessThan">
      <formula>2</formula>
    </cfRule>
  </conditionalFormatting>
  <conditionalFormatting sqref="D8:BM8">
    <cfRule type="cellIs" dxfId="61" priority="1" operator="lessThan">
      <formula>2</formula>
    </cfRule>
    <cfRule type="cellIs" dxfId="60" priority="2" operator="greaterThan">
      <formula>2</formula>
    </cfRule>
  </conditionalFormatting>
  <printOptions horizontalCentered="1" verticalCentered="1"/>
  <pageMargins left="0" right="0" top="0" bottom="0" header="0" footer="0"/>
  <pageSetup paperSize="9" scale="63" orientation="landscape" r:id="rId1"/>
  <headerFooter>
    <oddFooter>&amp;C&amp;D&amp;T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JAN2014</vt:lpstr>
      <vt:lpstr>FEVR2014</vt:lpstr>
      <vt:lpstr>MARS2014</vt:lpstr>
      <vt:lpstr>AVRIL</vt:lpstr>
      <vt:lpstr>AVRIL2</vt:lpstr>
      <vt:lpstr>MAI</vt:lpstr>
      <vt:lpstr>JUIN</vt:lpstr>
      <vt:lpstr>JUILLETPN</vt:lpstr>
      <vt:lpstr>JUILLETORIGINAL</vt:lpstr>
      <vt:lpstr>JUILLETMAIL</vt:lpstr>
      <vt:lpstr>AOUTPN</vt:lpstr>
      <vt:lpstr>AOUTORIGINAL</vt:lpstr>
      <vt:lpstr>AOUTORIGINALMAIL</vt:lpstr>
      <vt:lpstr>AOUTORIGINAL!Zone_d_impression</vt:lpstr>
      <vt:lpstr>AOUTORIGINALMAIL!Zone_d_impression</vt:lpstr>
      <vt:lpstr>AOUTPN!Zone_d_impression</vt:lpstr>
      <vt:lpstr>AVRIL!Zone_d_impression</vt:lpstr>
      <vt:lpstr>AVRIL2!Zone_d_impression</vt:lpstr>
      <vt:lpstr>FEVR2014!Zone_d_impression</vt:lpstr>
      <vt:lpstr>'JAN2014'!Zone_d_impression</vt:lpstr>
      <vt:lpstr>JUILLETMAIL!Zone_d_impression</vt:lpstr>
      <vt:lpstr>JUILLETORIGINAL!Zone_d_impression</vt:lpstr>
      <vt:lpstr>JUILLETPN!Zone_d_impression</vt:lpstr>
      <vt:lpstr>JUIN!Zone_d_impression</vt:lpstr>
      <vt:lpstr>MAI!Zone_d_impression</vt:lpstr>
      <vt:lpstr>MARS2014!Zone_d_impression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2014-06-12T15:45:54Z</dcterms:modified>
</cp:coreProperties>
</file>