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65" windowWidth="15315" windowHeight="61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2" i="1" l="1"/>
  <c r="G23" i="1"/>
  <c r="G21" i="1"/>
  <c r="B22" i="1"/>
  <c r="B23" i="1"/>
  <c r="B21" i="1"/>
</calcChain>
</file>

<file path=xl/sharedStrings.xml><?xml version="1.0" encoding="utf-8"?>
<sst xmlns="http://schemas.openxmlformats.org/spreadsheetml/2006/main" count="32" uniqueCount="16">
  <si>
    <t>id</t>
  </si>
  <si>
    <t>Adresse_IP</t>
  </si>
  <si>
    <t>Puissance_P</t>
  </si>
  <si>
    <t>Puissance_S</t>
  </si>
  <si>
    <t>Dephasage</t>
  </si>
  <si>
    <t>Date</t>
  </si>
  <si>
    <t>Puissance_P_KWH</t>
  </si>
  <si>
    <t>Puissance_S_KVAH</t>
  </si>
  <si>
    <t>Dephasage_cosphi</t>
  </si>
  <si>
    <t>DateTime</t>
  </si>
  <si>
    <t>Jour</t>
  </si>
  <si>
    <t>Mois</t>
  </si>
  <si>
    <t>Année</t>
  </si>
  <si>
    <t>172.17.14.17</t>
  </si>
  <si>
    <t>172.17.14.5</t>
  </si>
  <si>
    <t>172.17.14.3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</si>
</sst>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22" sqref="B22"/>
    </sheetView>
  </sheetViews>
  <sheetFormatPr baseColWidth="10" defaultRowHeight="15" x14ac:dyDescent="0.25"/>
  <cols>
    <col min="1" max="2" width="11.42578125" style="1"/>
    <col min="3" max="6" width="0" style="1" hidden="1" customWidth="1"/>
    <col min="7" max="16384" width="11.4257812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144</v>
      </c>
      <c r="B2" s="1" t="s">
        <v>13</v>
      </c>
      <c r="C2" s="1">
        <v>60826904</v>
      </c>
      <c r="D2" s="1">
        <v>75090350</v>
      </c>
      <c r="E2" s="1">
        <v>888</v>
      </c>
      <c r="F2" s="1">
        <v>1403504401</v>
      </c>
      <c r="G2" s="1">
        <v>6082.6904000000004</v>
      </c>
      <c r="H2" s="1">
        <v>7509.0349999999999</v>
      </c>
      <c r="I2" s="1">
        <v>0.88800000000000001</v>
      </c>
      <c r="J2" s="2">
        <v>41813.347233796296</v>
      </c>
      <c r="K2" s="3">
        <v>23</v>
      </c>
      <c r="L2" s="3">
        <v>6</v>
      </c>
      <c r="M2" s="3">
        <v>2014</v>
      </c>
    </row>
    <row r="3" spans="1:13" x14ac:dyDescent="0.25">
      <c r="A3" s="1">
        <v>145</v>
      </c>
      <c r="B3" s="1" t="s">
        <v>14</v>
      </c>
      <c r="C3" s="1">
        <v>397469</v>
      </c>
      <c r="D3" s="1">
        <v>0</v>
      </c>
      <c r="E3" s="1">
        <v>65434</v>
      </c>
      <c r="F3" s="1">
        <v>1403504402</v>
      </c>
      <c r="G3" s="1">
        <v>39.746899999999997</v>
      </c>
      <c r="H3" s="1">
        <v>39.746899999999997</v>
      </c>
      <c r="I3" s="1">
        <v>65.433999999999997</v>
      </c>
      <c r="J3" s="2">
        <v>41813.347245370373</v>
      </c>
      <c r="K3" s="3">
        <v>23</v>
      </c>
      <c r="L3" s="3">
        <v>6</v>
      </c>
      <c r="M3" s="3">
        <v>2014</v>
      </c>
    </row>
    <row r="4" spans="1:13" x14ac:dyDescent="0.25">
      <c r="A4" s="1">
        <v>146</v>
      </c>
      <c r="B4" s="1" t="s">
        <v>15</v>
      </c>
      <c r="C4" s="1">
        <v>129114920</v>
      </c>
      <c r="D4" s="1">
        <v>137276740</v>
      </c>
      <c r="E4" s="1">
        <v>940</v>
      </c>
      <c r="F4" s="1">
        <v>1403504402</v>
      </c>
      <c r="G4" s="1">
        <v>12911.492</v>
      </c>
      <c r="H4" s="1">
        <v>13727.674000000001</v>
      </c>
      <c r="I4" s="1">
        <v>0.94</v>
      </c>
      <c r="J4" s="2">
        <v>41813.347245370373</v>
      </c>
      <c r="K4" s="3">
        <v>23</v>
      </c>
      <c r="L4" s="3">
        <v>6</v>
      </c>
      <c r="M4" s="3">
        <v>2014</v>
      </c>
    </row>
    <row r="5" spans="1:13" x14ac:dyDescent="0.25">
      <c r="A5" s="1">
        <v>147</v>
      </c>
      <c r="B5" s="1" t="s">
        <v>13</v>
      </c>
      <c r="C5" s="1">
        <v>60828536</v>
      </c>
      <c r="D5" s="1">
        <v>75092190</v>
      </c>
      <c r="E5" s="1">
        <v>890</v>
      </c>
      <c r="F5" s="1">
        <v>1403504479</v>
      </c>
      <c r="G5" s="1">
        <v>6082.8536000000004</v>
      </c>
      <c r="H5" s="1">
        <v>7509.2190000000001</v>
      </c>
      <c r="I5" s="1">
        <v>0.89</v>
      </c>
      <c r="J5" s="2">
        <v>41813.348136574074</v>
      </c>
      <c r="K5" s="3">
        <v>23</v>
      </c>
      <c r="L5" s="3">
        <v>6</v>
      </c>
      <c r="M5" s="3">
        <v>2014</v>
      </c>
    </row>
    <row r="6" spans="1:13" x14ac:dyDescent="0.25">
      <c r="A6" s="1">
        <v>148</v>
      </c>
      <c r="B6" s="1" t="s">
        <v>14</v>
      </c>
      <c r="C6" s="1">
        <v>397469</v>
      </c>
      <c r="D6" s="1">
        <v>0</v>
      </c>
      <c r="E6" s="1">
        <v>65435</v>
      </c>
      <c r="F6" s="1">
        <v>1403504480</v>
      </c>
      <c r="G6" s="1">
        <v>39.746899999999997</v>
      </c>
      <c r="H6" s="1">
        <v>39.746899999999997</v>
      </c>
      <c r="I6" s="1">
        <v>65.435000000000002</v>
      </c>
      <c r="J6" s="2">
        <v>41813.34814814815</v>
      </c>
      <c r="K6" s="3">
        <v>23</v>
      </c>
      <c r="L6" s="3">
        <v>6</v>
      </c>
      <c r="M6" s="3">
        <v>2014</v>
      </c>
    </row>
    <row r="7" spans="1:13" x14ac:dyDescent="0.25">
      <c r="A7" s="1">
        <v>149</v>
      </c>
      <c r="B7" s="1" t="s">
        <v>15</v>
      </c>
      <c r="C7" s="1">
        <v>129115880</v>
      </c>
      <c r="D7" s="1">
        <v>137277860</v>
      </c>
      <c r="E7" s="1">
        <v>946</v>
      </c>
      <c r="F7" s="1">
        <v>1403504480</v>
      </c>
      <c r="G7" s="1">
        <v>12911.588</v>
      </c>
      <c r="H7" s="1">
        <v>13727.786</v>
      </c>
      <c r="I7" s="1">
        <v>0.94599999999999995</v>
      </c>
      <c r="J7" s="2">
        <v>41813.34814814815</v>
      </c>
      <c r="K7" s="3">
        <v>23</v>
      </c>
      <c r="L7" s="3">
        <v>6</v>
      </c>
      <c r="M7" s="3">
        <v>2014</v>
      </c>
    </row>
    <row r="8" spans="1:13" x14ac:dyDescent="0.25">
      <c r="A8" s="1">
        <v>150</v>
      </c>
      <c r="B8" s="1" t="s">
        <v>13</v>
      </c>
      <c r="C8" s="1">
        <v>60831684</v>
      </c>
      <c r="D8" s="1">
        <v>75095720</v>
      </c>
      <c r="E8" s="1">
        <v>890</v>
      </c>
      <c r="F8" s="1">
        <v>1403504633</v>
      </c>
      <c r="G8" s="1">
        <v>6083.1683999999996</v>
      </c>
      <c r="H8" s="1">
        <v>7509.5720000000001</v>
      </c>
      <c r="I8" s="1">
        <v>0.89</v>
      </c>
      <c r="J8" s="2">
        <v>41813.349918981483</v>
      </c>
      <c r="K8" s="3">
        <v>23</v>
      </c>
      <c r="L8" s="3">
        <v>6</v>
      </c>
      <c r="M8" s="3">
        <v>2014</v>
      </c>
    </row>
    <row r="9" spans="1:13" x14ac:dyDescent="0.25">
      <c r="A9" s="1">
        <v>151</v>
      </c>
      <c r="B9" s="1" t="s">
        <v>14</v>
      </c>
      <c r="C9" s="1">
        <v>397471</v>
      </c>
      <c r="D9" s="1">
        <v>0</v>
      </c>
      <c r="E9" s="1">
        <v>65437</v>
      </c>
      <c r="F9" s="1">
        <v>1403504634</v>
      </c>
      <c r="G9" s="1">
        <v>39.747100000000003</v>
      </c>
      <c r="H9" s="1">
        <v>39.747100000000003</v>
      </c>
      <c r="I9" s="1">
        <v>65.436999999999998</v>
      </c>
      <c r="J9" s="2">
        <v>41813.34993055556</v>
      </c>
      <c r="K9" s="3">
        <v>23</v>
      </c>
      <c r="L9" s="3">
        <v>6</v>
      </c>
      <c r="M9" s="3">
        <v>2014</v>
      </c>
    </row>
    <row r="10" spans="1:13" x14ac:dyDescent="0.25">
      <c r="A10" s="1">
        <v>152</v>
      </c>
      <c r="B10" s="1" t="s">
        <v>15</v>
      </c>
      <c r="C10" s="1">
        <v>129118350</v>
      </c>
      <c r="D10" s="1">
        <v>137280370</v>
      </c>
      <c r="E10" s="1">
        <v>943</v>
      </c>
      <c r="F10" s="1">
        <v>1403504635</v>
      </c>
      <c r="G10" s="1">
        <v>12911.834999999999</v>
      </c>
      <c r="H10" s="1">
        <v>13728.037</v>
      </c>
      <c r="I10" s="1">
        <v>0.94299999999999995</v>
      </c>
      <c r="J10" s="2">
        <v>41813.349942129636</v>
      </c>
      <c r="K10" s="3">
        <v>23</v>
      </c>
      <c r="L10" s="3">
        <v>6</v>
      </c>
      <c r="M10" s="3">
        <v>2014</v>
      </c>
    </row>
    <row r="11" spans="1:13" x14ac:dyDescent="0.25">
      <c r="A11" s="1">
        <v>153</v>
      </c>
      <c r="B11" s="1" t="s">
        <v>13</v>
      </c>
      <c r="C11" s="1">
        <v>60832056</v>
      </c>
      <c r="D11" s="1">
        <v>75096170</v>
      </c>
      <c r="E11" s="1">
        <v>890</v>
      </c>
      <c r="F11" s="1">
        <v>1403504650</v>
      </c>
      <c r="G11" s="1">
        <v>6083.2056000000002</v>
      </c>
      <c r="H11" s="1">
        <v>7509.6170000000002</v>
      </c>
      <c r="I11" s="1">
        <v>0.89</v>
      </c>
      <c r="J11" s="2">
        <v>41813.350115740745</v>
      </c>
      <c r="K11" s="3">
        <v>23</v>
      </c>
      <c r="L11" s="3">
        <v>6</v>
      </c>
      <c r="M11" s="3">
        <v>2014</v>
      </c>
    </row>
    <row r="12" spans="1:13" x14ac:dyDescent="0.25">
      <c r="A12" s="1">
        <v>154</v>
      </c>
      <c r="B12" s="1" t="s">
        <v>14</v>
      </c>
      <c r="C12" s="1">
        <v>397471</v>
      </c>
      <c r="D12" s="1">
        <v>0</v>
      </c>
      <c r="E12" s="1">
        <v>65431</v>
      </c>
      <c r="F12" s="1">
        <v>1403504651</v>
      </c>
      <c r="G12" s="1">
        <v>39.747100000000003</v>
      </c>
      <c r="H12" s="1">
        <v>39.747100000000003</v>
      </c>
      <c r="I12" s="1">
        <v>65.430999999999997</v>
      </c>
      <c r="J12" s="2">
        <v>41813.350127314814</v>
      </c>
      <c r="K12" s="3">
        <v>23</v>
      </c>
      <c r="L12" s="3">
        <v>6</v>
      </c>
      <c r="M12" s="3">
        <v>2014</v>
      </c>
    </row>
    <row r="13" spans="1:13" x14ac:dyDescent="0.25">
      <c r="A13" s="1">
        <v>155</v>
      </c>
      <c r="B13" s="1" t="s">
        <v>15</v>
      </c>
      <c r="C13" s="1">
        <v>129118670</v>
      </c>
      <c r="D13" s="1">
        <v>137280700</v>
      </c>
      <c r="E13" s="1">
        <v>950</v>
      </c>
      <c r="F13" s="1">
        <v>1403504652</v>
      </c>
      <c r="G13" s="1">
        <v>12911.867</v>
      </c>
      <c r="H13" s="1">
        <v>13728.07</v>
      </c>
      <c r="I13" s="1">
        <v>0.95</v>
      </c>
      <c r="J13" s="2">
        <v>41813.350138888891</v>
      </c>
      <c r="K13" s="3">
        <v>23</v>
      </c>
      <c r="L13" s="3">
        <v>6</v>
      </c>
      <c r="M13" s="3">
        <v>2014</v>
      </c>
    </row>
    <row r="14" spans="1:13" x14ac:dyDescent="0.25">
      <c r="A14" s="1">
        <v>156</v>
      </c>
      <c r="B14" s="1" t="s">
        <v>13</v>
      </c>
      <c r="C14" s="1">
        <v>60832196</v>
      </c>
      <c r="D14" s="1">
        <v>75096310</v>
      </c>
      <c r="E14" s="1">
        <v>890</v>
      </c>
      <c r="F14" s="1">
        <v>1403504656</v>
      </c>
      <c r="G14" s="1">
        <v>6083.2196000000004</v>
      </c>
      <c r="H14" s="1">
        <v>7509.6310000000003</v>
      </c>
      <c r="I14" s="1">
        <v>0.89</v>
      </c>
      <c r="J14" s="2">
        <v>41813.350185185183</v>
      </c>
      <c r="K14" s="3">
        <v>23</v>
      </c>
      <c r="L14" s="3">
        <v>6</v>
      </c>
      <c r="M14" s="3">
        <v>2014</v>
      </c>
    </row>
    <row r="15" spans="1:13" x14ac:dyDescent="0.25">
      <c r="A15" s="1">
        <v>157</v>
      </c>
      <c r="B15" s="1" t="s">
        <v>14</v>
      </c>
      <c r="C15" s="1">
        <v>397471</v>
      </c>
      <c r="D15" s="1">
        <v>0</v>
      </c>
      <c r="E15" s="1">
        <v>65432</v>
      </c>
      <c r="F15" s="1">
        <v>1403504656</v>
      </c>
      <c r="G15" s="1">
        <v>39.747100000000003</v>
      </c>
      <c r="H15" s="1">
        <v>39.747100000000003</v>
      </c>
      <c r="I15" s="1">
        <v>65.432000000000002</v>
      </c>
      <c r="J15" s="2">
        <v>41813.350185185183</v>
      </c>
      <c r="K15" s="3">
        <v>23</v>
      </c>
      <c r="L15" s="3">
        <v>6</v>
      </c>
      <c r="M15" s="3">
        <v>2014</v>
      </c>
    </row>
    <row r="16" spans="1:13" x14ac:dyDescent="0.25">
      <c r="A16" s="1">
        <v>158</v>
      </c>
      <c r="B16" s="1" t="s">
        <v>15</v>
      </c>
      <c r="C16" s="1">
        <v>129118670</v>
      </c>
      <c r="D16" s="1">
        <v>137280700</v>
      </c>
      <c r="E16" s="1">
        <v>950</v>
      </c>
      <c r="F16" s="1">
        <v>1403504657</v>
      </c>
      <c r="G16" s="1">
        <v>12911.867</v>
      </c>
      <c r="H16" s="1">
        <v>13728.07</v>
      </c>
      <c r="I16" s="1">
        <v>0.95</v>
      </c>
      <c r="J16" s="2">
        <v>41813.35019675926</v>
      </c>
      <c r="K16" s="3">
        <v>23</v>
      </c>
      <c r="L16" s="3">
        <v>6</v>
      </c>
      <c r="M16" s="3">
        <v>2014</v>
      </c>
    </row>
    <row r="17" spans="1:13" x14ac:dyDescent="0.25">
      <c r="A17" s="1">
        <v>159</v>
      </c>
      <c r="B17" s="1" t="s">
        <v>13</v>
      </c>
      <c r="C17" s="1">
        <v>60833064</v>
      </c>
      <c r="D17" s="1">
        <v>75097270</v>
      </c>
      <c r="E17" s="1">
        <v>890</v>
      </c>
      <c r="F17" s="1">
        <v>1403504697</v>
      </c>
      <c r="G17" s="1">
        <v>6083.3064000000004</v>
      </c>
      <c r="H17" s="1">
        <v>7509.7269999999999</v>
      </c>
      <c r="I17" s="1">
        <v>0.89</v>
      </c>
      <c r="J17" s="2">
        <v>41813.350659722222</v>
      </c>
      <c r="K17" s="3">
        <v>23</v>
      </c>
      <c r="L17" s="3">
        <v>6</v>
      </c>
      <c r="M17" s="3">
        <v>2014</v>
      </c>
    </row>
    <row r="21" spans="1:13" x14ac:dyDescent="0.25">
      <c r="A21" s="1" t="s">
        <v>14</v>
      </c>
      <c r="B21" s="1" t="e">
        <f>MIN(IF($B$2:$B$9=A21,$G$2:$G$9,"" ))</f>
        <v>#VALUE!</v>
      </c>
      <c r="G21" s="1" t="e">
        <f>MAX(IF($B$2:$B$9=A21,$G$2:$G$9,"" ))</f>
        <v>#VALUE!</v>
      </c>
    </row>
    <row r="22" spans="1:13" x14ac:dyDescent="0.25">
      <c r="A22" s="1" t="s">
        <v>15</v>
      </c>
      <c r="B22" s="1" t="e">
        <f t="shared" ref="B22:B23" si="0">MIN(IF($B$2:$B$9=A22,$G$2:$G$9,"" ))</f>
        <v>#VALUE!</v>
      </c>
      <c r="G22" s="1" t="e">
        <f t="shared" ref="G22:G23" si="1">MAX(IF($B$2:$B$9=A22,$G$2:$G$9,"" ))</f>
        <v>#VALUE!</v>
      </c>
    </row>
    <row r="23" spans="1:13" x14ac:dyDescent="0.25">
      <c r="A23" s="1" t="s">
        <v>13</v>
      </c>
      <c r="B23" s="1" t="e">
        <f t="shared" si="0"/>
        <v>#VALUE!</v>
      </c>
      <c r="G23" s="1" t="e">
        <f t="shared" si="1"/>
        <v>#VALUE!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CETIM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Moulin Julien</dc:creator>
  <cp:lastModifiedBy>Moulin Julien</cp:lastModifiedBy>
  <dcterms:created xsi:type="dcterms:W3CDTF">2014-06-30T09:37:09Z</dcterms:created>
  <dcterms:modified xsi:type="dcterms:W3CDTF">2014-06-30T09:43:24Z</dcterms:modified>
</cp:coreProperties>
</file>