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M53" i="1" l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5" i="1"/>
</calcChain>
</file>

<file path=xl/sharedStrings.xml><?xml version="1.0" encoding="utf-8"?>
<sst xmlns="http://schemas.openxmlformats.org/spreadsheetml/2006/main" count="175" uniqueCount="65">
  <si>
    <t>AB</t>
  </si>
  <si>
    <t>AF</t>
  </si>
  <si>
    <t>HMA</t>
  </si>
  <si>
    <t>MAC</t>
  </si>
  <si>
    <t>R</t>
  </si>
  <si>
    <t>AC</t>
  </si>
  <si>
    <t>AI</t>
  </si>
  <si>
    <t>EP</t>
  </si>
  <si>
    <t>EM</t>
  </si>
  <si>
    <t>EpostM</t>
  </si>
  <si>
    <t>Bois</t>
  </si>
  <si>
    <t>Marbre</t>
  </si>
  <si>
    <t>Pierre</t>
  </si>
  <si>
    <t>Vin</t>
  </si>
  <si>
    <t>Teinture</t>
  </si>
  <si>
    <t>Clacaire</t>
  </si>
  <si>
    <t>Ebène</t>
  </si>
  <si>
    <t>Tissu</t>
  </si>
  <si>
    <t>Fer</t>
  </si>
  <si>
    <t>Bijoux</t>
  </si>
  <si>
    <t>Granite</t>
  </si>
  <si>
    <t>Albâtre</t>
  </si>
  <si>
    <t>Miel</t>
  </si>
  <si>
    <t>Cuivre</t>
  </si>
  <si>
    <t>Or</t>
  </si>
  <si>
    <t>Corde</t>
  </si>
  <si>
    <t>Sel</t>
  </si>
  <si>
    <t>Herbes séchées</t>
  </si>
  <si>
    <t>Brique</t>
  </si>
  <si>
    <t>Verre</t>
  </si>
  <si>
    <t>Poudre à canon</t>
  </si>
  <si>
    <t>Soie</t>
  </si>
  <si>
    <t>Laiton</t>
  </si>
  <si>
    <t>Poudre à talquer</t>
  </si>
  <si>
    <t>Basalte</t>
  </si>
  <si>
    <t>Goudron</t>
  </si>
  <si>
    <t>Café</t>
  </si>
  <si>
    <t>Porcelaine</t>
  </si>
  <si>
    <t>Papier</t>
  </si>
  <si>
    <t>Fil</t>
  </si>
  <si>
    <t>Textiles</t>
  </si>
  <si>
    <t>Coke</t>
  </si>
  <si>
    <t>Caoutchouc</t>
  </si>
  <si>
    <t>Engrais</t>
  </si>
  <si>
    <t>Huile de baleine</t>
  </si>
  <si>
    <t>Pièces détachées</t>
  </si>
  <si>
    <t>Essence</t>
  </si>
  <si>
    <t>Fer blanc</t>
  </si>
  <si>
    <t>Amiante</t>
  </si>
  <si>
    <t>Béton armé</t>
  </si>
  <si>
    <t>Plats cuisinés</t>
  </si>
  <si>
    <t>Arômes</t>
  </si>
  <si>
    <t>Emballage</t>
  </si>
  <si>
    <t>Produits de luxe</t>
  </si>
  <si>
    <t>Acier</t>
  </si>
  <si>
    <t>Semi conducteurs</t>
  </si>
  <si>
    <t>Ressources renouvelables</t>
  </si>
  <si>
    <t>Filtres industriels</t>
  </si>
  <si>
    <t>Données génétiques</t>
  </si>
  <si>
    <t>TOTAL</t>
  </si>
  <si>
    <t>Explosifs</t>
  </si>
  <si>
    <t>UTILISATION NOMBRE d'UNITES / PAR AGE</t>
  </si>
  <si>
    <t>FABRICATION</t>
  </si>
  <si>
    <r>
      <t xml:space="preserve">// TABLEAU DES PRODUITS MANUFACTURES - FORGE OF EMPIRE // </t>
    </r>
    <r>
      <rPr>
        <b/>
        <sz val="9"/>
        <color theme="1"/>
        <rFont val="Calibri"/>
        <family val="2"/>
        <scheme val="minor"/>
      </rPr>
      <t>Réalisation 10/2014 par Azzarian</t>
    </r>
  </si>
  <si>
    <t>Ordre décroisant quantité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</si>
</sst>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textRotation="255"/>
    </xf>
    <xf numFmtId="0" fontId="0" fillId="2" borderId="1" xfId="0" applyFill="1" applyBorder="1" applyAlignment="1">
      <alignment horizontal="right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 vertical="center" textRotation="255"/>
    </xf>
    <xf numFmtId="0" fontId="0" fillId="5" borderId="1" xfId="0" applyFill="1" applyBorder="1" applyAlignment="1">
      <alignment horizontal="right"/>
    </xf>
    <xf numFmtId="0" fontId="0" fillId="7" borderId="1" xfId="0" applyFill="1" applyBorder="1" applyAlignment="1">
      <alignment horizontal="center" vertical="center" textRotation="255"/>
    </xf>
    <xf numFmtId="0" fontId="0" fillId="7" borderId="1" xfId="0" applyFill="1" applyBorder="1" applyAlignment="1">
      <alignment horizontal="right"/>
    </xf>
    <xf numFmtId="0" fontId="0" fillId="6" borderId="1" xfId="0" applyFill="1" applyBorder="1" applyAlignment="1">
      <alignment horizontal="center" vertical="center" textRotation="255"/>
    </xf>
    <xf numFmtId="0" fontId="0" fillId="6" borderId="1" xfId="0" applyFill="1" applyBorder="1" applyAlignment="1">
      <alignment horizontal="right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right"/>
    </xf>
    <xf numFmtId="0" fontId="0" fillId="3" borderId="1" xfId="0" applyFill="1" applyBorder="1" applyAlignment="1">
      <alignment horizontal="center" vertical="center" textRotation="255"/>
    </xf>
    <xf numFmtId="0" fontId="0" fillId="3" borderId="1" xfId="0" applyFill="1" applyBorder="1" applyAlignment="1">
      <alignment horizontal="right"/>
    </xf>
    <xf numFmtId="0" fontId="0" fillId="9" borderId="1" xfId="0" applyFill="1" applyBorder="1" applyAlignment="1">
      <alignment horizontal="center" vertical="center" textRotation="255"/>
    </xf>
    <xf numFmtId="0" fontId="0" fillId="9" borderId="1" xfId="0" applyFill="1" applyBorder="1" applyAlignment="1">
      <alignment horizontal="right"/>
    </xf>
    <xf numFmtId="0" fontId="0" fillId="11" borderId="1" xfId="0" applyFill="1" applyBorder="1" applyAlignment="1">
      <alignment horizontal="center" vertical="center" textRotation="255"/>
    </xf>
    <xf numFmtId="0" fontId="0" fillId="11" borderId="1" xfId="0" applyFill="1" applyBorder="1" applyAlignment="1">
      <alignment horizontal="right"/>
    </xf>
    <xf numFmtId="0" fontId="0" fillId="10" borderId="1" xfId="0" applyFill="1" applyBorder="1" applyAlignment="1">
      <alignment horizontal="center" vertical="center" textRotation="255"/>
    </xf>
    <xf numFmtId="0" fontId="0" fillId="10" borderId="1" xfId="0" applyFill="1" applyBorder="1" applyAlignment="1">
      <alignment horizontal="right"/>
    </xf>
    <xf numFmtId="0" fontId="0" fillId="4" borderId="1" xfId="0" applyFill="1" applyBorder="1" applyAlignment="1">
      <alignment horizontal="center" vertical="center" textRotation="255" wrapText="1"/>
    </xf>
    <xf numFmtId="0" fontId="0" fillId="4" borderId="1" xfId="0" applyFill="1" applyBorder="1" applyAlignment="1">
      <alignment horizontal="right"/>
    </xf>
    <xf numFmtId="0" fontId="0" fillId="4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2" borderId="3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0" fillId="7" borderId="3" xfId="0" applyFill="1" applyBorder="1" applyAlignment="1">
      <alignment horizontal="left"/>
    </xf>
    <xf numFmtId="0" fontId="0" fillId="6" borderId="3" xfId="0" applyFill="1" applyBorder="1" applyAlignment="1">
      <alignment horizontal="left"/>
    </xf>
    <xf numFmtId="0" fontId="0" fillId="8" borderId="3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9" borderId="3" xfId="0" applyFill="1" applyBorder="1" applyAlignment="1">
      <alignment horizontal="left"/>
    </xf>
    <xf numFmtId="0" fontId="0" fillId="11" borderId="3" xfId="0" applyFill="1" applyBorder="1" applyAlignment="1">
      <alignment horizontal="left"/>
    </xf>
    <xf numFmtId="0" fontId="0" fillId="10" borderId="3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0" borderId="6" xfId="0" applyBorder="1"/>
    <xf numFmtId="0" fontId="0" fillId="11" borderId="7" xfId="0" applyFill="1" applyBorder="1" applyAlignment="1">
      <alignment horizontal="left"/>
    </xf>
    <xf numFmtId="0" fontId="0" fillId="9" borderId="7" xfId="0" applyFill="1" applyBorder="1" applyAlignment="1">
      <alignment horizontal="left"/>
    </xf>
    <xf numFmtId="0" fontId="0" fillId="10" borderId="7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8" borderId="7" xfId="0" applyFill="1" applyBorder="1" applyAlignment="1">
      <alignment horizontal="left"/>
    </xf>
    <xf numFmtId="0" fontId="0" fillId="6" borderId="7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0" fillId="7" borderId="7" xfId="0" applyFill="1" applyBorder="1" applyAlignment="1">
      <alignment horizontal="left"/>
    </xf>
    <xf numFmtId="0" fontId="0" fillId="5" borderId="7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0" borderId="8" xfId="0" applyBorder="1"/>
    <xf numFmtId="0" fontId="0" fillId="2" borderId="9" xfId="0" applyFill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4"/>
  <sheetViews>
    <sheetView tabSelected="1" workbookViewId="0">
      <selection activeCell="A3" sqref="A3:B3"/>
    </sheetView>
  </sheetViews>
  <sheetFormatPr baseColWidth="10" defaultRowHeight="15" x14ac:dyDescent="0.25"/>
  <cols>
    <col min="1" max="1" width="5.7109375" customWidth="1"/>
    <col min="2" max="2" width="24" customWidth="1"/>
    <col min="14" max="14" width="22.7109375" customWidth="1"/>
    <col min="15" max="15" width="5.7109375" customWidth="1"/>
    <col min="16" max="16" width="22.85546875" customWidth="1"/>
  </cols>
  <sheetData>
    <row r="1" spans="1:16" ht="31.5" customHeight="1" x14ac:dyDescent="0.25">
      <c r="A1" s="65" t="s">
        <v>63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6" ht="15.75" thickBot="1" x14ac:dyDescent="0.3">
      <c r="C2" s="62" t="s">
        <v>61</v>
      </c>
      <c r="D2" s="63"/>
      <c r="E2" s="63"/>
      <c r="F2" s="63"/>
      <c r="G2" s="63"/>
      <c r="H2" s="63"/>
      <c r="I2" s="63"/>
      <c r="J2" s="63"/>
      <c r="K2" s="63"/>
      <c r="L2" s="64"/>
    </row>
    <row r="3" spans="1:16" ht="16.5" thickTop="1" thickBot="1" x14ac:dyDescent="0.3">
      <c r="A3" s="1" t="s">
        <v>62</v>
      </c>
      <c r="B3" s="1"/>
      <c r="C3" s="2" t="s">
        <v>0</v>
      </c>
      <c r="D3" s="3" t="s">
        <v>1</v>
      </c>
      <c r="E3" s="4" t="s">
        <v>2</v>
      </c>
      <c r="F3" s="5" t="s">
        <v>3</v>
      </c>
      <c r="G3" s="6" t="s">
        <v>4</v>
      </c>
      <c r="H3" s="7" t="s">
        <v>5</v>
      </c>
      <c r="I3" s="8" t="s">
        <v>6</v>
      </c>
      <c r="J3" s="9" t="s">
        <v>7</v>
      </c>
      <c r="K3" s="10" t="s">
        <v>8</v>
      </c>
      <c r="L3" s="32" t="s">
        <v>9</v>
      </c>
      <c r="M3" s="34" t="s">
        <v>59</v>
      </c>
      <c r="N3" s="35"/>
      <c r="O3" s="60" t="s">
        <v>64</v>
      </c>
      <c r="P3" s="61"/>
    </row>
    <row r="4" spans="1:16" ht="16.5" thickTop="1" thickBot="1" x14ac:dyDescent="0.3">
      <c r="A4" s="11" t="s">
        <v>0</v>
      </c>
      <c r="B4" s="12" t="s">
        <v>10</v>
      </c>
      <c r="C4" s="13">
        <v>2</v>
      </c>
      <c r="D4" s="13">
        <v>60</v>
      </c>
      <c r="E4" s="13">
        <v>34</v>
      </c>
      <c r="F4" s="13">
        <v>79</v>
      </c>
      <c r="G4" s="13"/>
      <c r="H4" s="13"/>
      <c r="I4" s="13"/>
      <c r="J4" s="13"/>
      <c r="K4" s="13"/>
      <c r="L4" s="33"/>
      <c r="M4" s="36">
        <v>152</v>
      </c>
      <c r="N4" s="37" t="s">
        <v>10</v>
      </c>
      <c r="O4" s="47">
        <v>1020</v>
      </c>
      <c r="P4" s="48" t="s">
        <v>60</v>
      </c>
    </row>
    <row r="5" spans="1:16" ht="16.5" thickTop="1" thickBot="1" x14ac:dyDescent="0.3">
      <c r="A5" s="11"/>
      <c r="B5" s="12" t="s">
        <v>11</v>
      </c>
      <c r="C5" s="13">
        <v>2</v>
      </c>
      <c r="D5" s="13">
        <v>37</v>
      </c>
      <c r="E5" s="13">
        <v>22</v>
      </c>
      <c r="F5" s="13">
        <v>94</v>
      </c>
      <c r="G5" s="13"/>
      <c r="H5" s="13"/>
      <c r="I5" s="13"/>
      <c r="J5" s="13"/>
      <c r="K5" s="13"/>
      <c r="L5" s="33"/>
      <c r="M5" s="36">
        <f>SUM(C5:L5)</f>
        <v>155</v>
      </c>
      <c r="N5" s="37" t="s">
        <v>11</v>
      </c>
      <c r="O5" s="47">
        <v>1020</v>
      </c>
      <c r="P5" s="48" t="s">
        <v>47</v>
      </c>
    </row>
    <row r="6" spans="1:16" ht="16.5" thickTop="1" thickBot="1" x14ac:dyDescent="0.3">
      <c r="A6" s="11"/>
      <c r="B6" s="12" t="s">
        <v>12</v>
      </c>
      <c r="C6" s="13"/>
      <c r="D6" s="13">
        <v>25</v>
      </c>
      <c r="E6" s="13">
        <v>61</v>
      </c>
      <c r="F6" s="13">
        <v>66</v>
      </c>
      <c r="G6" s="13"/>
      <c r="H6" s="13"/>
      <c r="I6" s="13"/>
      <c r="J6" s="13"/>
      <c r="K6" s="13"/>
      <c r="L6" s="33"/>
      <c r="M6" s="36">
        <v>175</v>
      </c>
      <c r="N6" s="37" t="s">
        <v>12</v>
      </c>
      <c r="O6" s="47">
        <v>1010</v>
      </c>
      <c r="P6" s="48" t="s">
        <v>45</v>
      </c>
    </row>
    <row r="7" spans="1:16" ht="16.5" thickTop="1" thickBot="1" x14ac:dyDescent="0.3">
      <c r="A7" s="11"/>
      <c r="B7" s="12" t="s">
        <v>13</v>
      </c>
      <c r="C7" s="13"/>
      <c r="D7" s="13">
        <v>58</v>
      </c>
      <c r="E7" s="13">
        <v>35</v>
      </c>
      <c r="F7" s="13">
        <v>71</v>
      </c>
      <c r="G7" s="13"/>
      <c r="H7" s="13"/>
      <c r="I7" s="13"/>
      <c r="J7" s="13"/>
      <c r="K7" s="13"/>
      <c r="L7" s="33"/>
      <c r="M7" s="36">
        <f>SUM(C7:L7)</f>
        <v>164</v>
      </c>
      <c r="N7" s="37" t="s">
        <v>13</v>
      </c>
      <c r="O7" s="47">
        <v>1000</v>
      </c>
      <c r="P7" s="49" t="s">
        <v>43</v>
      </c>
    </row>
    <row r="8" spans="1:16" ht="16.5" thickTop="1" thickBot="1" x14ac:dyDescent="0.3">
      <c r="A8" s="11"/>
      <c r="B8" s="12" t="s">
        <v>14</v>
      </c>
      <c r="C8" s="13"/>
      <c r="D8" s="13">
        <v>27</v>
      </c>
      <c r="E8" s="13">
        <v>46</v>
      </c>
      <c r="F8" s="13">
        <v>90</v>
      </c>
      <c r="G8" s="13"/>
      <c r="H8" s="13"/>
      <c r="I8" s="13"/>
      <c r="J8" s="13"/>
      <c r="K8" s="13"/>
      <c r="L8" s="33"/>
      <c r="M8" s="36">
        <f>SUM(C8:L8)</f>
        <v>163</v>
      </c>
      <c r="N8" s="37" t="s">
        <v>14</v>
      </c>
      <c r="O8" s="47">
        <v>1000</v>
      </c>
      <c r="P8" s="49" t="s">
        <v>42</v>
      </c>
    </row>
    <row r="9" spans="1:16" ht="16.5" thickTop="1" thickBot="1" x14ac:dyDescent="0.3">
      <c r="A9" s="14" t="s">
        <v>1</v>
      </c>
      <c r="B9" s="15" t="s">
        <v>15</v>
      </c>
      <c r="C9" s="13"/>
      <c r="D9" s="13">
        <v>3</v>
      </c>
      <c r="E9" s="13">
        <v>70</v>
      </c>
      <c r="F9" s="13">
        <v>28</v>
      </c>
      <c r="G9" s="13">
        <v>150</v>
      </c>
      <c r="H9" s="13"/>
      <c r="I9" s="13"/>
      <c r="J9" s="13"/>
      <c r="K9" s="13"/>
      <c r="L9" s="33"/>
      <c r="M9" s="36">
        <f>SUM(C9:L9)</f>
        <v>251</v>
      </c>
      <c r="N9" s="38" t="s">
        <v>15</v>
      </c>
      <c r="O9" s="47">
        <v>1000</v>
      </c>
      <c r="P9" s="49" t="s">
        <v>41</v>
      </c>
    </row>
    <row r="10" spans="1:16" ht="16.5" thickTop="1" thickBot="1" x14ac:dyDescent="0.3">
      <c r="A10" s="14"/>
      <c r="B10" s="15" t="s">
        <v>16</v>
      </c>
      <c r="C10" s="13"/>
      <c r="D10" s="13">
        <v>4</v>
      </c>
      <c r="E10" s="13">
        <v>63</v>
      </c>
      <c r="F10" s="13">
        <v>42</v>
      </c>
      <c r="G10" s="13">
        <v>140</v>
      </c>
      <c r="H10" s="13"/>
      <c r="I10" s="13"/>
      <c r="J10" s="13"/>
      <c r="K10" s="13"/>
      <c r="L10" s="33"/>
      <c r="M10" s="36">
        <f>SUM(C10:L10)</f>
        <v>249</v>
      </c>
      <c r="N10" s="38" t="s">
        <v>16</v>
      </c>
      <c r="O10" s="47">
        <v>920</v>
      </c>
      <c r="P10" s="48" t="s">
        <v>48</v>
      </c>
    </row>
    <row r="11" spans="1:16" ht="16.5" thickTop="1" thickBot="1" x14ac:dyDescent="0.3">
      <c r="A11" s="14"/>
      <c r="B11" s="15" t="s">
        <v>17</v>
      </c>
      <c r="C11" s="13"/>
      <c r="D11" s="13">
        <v>11</v>
      </c>
      <c r="E11" s="13">
        <v>77</v>
      </c>
      <c r="F11" s="13">
        <v>30</v>
      </c>
      <c r="G11" s="13">
        <v>130</v>
      </c>
      <c r="H11" s="13"/>
      <c r="I11" s="13"/>
      <c r="J11" s="13"/>
      <c r="K11" s="13"/>
      <c r="L11" s="33"/>
      <c r="M11" s="36">
        <f>SUM(C11:L11)</f>
        <v>248</v>
      </c>
      <c r="N11" s="38" t="s">
        <v>17</v>
      </c>
      <c r="O11" s="47">
        <v>910</v>
      </c>
      <c r="P11" s="48" t="s">
        <v>46</v>
      </c>
    </row>
    <row r="12" spans="1:16" ht="16.5" thickTop="1" thickBot="1" x14ac:dyDescent="0.3">
      <c r="A12" s="14"/>
      <c r="B12" s="15" t="s">
        <v>18</v>
      </c>
      <c r="C12" s="13"/>
      <c r="D12" s="13">
        <v>13</v>
      </c>
      <c r="E12" s="13">
        <v>82</v>
      </c>
      <c r="F12" s="13">
        <v>47</v>
      </c>
      <c r="G12" s="13">
        <v>100</v>
      </c>
      <c r="H12" s="13"/>
      <c r="I12" s="13"/>
      <c r="J12" s="13"/>
      <c r="K12" s="13"/>
      <c r="L12" s="33"/>
      <c r="M12" s="36">
        <f>SUM(C12:L12)</f>
        <v>242</v>
      </c>
      <c r="N12" s="38" t="s">
        <v>18</v>
      </c>
      <c r="O12" s="47">
        <v>900</v>
      </c>
      <c r="P12" s="49" t="s">
        <v>44</v>
      </c>
    </row>
    <row r="13" spans="1:16" ht="16.5" thickTop="1" thickBot="1" x14ac:dyDescent="0.3">
      <c r="A13" s="14"/>
      <c r="B13" s="15" t="s">
        <v>19</v>
      </c>
      <c r="C13" s="13"/>
      <c r="D13" s="13">
        <v>16</v>
      </c>
      <c r="E13" s="13">
        <v>20</v>
      </c>
      <c r="F13" s="13">
        <v>10</v>
      </c>
      <c r="G13" s="13">
        <v>140</v>
      </c>
      <c r="H13" s="13"/>
      <c r="I13" s="13"/>
      <c r="J13" s="13"/>
      <c r="K13" s="13"/>
      <c r="L13" s="33"/>
      <c r="M13" s="36">
        <f>SUM(C13:L13)</f>
        <v>186</v>
      </c>
      <c r="N13" s="38" t="s">
        <v>19</v>
      </c>
      <c r="O13" s="47">
        <v>790</v>
      </c>
      <c r="P13" s="50" t="s">
        <v>50</v>
      </c>
    </row>
    <row r="14" spans="1:16" ht="16.5" thickTop="1" thickBot="1" x14ac:dyDescent="0.3">
      <c r="A14" s="16" t="s">
        <v>2</v>
      </c>
      <c r="B14" s="17" t="s">
        <v>20</v>
      </c>
      <c r="C14" s="13"/>
      <c r="D14" s="13"/>
      <c r="E14" s="13">
        <v>4</v>
      </c>
      <c r="F14" s="13">
        <v>60</v>
      </c>
      <c r="G14" s="13">
        <v>140</v>
      </c>
      <c r="H14" s="13">
        <v>150</v>
      </c>
      <c r="I14" s="13"/>
      <c r="J14" s="13"/>
      <c r="K14" s="13"/>
      <c r="L14" s="33"/>
      <c r="M14" s="36">
        <f>SUM(C14:L14)</f>
        <v>354</v>
      </c>
      <c r="N14" s="39" t="s">
        <v>20</v>
      </c>
      <c r="O14" s="47">
        <v>770</v>
      </c>
      <c r="P14" s="49" t="s">
        <v>40</v>
      </c>
    </row>
    <row r="15" spans="1:16" ht="16.5" thickTop="1" thickBot="1" x14ac:dyDescent="0.3">
      <c r="A15" s="16"/>
      <c r="B15" s="17" t="s">
        <v>21</v>
      </c>
      <c r="C15" s="13"/>
      <c r="D15" s="13"/>
      <c r="E15" s="13">
        <v>14</v>
      </c>
      <c r="F15" s="13">
        <v>20</v>
      </c>
      <c r="G15" s="13">
        <v>200</v>
      </c>
      <c r="H15" s="13">
        <v>120</v>
      </c>
      <c r="I15" s="13"/>
      <c r="J15" s="13"/>
      <c r="K15" s="13"/>
      <c r="L15" s="33"/>
      <c r="M15" s="36">
        <f>SUM(C15:L15)</f>
        <v>354</v>
      </c>
      <c r="N15" s="39" t="s">
        <v>21</v>
      </c>
      <c r="O15" s="47">
        <v>710</v>
      </c>
      <c r="P15" s="50" t="s">
        <v>53</v>
      </c>
    </row>
    <row r="16" spans="1:16" ht="16.5" thickTop="1" thickBot="1" x14ac:dyDescent="0.3">
      <c r="A16" s="16"/>
      <c r="B16" s="17" t="s">
        <v>22</v>
      </c>
      <c r="C16" s="13"/>
      <c r="D16" s="13"/>
      <c r="E16" s="13">
        <v>20</v>
      </c>
      <c r="F16" s="13">
        <v>30</v>
      </c>
      <c r="G16" s="13">
        <v>140</v>
      </c>
      <c r="H16" s="13">
        <v>160</v>
      </c>
      <c r="I16" s="13"/>
      <c r="J16" s="13"/>
      <c r="K16" s="13"/>
      <c r="L16" s="33"/>
      <c r="M16" s="36">
        <f>SUM(C16:L16)</f>
        <v>350</v>
      </c>
      <c r="N16" s="39" t="s">
        <v>22</v>
      </c>
      <c r="O16" s="47">
        <v>690</v>
      </c>
      <c r="P16" s="51" t="s">
        <v>37</v>
      </c>
    </row>
    <row r="17" spans="1:16" ht="16.5" thickTop="1" thickBot="1" x14ac:dyDescent="0.3">
      <c r="A17" s="16"/>
      <c r="B17" s="17" t="s">
        <v>23</v>
      </c>
      <c r="C17" s="13"/>
      <c r="D17" s="13"/>
      <c r="E17" s="13">
        <v>23</v>
      </c>
      <c r="F17" s="13">
        <v>20</v>
      </c>
      <c r="G17" s="13">
        <v>150</v>
      </c>
      <c r="H17" s="13">
        <v>160</v>
      </c>
      <c r="I17" s="13"/>
      <c r="J17" s="13"/>
      <c r="K17" s="13"/>
      <c r="L17" s="33"/>
      <c r="M17" s="36">
        <f>SUM(C17:L17)</f>
        <v>353</v>
      </c>
      <c r="N17" s="39" t="s">
        <v>23</v>
      </c>
      <c r="O17" s="47">
        <v>640</v>
      </c>
      <c r="P17" s="51" t="s">
        <v>35</v>
      </c>
    </row>
    <row r="18" spans="1:16" ht="16.5" thickTop="1" thickBot="1" x14ac:dyDescent="0.3">
      <c r="A18" s="16"/>
      <c r="B18" s="17" t="s">
        <v>24</v>
      </c>
      <c r="C18" s="13"/>
      <c r="D18" s="13"/>
      <c r="E18" s="13"/>
      <c r="F18" s="13">
        <v>41</v>
      </c>
      <c r="G18" s="13">
        <v>110</v>
      </c>
      <c r="H18" s="13">
        <v>170</v>
      </c>
      <c r="I18" s="13"/>
      <c r="J18" s="13"/>
      <c r="K18" s="13"/>
      <c r="L18" s="33"/>
      <c r="M18" s="36">
        <f>SUM(C18:L18)</f>
        <v>321</v>
      </c>
      <c r="N18" s="39" t="s">
        <v>24</v>
      </c>
      <c r="O18" s="47">
        <v>620</v>
      </c>
      <c r="P18" s="51" t="s">
        <v>36</v>
      </c>
    </row>
    <row r="19" spans="1:16" ht="16.5" thickTop="1" thickBot="1" x14ac:dyDescent="0.3">
      <c r="A19" s="18" t="s">
        <v>3</v>
      </c>
      <c r="B19" s="19" t="s">
        <v>25</v>
      </c>
      <c r="C19" s="13"/>
      <c r="D19" s="13"/>
      <c r="E19" s="13"/>
      <c r="F19" s="13">
        <v>4</v>
      </c>
      <c r="G19" s="13">
        <v>120</v>
      </c>
      <c r="H19" s="13">
        <v>110</v>
      </c>
      <c r="I19" s="13">
        <v>190</v>
      </c>
      <c r="J19" s="13"/>
      <c r="K19" s="13"/>
      <c r="L19" s="33"/>
      <c r="M19" s="36">
        <f>SUM(C19:L19)</f>
        <v>424</v>
      </c>
      <c r="N19" s="40" t="s">
        <v>25</v>
      </c>
      <c r="O19" s="47">
        <v>610</v>
      </c>
      <c r="P19" s="50" t="s">
        <v>49</v>
      </c>
    </row>
    <row r="20" spans="1:16" ht="16.5" thickTop="1" thickBot="1" x14ac:dyDescent="0.3">
      <c r="A20" s="18"/>
      <c r="B20" s="19" t="s">
        <v>26</v>
      </c>
      <c r="C20" s="13"/>
      <c r="D20" s="13"/>
      <c r="E20" s="13"/>
      <c r="F20" s="13">
        <v>11</v>
      </c>
      <c r="G20" s="13">
        <v>100</v>
      </c>
      <c r="H20" s="13"/>
      <c r="I20" s="13">
        <v>210</v>
      </c>
      <c r="J20" s="13"/>
      <c r="K20" s="13"/>
      <c r="L20" s="33"/>
      <c r="M20" s="36">
        <f>SUM(C20:L20)</f>
        <v>321</v>
      </c>
      <c r="N20" s="40" t="s">
        <v>26</v>
      </c>
      <c r="O20" s="47">
        <v>580</v>
      </c>
      <c r="P20" s="50" t="s">
        <v>52</v>
      </c>
    </row>
    <row r="21" spans="1:16" ht="16.5" thickTop="1" thickBot="1" x14ac:dyDescent="0.3">
      <c r="A21" s="18"/>
      <c r="B21" s="19" t="s">
        <v>27</v>
      </c>
      <c r="C21" s="13"/>
      <c r="D21" s="13"/>
      <c r="E21" s="13"/>
      <c r="F21" s="13">
        <v>34</v>
      </c>
      <c r="G21" s="13">
        <v>80</v>
      </c>
      <c r="H21" s="13">
        <v>110</v>
      </c>
      <c r="I21" s="13">
        <v>190</v>
      </c>
      <c r="J21" s="13"/>
      <c r="K21" s="13"/>
      <c r="L21" s="33"/>
      <c r="M21" s="36">
        <f>SUM(C21:L21)</f>
        <v>414</v>
      </c>
      <c r="N21" s="40" t="s">
        <v>27</v>
      </c>
      <c r="O21" s="47">
        <v>580</v>
      </c>
      <c r="P21" s="51" t="s">
        <v>39</v>
      </c>
    </row>
    <row r="22" spans="1:16" ht="16.5" thickTop="1" thickBot="1" x14ac:dyDescent="0.3">
      <c r="A22" s="18"/>
      <c r="B22" s="19" t="s">
        <v>28</v>
      </c>
      <c r="C22" s="13"/>
      <c r="D22" s="13"/>
      <c r="E22" s="13"/>
      <c r="F22" s="13">
        <v>40</v>
      </c>
      <c r="G22" s="13">
        <v>60</v>
      </c>
      <c r="H22" s="13">
        <v>100</v>
      </c>
      <c r="I22" s="13">
        <v>90</v>
      </c>
      <c r="J22" s="13"/>
      <c r="K22" s="13"/>
      <c r="L22" s="33"/>
      <c r="M22" s="36">
        <f>SUM(C22:L22)</f>
        <v>290</v>
      </c>
      <c r="N22" s="40" t="s">
        <v>28</v>
      </c>
      <c r="O22" s="47">
        <v>580</v>
      </c>
      <c r="P22" s="52" t="s">
        <v>33</v>
      </c>
    </row>
    <row r="23" spans="1:16" ht="16.5" thickTop="1" thickBot="1" x14ac:dyDescent="0.3">
      <c r="A23" s="18"/>
      <c r="B23" s="19" t="s">
        <v>29</v>
      </c>
      <c r="C23" s="13"/>
      <c r="D23" s="13"/>
      <c r="E23" s="13"/>
      <c r="F23" s="13">
        <v>50</v>
      </c>
      <c r="G23" s="13">
        <v>80</v>
      </c>
      <c r="H23" s="13"/>
      <c r="I23" s="13">
        <v>160</v>
      </c>
      <c r="J23" s="13"/>
      <c r="K23" s="13"/>
      <c r="L23" s="33"/>
      <c r="M23" s="36">
        <f>SUM(C23:L23)</f>
        <v>290</v>
      </c>
      <c r="N23" s="40" t="s">
        <v>29</v>
      </c>
      <c r="O23" s="47">
        <v>570</v>
      </c>
      <c r="P23" s="52" t="s">
        <v>31</v>
      </c>
    </row>
    <row r="24" spans="1:16" ht="16.5" thickTop="1" thickBot="1" x14ac:dyDescent="0.3">
      <c r="A24" s="20" t="s">
        <v>4</v>
      </c>
      <c r="B24" s="21" t="s">
        <v>30</v>
      </c>
      <c r="C24" s="13"/>
      <c r="D24" s="13"/>
      <c r="E24" s="13"/>
      <c r="F24" s="13"/>
      <c r="G24" s="13">
        <v>50</v>
      </c>
      <c r="H24" s="13">
        <v>150</v>
      </c>
      <c r="I24" s="13">
        <v>110</v>
      </c>
      <c r="J24" s="13">
        <v>160</v>
      </c>
      <c r="K24" s="13"/>
      <c r="L24" s="33"/>
      <c r="M24" s="36">
        <f>SUM(C24:L24)</f>
        <v>470</v>
      </c>
      <c r="N24" s="41" t="s">
        <v>30</v>
      </c>
      <c r="O24" s="47">
        <v>520</v>
      </c>
      <c r="P24" s="52" t="s">
        <v>32</v>
      </c>
    </row>
    <row r="25" spans="1:16" ht="16.5" thickTop="1" thickBot="1" x14ac:dyDescent="0.3">
      <c r="A25" s="20"/>
      <c r="B25" s="21" t="s">
        <v>31</v>
      </c>
      <c r="C25" s="13"/>
      <c r="D25" s="13"/>
      <c r="E25" s="13"/>
      <c r="F25" s="13"/>
      <c r="G25" s="13">
        <v>40</v>
      </c>
      <c r="H25" s="13">
        <v>150</v>
      </c>
      <c r="I25" s="13">
        <v>230</v>
      </c>
      <c r="J25" s="13">
        <v>150</v>
      </c>
      <c r="K25" s="13"/>
      <c r="L25" s="33"/>
      <c r="M25" s="36">
        <f>SUM(C25:L25)</f>
        <v>570</v>
      </c>
      <c r="N25" s="41" t="s">
        <v>31</v>
      </c>
      <c r="O25" s="47">
        <v>510</v>
      </c>
      <c r="P25" s="50" t="s">
        <v>51</v>
      </c>
    </row>
    <row r="26" spans="1:16" ht="16.5" thickTop="1" thickBot="1" x14ac:dyDescent="0.3">
      <c r="A26" s="20"/>
      <c r="B26" s="21" t="s">
        <v>32</v>
      </c>
      <c r="C26" s="13"/>
      <c r="D26" s="13"/>
      <c r="E26" s="13"/>
      <c r="F26" s="13"/>
      <c r="G26" s="13">
        <v>50</v>
      </c>
      <c r="H26" s="13">
        <v>60</v>
      </c>
      <c r="I26" s="13">
        <v>200</v>
      </c>
      <c r="J26" s="13">
        <v>210</v>
      </c>
      <c r="K26" s="13"/>
      <c r="L26" s="33"/>
      <c r="M26" s="36">
        <f>SUM(C26:L26)</f>
        <v>520</v>
      </c>
      <c r="N26" s="41" t="s">
        <v>32</v>
      </c>
      <c r="O26" s="47">
        <v>480</v>
      </c>
      <c r="P26" s="52" t="s">
        <v>34</v>
      </c>
    </row>
    <row r="27" spans="1:16" ht="16.5" thickTop="1" thickBot="1" x14ac:dyDescent="0.3">
      <c r="A27" s="20"/>
      <c r="B27" s="21" t="s">
        <v>33</v>
      </c>
      <c r="C27" s="13"/>
      <c r="D27" s="13"/>
      <c r="E27" s="13"/>
      <c r="F27" s="13"/>
      <c r="G27" s="13">
        <v>70</v>
      </c>
      <c r="H27" s="13">
        <v>140</v>
      </c>
      <c r="I27" s="13">
        <v>130</v>
      </c>
      <c r="J27" s="13">
        <v>240</v>
      </c>
      <c r="K27" s="13"/>
      <c r="L27" s="33"/>
      <c r="M27" s="36">
        <f>SUM(C27:L27)</f>
        <v>580</v>
      </c>
      <c r="N27" s="41" t="s">
        <v>33</v>
      </c>
      <c r="O27" s="47">
        <v>470</v>
      </c>
      <c r="P27" s="52" t="s">
        <v>30</v>
      </c>
    </row>
    <row r="28" spans="1:16" ht="16.5" thickTop="1" thickBot="1" x14ac:dyDescent="0.3">
      <c r="A28" s="20"/>
      <c r="B28" s="21" t="s">
        <v>34</v>
      </c>
      <c r="C28" s="13"/>
      <c r="D28" s="13"/>
      <c r="E28" s="13"/>
      <c r="F28" s="13"/>
      <c r="G28" s="13">
        <v>80</v>
      </c>
      <c r="H28" s="13">
        <v>160</v>
      </c>
      <c r="I28" s="13">
        <v>60</v>
      </c>
      <c r="J28" s="13">
        <v>180</v>
      </c>
      <c r="K28" s="13"/>
      <c r="L28" s="33"/>
      <c r="M28" s="36">
        <f>SUM(C28:L28)</f>
        <v>480</v>
      </c>
      <c r="N28" s="41" t="s">
        <v>34</v>
      </c>
      <c r="O28" s="47">
        <v>460</v>
      </c>
      <c r="P28" s="51" t="s">
        <v>38</v>
      </c>
    </row>
    <row r="29" spans="1:16" ht="16.5" thickTop="1" thickBot="1" x14ac:dyDescent="0.3">
      <c r="A29" s="22" t="s">
        <v>5</v>
      </c>
      <c r="B29" s="23" t="s">
        <v>35</v>
      </c>
      <c r="C29" s="13"/>
      <c r="D29" s="13"/>
      <c r="E29" s="13"/>
      <c r="F29" s="13"/>
      <c r="G29" s="13"/>
      <c r="H29" s="13">
        <v>40</v>
      </c>
      <c r="I29" s="13">
        <v>150</v>
      </c>
      <c r="J29" s="13">
        <v>320</v>
      </c>
      <c r="K29" s="13">
        <v>130</v>
      </c>
      <c r="L29" s="33"/>
      <c r="M29" s="36">
        <f>SUM(C29:L29)</f>
        <v>640</v>
      </c>
      <c r="N29" s="42" t="s">
        <v>35</v>
      </c>
      <c r="O29" s="47">
        <v>424</v>
      </c>
      <c r="P29" s="53" t="s">
        <v>25</v>
      </c>
    </row>
    <row r="30" spans="1:16" ht="16.5" thickTop="1" thickBot="1" x14ac:dyDescent="0.3">
      <c r="A30" s="22"/>
      <c r="B30" s="23" t="s">
        <v>36</v>
      </c>
      <c r="C30" s="13"/>
      <c r="D30" s="13"/>
      <c r="E30" s="13"/>
      <c r="F30" s="13"/>
      <c r="G30" s="13"/>
      <c r="H30" s="13">
        <v>40</v>
      </c>
      <c r="I30" s="13">
        <v>170</v>
      </c>
      <c r="J30" s="13">
        <v>320</v>
      </c>
      <c r="K30" s="13">
        <v>90</v>
      </c>
      <c r="L30" s="33"/>
      <c r="M30" s="36">
        <f>SUM(C30:L30)</f>
        <v>620</v>
      </c>
      <c r="N30" s="42" t="s">
        <v>36</v>
      </c>
      <c r="O30" s="47">
        <v>414</v>
      </c>
      <c r="P30" s="53" t="s">
        <v>27</v>
      </c>
    </row>
    <row r="31" spans="1:16" ht="16.5" thickTop="1" thickBot="1" x14ac:dyDescent="0.3">
      <c r="A31" s="22"/>
      <c r="B31" s="23" t="s">
        <v>37</v>
      </c>
      <c r="C31" s="13"/>
      <c r="D31" s="13"/>
      <c r="E31" s="13"/>
      <c r="F31" s="13"/>
      <c r="G31" s="13"/>
      <c r="H31" s="13">
        <v>60</v>
      </c>
      <c r="I31" s="13">
        <v>160</v>
      </c>
      <c r="J31" s="13">
        <v>380</v>
      </c>
      <c r="K31" s="13">
        <v>90</v>
      </c>
      <c r="L31" s="33"/>
      <c r="M31" s="36">
        <f>SUM(C31:L31)</f>
        <v>690</v>
      </c>
      <c r="N31" s="42" t="s">
        <v>37</v>
      </c>
      <c r="O31" s="47">
        <v>380</v>
      </c>
      <c r="P31" s="54" t="s">
        <v>54</v>
      </c>
    </row>
    <row r="32" spans="1:16" ht="16.5" thickTop="1" thickBot="1" x14ac:dyDescent="0.3">
      <c r="A32" s="22"/>
      <c r="B32" s="23" t="s">
        <v>38</v>
      </c>
      <c r="C32" s="13"/>
      <c r="D32" s="13"/>
      <c r="E32" s="13"/>
      <c r="F32" s="13"/>
      <c r="G32" s="13"/>
      <c r="H32" s="13">
        <v>80</v>
      </c>
      <c r="I32" s="13">
        <v>120</v>
      </c>
      <c r="J32" s="13">
        <v>220</v>
      </c>
      <c r="K32" s="13">
        <v>40</v>
      </c>
      <c r="L32" s="33"/>
      <c r="M32" s="36">
        <f>SUM(C32:L32)</f>
        <v>460</v>
      </c>
      <c r="N32" s="42" t="s">
        <v>38</v>
      </c>
      <c r="O32" s="47">
        <v>354</v>
      </c>
      <c r="P32" s="55" t="s">
        <v>20</v>
      </c>
    </row>
    <row r="33" spans="1:16" ht="16.5" thickTop="1" thickBot="1" x14ac:dyDescent="0.3">
      <c r="A33" s="22"/>
      <c r="B33" s="23" t="s">
        <v>39</v>
      </c>
      <c r="C33" s="13"/>
      <c r="D33" s="13"/>
      <c r="E33" s="13"/>
      <c r="F33" s="13"/>
      <c r="G33" s="13"/>
      <c r="H33" s="13">
        <v>80</v>
      </c>
      <c r="I33" s="13">
        <v>160</v>
      </c>
      <c r="J33" s="13">
        <v>250</v>
      </c>
      <c r="K33" s="13">
        <v>90</v>
      </c>
      <c r="L33" s="33"/>
      <c r="M33" s="36">
        <f>SUM(C33:L33)</f>
        <v>580</v>
      </c>
      <c r="N33" s="42" t="s">
        <v>39</v>
      </c>
      <c r="O33" s="47">
        <v>354</v>
      </c>
      <c r="P33" s="55" t="s">
        <v>21</v>
      </c>
    </row>
    <row r="34" spans="1:16" ht="16.5" thickTop="1" thickBot="1" x14ac:dyDescent="0.3">
      <c r="A34" s="24" t="s">
        <v>6</v>
      </c>
      <c r="B34" s="25" t="s">
        <v>40</v>
      </c>
      <c r="C34" s="13"/>
      <c r="D34" s="13"/>
      <c r="E34" s="13"/>
      <c r="F34" s="13"/>
      <c r="G34" s="13"/>
      <c r="H34" s="13"/>
      <c r="I34" s="13">
        <v>100</v>
      </c>
      <c r="J34" s="13"/>
      <c r="K34" s="13">
        <v>300</v>
      </c>
      <c r="L34" s="33">
        <v>370</v>
      </c>
      <c r="M34" s="36">
        <f>SUM(C34:L34)</f>
        <v>770</v>
      </c>
      <c r="N34" s="43" t="s">
        <v>40</v>
      </c>
      <c r="O34" s="47">
        <v>353</v>
      </c>
      <c r="P34" s="55" t="s">
        <v>23</v>
      </c>
    </row>
    <row r="35" spans="1:16" ht="16.5" thickTop="1" thickBot="1" x14ac:dyDescent="0.3">
      <c r="A35" s="24"/>
      <c r="B35" s="25" t="s">
        <v>41</v>
      </c>
      <c r="C35" s="13"/>
      <c r="D35" s="13"/>
      <c r="E35" s="13"/>
      <c r="F35" s="13"/>
      <c r="G35" s="13"/>
      <c r="H35" s="13"/>
      <c r="I35" s="13">
        <v>105</v>
      </c>
      <c r="J35" s="13">
        <v>180</v>
      </c>
      <c r="K35" s="13">
        <v>320</v>
      </c>
      <c r="L35" s="33">
        <v>395</v>
      </c>
      <c r="M35" s="36">
        <f>SUM(C35:L35)</f>
        <v>1000</v>
      </c>
      <c r="N35" s="43" t="s">
        <v>41</v>
      </c>
      <c r="O35" s="47">
        <v>350</v>
      </c>
      <c r="P35" s="55" t="s">
        <v>22</v>
      </c>
    </row>
    <row r="36" spans="1:16" ht="16.5" thickTop="1" thickBot="1" x14ac:dyDescent="0.3">
      <c r="A36" s="24"/>
      <c r="B36" s="25" t="s">
        <v>42</v>
      </c>
      <c r="C36" s="13"/>
      <c r="D36" s="13"/>
      <c r="E36" s="13"/>
      <c r="F36" s="13"/>
      <c r="G36" s="13"/>
      <c r="H36" s="13"/>
      <c r="I36" s="13">
        <v>160</v>
      </c>
      <c r="J36" s="13">
        <v>260</v>
      </c>
      <c r="K36" s="13">
        <v>130</v>
      </c>
      <c r="L36" s="33">
        <v>450</v>
      </c>
      <c r="M36" s="36">
        <f>SUM(C36:L36)</f>
        <v>1000</v>
      </c>
      <c r="N36" s="43" t="s">
        <v>42</v>
      </c>
      <c r="O36" s="47">
        <v>340</v>
      </c>
      <c r="P36" s="54" t="s">
        <v>55</v>
      </c>
    </row>
    <row r="37" spans="1:16" ht="16.5" thickTop="1" thickBot="1" x14ac:dyDescent="0.3">
      <c r="A37" s="24"/>
      <c r="B37" s="25" t="s">
        <v>43</v>
      </c>
      <c r="C37" s="13"/>
      <c r="D37" s="13"/>
      <c r="E37" s="13"/>
      <c r="F37" s="13"/>
      <c r="G37" s="13"/>
      <c r="H37" s="13"/>
      <c r="I37" s="13">
        <v>95</v>
      </c>
      <c r="J37" s="13">
        <v>275</v>
      </c>
      <c r="K37" s="13">
        <v>160</v>
      </c>
      <c r="L37" s="33">
        <v>470</v>
      </c>
      <c r="M37" s="36">
        <f>SUM(C37:L37)</f>
        <v>1000</v>
      </c>
      <c r="N37" s="43" t="s">
        <v>43</v>
      </c>
      <c r="O37" s="47">
        <v>321</v>
      </c>
      <c r="P37" s="53" t="s">
        <v>26</v>
      </c>
    </row>
    <row r="38" spans="1:16" ht="16.5" thickTop="1" thickBot="1" x14ac:dyDescent="0.3">
      <c r="A38" s="24"/>
      <c r="B38" s="25" t="s">
        <v>44</v>
      </c>
      <c r="C38" s="13"/>
      <c r="D38" s="13"/>
      <c r="E38" s="13"/>
      <c r="F38" s="13"/>
      <c r="G38" s="13"/>
      <c r="H38" s="13"/>
      <c r="I38" s="13">
        <v>110</v>
      </c>
      <c r="J38" s="13">
        <v>120</v>
      </c>
      <c r="K38" s="13">
        <v>430</v>
      </c>
      <c r="L38" s="33">
        <v>240</v>
      </c>
      <c r="M38" s="36">
        <f>SUM(C38:L38)</f>
        <v>900</v>
      </c>
      <c r="N38" s="43" t="s">
        <v>44</v>
      </c>
      <c r="O38" s="47">
        <v>321</v>
      </c>
      <c r="P38" s="55" t="s">
        <v>24</v>
      </c>
    </row>
    <row r="39" spans="1:16" ht="16.5" thickTop="1" thickBot="1" x14ac:dyDescent="0.3">
      <c r="A39" s="26" t="s">
        <v>7</v>
      </c>
      <c r="B39" s="27" t="s">
        <v>60</v>
      </c>
      <c r="C39" s="13"/>
      <c r="D39" s="13"/>
      <c r="E39" s="13"/>
      <c r="F39" s="13"/>
      <c r="G39" s="13"/>
      <c r="H39" s="13"/>
      <c r="I39" s="13"/>
      <c r="J39" s="13">
        <v>300</v>
      </c>
      <c r="K39" s="13">
        <v>330</v>
      </c>
      <c r="L39" s="33">
        <v>390</v>
      </c>
      <c r="M39" s="36">
        <f>SUM(C39:L39)</f>
        <v>1020</v>
      </c>
      <c r="N39" s="44" t="s">
        <v>60</v>
      </c>
      <c r="O39" s="47">
        <v>300</v>
      </c>
      <c r="P39" s="54" t="s">
        <v>56</v>
      </c>
    </row>
    <row r="40" spans="1:16" ht="16.5" thickTop="1" thickBot="1" x14ac:dyDescent="0.3">
      <c r="A40" s="26"/>
      <c r="B40" s="27" t="s">
        <v>45</v>
      </c>
      <c r="C40" s="13"/>
      <c r="D40" s="13"/>
      <c r="E40" s="13"/>
      <c r="F40" s="13"/>
      <c r="G40" s="13"/>
      <c r="H40" s="13"/>
      <c r="I40" s="13"/>
      <c r="J40" s="13">
        <v>330</v>
      </c>
      <c r="K40" s="13">
        <v>450</v>
      </c>
      <c r="L40" s="33">
        <v>230</v>
      </c>
      <c r="M40" s="36">
        <f>SUM(C40:L40)</f>
        <v>1010</v>
      </c>
      <c r="N40" s="44" t="s">
        <v>45</v>
      </c>
      <c r="O40" s="47">
        <v>290</v>
      </c>
      <c r="P40" s="54" t="s">
        <v>57</v>
      </c>
    </row>
    <row r="41" spans="1:16" ht="16.5" thickTop="1" thickBot="1" x14ac:dyDescent="0.3">
      <c r="A41" s="26"/>
      <c r="B41" s="27" t="s">
        <v>46</v>
      </c>
      <c r="C41" s="13"/>
      <c r="D41" s="13"/>
      <c r="E41" s="13"/>
      <c r="F41" s="13"/>
      <c r="G41" s="13"/>
      <c r="H41" s="13"/>
      <c r="I41" s="13"/>
      <c r="J41" s="13">
        <v>300</v>
      </c>
      <c r="K41" s="13">
        <v>380</v>
      </c>
      <c r="L41" s="33">
        <v>230</v>
      </c>
      <c r="M41" s="36">
        <f>SUM(C41:L41)</f>
        <v>910</v>
      </c>
      <c r="N41" s="44" t="s">
        <v>46</v>
      </c>
      <c r="O41" s="47">
        <v>290</v>
      </c>
      <c r="P41" s="53" t="s">
        <v>29</v>
      </c>
    </row>
    <row r="42" spans="1:16" ht="16.5" thickTop="1" thickBot="1" x14ac:dyDescent="0.3">
      <c r="A42" s="26"/>
      <c r="B42" s="27" t="s">
        <v>47</v>
      </c>
      <c r="C42" s="13"/>
      <c r="D42" s="13"/>
      <c r="E42" s="13"/>
      <c r="F42" s="13"/>
      <c r="G42" s="13"/>
      <c r="H42" s="13"/>
      <c r="I42" s="13"/>
      <c r="J42" s="13">
        <v>350</v>
      </c>
      <c r="K42" s="13">
        <v>340</v>
      </c>
      <c r="L42" s="33">
        <v>330</v>
      </c>
      <c r="M42" s="36">
        <f>SUM(C42:L42)</f>
        <v>1020</v>
      </c>
      <c r="N42" s="44" t="s">
        <v>47</v>
      </c>
      <c r="O42" s="47">
        <v>290</v>
      </c>
      <c r="P42" s="53" t="s">
        <v>28</v>
      </c>
    </row>
    <row r="43" spans="1:16" ht="16.5" thickTop="1" thickBot="1" x14ac:dyDescent="0.3">
      <c r="A43" s="26"/>
      <c r="B43" s="27" t="s">
        <v>48</v>
      </c>
      <c r="C43" s="13"/>
      <c r="D43" s="13"/>
      <c r="E43" s="13"/>
      <c r="F43" s="13"/>
      <c r="G43" s="13"/>
      <c r="H43" s="13"/>
      <c r="I43" s="13"/>
      <c r="J43" s="13">
        <v>330</v>
      </c>
      <c r="K43" s="13">
        <v>250</v>
      </c>
      <c r="L43" s="33">
        <v>340</v>
      </c>
      <c r="M43" s="36">
        <f>SUM(C43:L43)</f>
        <v>920</v>
      </c>
      <c r="N43" s="44" t="s">
        <v>48</v>
      </c>
      <c r="O43" s="47">
        <v>251</v>
      </c>
      <c r="P43" s="56" t="s">
        <v>15</v>
      </c>
    </row>
    <row r="44" spans="1:16" ht="16.5" thickTop="1" thickBot="1" x14ac:dyDescent="0.3">
      <c r="A44" s="28" t="s">
        <v>8</v>
      </c>
      <c r="B44" s="29" t="s">
        <v>49</v>
      </c>
      <c r="C44" s="13"/>
      <c r="D44" s="13"/>
      <c r="E44" s="13"/>
      <c r="F44" s="13"/>
      <c r="G44" s="13"/>
      <c r="H44" s="13"/>
      <c r="I44" s="13"/>
      <c r="J44" s="13"/>
      <c r="K44" s="13">
        <v>360</v>
      </c>
      <c r="L44" s="33">
        <v>250</v>
      </c>
      <c r="M44" s="36">
        <f>SUM(C44:L44)</f>
        <v>610</v>
      </c>
      <c r="N44" s="45" t="s">
        <v>49</v>
      </c>
      <c r="O44" s="47">
        <v>249</v>
      </c>
      <c r="P44" s="56" t="s">
        <v>16</v>
      </c>
    </row>
    <row r="45" spans="1:16" ht="16.5" thickTop="1" thickBot="1" x14ac:dyDescent="0.3">
      <c r="A45" s="28"/>
      <c r="B45" s="29" t="s">
        <v>50</v>
      </c>
      <c r="C45" s="13"/>
      <c r="D45" s="13"/>
      <c r="E45" s="13"/>
      <c r="F45" s="13"/>
      <c r="G45" s="13"/>
      <c r="H45" s="13"/>
      <c r="I45" s="13"/>
      <c r="J45" s="13"/>
      <c r="K45" s="13">
        <v>350</v>
      </c>
      <c r="L45" s="33">
        <v>440</v>
      </c>
      <c r="M45" s="36">
        <f>SUM(C45:L45)</f>
        <v>790</v>
      </c>
      <c r="N45" s="45" t="s">
        <v>50</v>
      </c>
      <c r="O45" s="47">
        <v>248</v>
      </c>
      <c r="P45" s="56" t="s">
        <v>17</v>
      </c>
    </row>
    <row r="46" spans="1:16" ht="16.5" thickTop="1" thickBot="1" x14ac:dyDescent="0.3">
      <c r="A46" s="28"/>
      <c r="B46" s="29" t="s">
        <v>51</v>
      </c>
      <c r="C46" s="13"/>
      <c r="D46" s="13"/>
      <c r="E46" s="13"/>
      <c r="F46" s="13"/>
      <c r="G46" s="13"/>
      <c r="H46" s="13"/>
      <c r="I46" s="13"/>
      <c r="J46" s="13"/>
      <c r="K46" s="13">
        <v>190</v>
      </c>
      <c r="L46" s="33">
        <v>320</v>
      </c>
      <c r="M46" s="36">
        <f>SUM(C46:L46)</f>
        <v>510</v>
      </c>
      <c r="N46" s="45" t="s">
        <v>51</v>
      </c>
      <c r="O46" s="47">
        <v>242</v>
      </c>
      <c r="P46" s="56" t="s">
        <v>18</v>
      </c>
    </row>
    <row r="47" spans="1:16" ht="16.5" thickTop="1" thickBot="1" x14ac:dyDescent="0.3">
      <c r="A47" s="28"/>
      <c r="B47" s="29" t="s">
        <v>52</v>
      </c>
      <c r="C47" s="13"/>
      <c r="D47" s="13"/>
      <c r="E47" s="13"/>
      <c r="F47" s="13"/>
      <c r="G47" s="13"/>
      <c r="H47" s="13"/>
      <c r="I47" s="13"/>
      <c r="J47" s="13"/>
      <c r="K47" s="13">
        <v>280</v>
      </c>
      <c r="L47" s="33">
        <v>300</v>
      </c>
      <c r="M47" s="36">
        <f>SUM(C47:L47)</f>
        <v>580</v>
      </c>
      <c r="N47" s="45" t="s">
        <v>52</v>
      </c>
      <c r="O47" s="47">
        <v>200</v>
      </c>
      <c r="P47" s="54" t="s">
        <v>58</v>
      </c>
    </row>
    <row r="48" spans="1:16" ht="16.5" thickTop="1" thickBot="1" x14ac:dyDescent="0.3">
      <c r="A48" s="28"/>
      <c r="B48" s="29" t="s">
        <v>53</v>
      </c>
      <c r="C48" s="13"/>
      <c r="D48" s="13"/>
      <c r="E48" s="13"/>
      <c r="F48" s="13"/>
      <c r="G48" s="13"/>
      <c r="H48" s="13"/>
      <c r="I48" s="13"/>
      <c r="J48" s="13"/>
      <c r="K48" s="13">
        <v>330</v>
      </c>
      <c r="L48" s="33">
        <v>380</v>
      </c>
      <c r="M48" s="36">
        <f>SUM(C48:L48)</f>
        <v>710</v>
      </c>
      <c r="N48" s="45" t="s">
        <v>53</v>
      </c>
      <c r="O48" s="47">
        <v>186</v>
      </c>
      <c r="P48" s="56" t="s">
        <v>19</v>
      </c>
    </row>
    <row r="49" spans="1:16" ht="16.5" thickTop="1" thickBot="1" x14ac:dyDescent="0.3">
      <c r="A49" s="30" t="s">
        <v>9</v>
      </c>
      <c r="B49" s="31" t="s">
        <v>54</v>
      </c>
      <c r="C49" s="13"/>
      <c r="D49" s="13"/>
      <c r="E49" s="13"/>
      <c r="F49" s="13"/>
      <c r="G49" s="13"/>
      <c r="H49" s="13"/>
      <c r="I49" s="13"/>
      <c r="J49" s="13"/>
      <c r="K49" s="13"/>
      <c r="L49" s="33">
        <v>380</v>
      </c>
      <c r="M49" s="36">
        <f>SUM(C49:L49)</f>
        <v>380</v>
      </c>
      <c r="N49" s="46" t="s">
        <v>54</v>
      </c>
      <c r="O49" s="47">
        <v>175</v>
      </c>
      <c r="P49" s="57" t="s">
        <v>12</v>
      </c>
    </row>
    <row r="50" spans="1:16" ht="16.5" thickTop="1" thickBot="1" x14ac:dyDescent="0.3">
      <c r="A50" s="30"/>
      <c r="B50" s="31" t="s">
        <v>55</v>
      </c>
      <c r="C50" s="13"/>
      <c r="D50" s="13"/>
      <c r="E50" s="13"/>
      <c r="F50" s="13"/>
      <c r="G50" s="13"/>
      <c r="H50" s="13"/>
      <c r="I50" s="13"/>
      <c r="J50" s="13"/>
      <c r="K50" s="13"/>
      <c r="L50" s="33">
        <v>340</v>
      </c>
      <c r="M50" s="36">
        <f>SUM(C50:L50)</f>
        <v>340</v>
      </c>
      <c r="N50" s="46" t="s">
        <v>55</v>
      </c>
      <c r="O50" s="47">
        <v>164</v>
      </c>
      <c r="P50" s="57" t="s">
        <v>13</v>
      </c>
    </row>
    <row r="51" spans="1:16" ht="16.5" thickTop="1" thickBot="1" x14ac:dyDescent="0.3">
      <c r="A51" s="30"/>
      <c r="B51" s="31" t="s">
        <v>56</v>
      </c>
      <c r="C51" s="13"/>
      <c r="D51" s="13"/>
      <c r="E51" s="13"/>
      <c r="F51" s="13"/>
      <c r="G51" s="13"/>
      <c r="H51" s="13"/>
      <c r="I51" s="13"/>
      <c r="J51" s="13"/>
      <c r="K51" s="13"/>
      <c r="L51" s="33">
        <v>300</v>
      </c>
      <c r="M51" s="36">
        <f>SUM(C51:L51)</f>
        <v>300</v>
      </c>
      <c r="N51" s="46" t="s">
        <v>56</v>
      </c>
      <c r="O51" s="47">
        <v>163</v>
      </c>
      <c r="P51" s="57" t="s">
        <v>14</v>
      </c>
    </row>
    <row r="52" spans="1:16" ht="16.5" thickTop="1" thickBot="1" x14ac:dyDescent="0.3">
      <c r="A52" s="30"/>
      <c r="B52" s="31" t="s">
        <v>57</v>
      </c>
      <c r="C52" s="13"/>
      <c r="D52" s="13"/>
      <c r="E52" s="13"/>
      <c r="F52" s="13"/>
      <c r="G52" s="13"/>
      <c r="H52" s="13"/>
      <c r="I52" s="13"/>
      <c r="J52" s="13"/>
      <c r="K52" s="13"/>
      <c r="L52" s="33">
        <v>290</v>
      </c>
      <c r="M52" s="36">
        <f>SUM(C52:L52)</f>
        <v>290</v>
      </c>
      <c r="N52" s="46" t="s">
        <v>57</v>
      </c>
      <c r="O52" s="47">
        <v>155</v>
      </c>
      <c r="P52" s="57" t="s">
        <v>11</v>
      </c>
    </row>
    <row r="53" spans="1:16" ht="16.5" thickTop="1" thickBot="1" x14ac:dyDescent="0.3">
      <c r="A53" s="30"/>
      <c r="B53" s="31" t="s">
        <v>58</v>
      </c>
      <c r="C53" s="13"/>
      <c r="D53" s="13"/>
      <c r="E53" s="13"/>
      <c r="F53" s="13"/>
      <c r="G53" s="13"/>
      <c r="H53" s="13"/>
      <c r="I53" s="13"/>
      <c r="J53" s="13"/>
      <c r="K53" s="13"/>
      <c r="L53" s="33">
        <v>200</v>
      </c>
      <c r="M53" s="36">
        <f>SUM(C53:L53)</f>
        <v>200</v>
      </c>
      <c r="N53" s="46" t="s">
        <v>58</v>
      </c>
      <c r="O53" s="58">
        <v>152</v>
      </c>
      <c r="P53" s="59" t="s">
        <v>10</v>
      </c>
    </row>
    <row r="54" spans="1:16" ht="15.75" thickTop="1" x14ac:dyDescent="0.25"/>
  </sheetData>
  <sortState ref="O4:O53">
    <sortCondition descending="1" ref="O4"/>
  </sortState>
  <mergeCells count="15">
    <mergeCell ref="C2:L2"/>
    <mergeCell ref="M3:N3"/>
    <mergeCell ref="O3:P3"/>
    <mergeCell ref="A1:P1"/>
    <mergeCell ref="A34:A38"/>
    <mergeCell ref="A39:A43"/>
    <mergeCell ref="A44:A48"/>
    <mergeCell ref="A49:A53"/>
    <mergeCell ref="A3:B3"/>
    <mergeCell ref="A4:A8"/>
    <mergeCell ref="A9:A13"/>
    <mergeCell ref="A14:A18"/>
    <mergeCell ref="A19:A23"/>
    <mergeCell ref="A24:A28"/>
    <mergeCell ref="A29:A33"/>
  </mergeCells>
  <pageMargins left="0.70866141732283472" right="0.70866141732283472" top="0.74803149606299213" bottom="0.74803149606299213" header="0.31496062992125984" footer="0.31496062992125984"/>
  <pageSetup paperSize="9" scale="56" orientation="landscape" blackAndWhite="1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 THIERY</dc:creator>
  <cp:lastModifiedBy>Christophe THIERY</cp:lastModifiedBy>
  <cp:lastPrinted>2014-10-19T15:03:15Z</cp:lastPrinted>
  <dcterms:created xsi:type="dcterms:W3CDTF">2014-10-19T13:20:14Z</dcterms:created>
  <dcterms:modified xsi:type="dcterms:W3CDTF">2014-10-19T16:30:55Z</dcterms:modified>
</cp:coreProperties>
</file>