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5" activeTab="1"/>
  </bookViews>
  <sheets>
    <sheet name="SI simples et imbriqués" sheetId="1" r:id="rId1"/>
    <sheet name="SI,ET,OU,calculs par tranches" sheetId="2" r:id="rId2"/>
    <sheet name="Feuil3" sheetId="3" r:id="rId3"/>
  </sheets>
  <definedNames>
    <definedName name="_xlnm.Print_Area" localSheetId="0">'SI simples et imbriqués'!$A$1:$D$51</definedName>
  </definedNames>
  <calcPr calcId="152511"/>
</workbook>
</file>

<file path=xl/calcChain.xml><?xml version="1.0" encoding="utf-8"?>
<calcChain xmlns="http://schemas.openxmlformats.org/spreadsheetml/2006/main">
  <c r="B44" i="2" l="1"/>
  <c r="B45" i="2"/>
  <c r="B46" i="2"/>
  <c r="B47" i="2"/>
  <c r="B43" i="2"/>
  <c r="B30" i="2"/>
  <c r="B31" i="2"/>
  <c r="B32" i="2"/>
  <c r="B33" i="2"/>
  <c r="B29" i="2"/>
  <c r="C18" i="2"/>
  <c r="C19" i="2"/>
  <c r="C20" i="2"/>
  <c r="C17" i="2"/>
  <c r="C16" i="2"/>
  <c r="C5" i="2"/>
  <c r="C6" i="2"/>
  <c r="C7" i="2"/>
  <c r="C8" i="2"/>
  <c r="C4" i="2"/>
  <c r="B46" i="1"/>
  <c r="B47" i="1"/>
  <c r="B48" i="1"/>
  <c r="B49" i="1"/>
  <c r="B45" i="1"/>
  <c r="B34" i="1"/>
  <c r="B35" i="1"/>
  <c r="B36" i="1"/>
  <c r="B37" i="1"/>
  <c r="B33" i="1"/>
  <c r="B23" i="1"/>
  <c r="B24" i="1"/>
  <c r="B25" i="1"/>
  <c r="B26" i="1"/>
  <c r="B22" i="1"/>
  <c r="B13" i="1"/>
  <c r="B14" i="1"/>
  <c r="B15" i="1"/>
  <c r="B16" i="1"/>
  <c r="B12" i="1"/>
</calcChain>
</file>

<file path=xl/sharedStrings.xml><?xml version="1.0" encoding="utf-8"?>
<sst xmlns="http://schemas.openxmlformats.org/spreadsheetml/2006/main" count="58" uniqueCount="51">
  <si>
    <t>Les conditions</t>
  </si>
  <si>
    <t>1. Syntaxes</t>
  </si>
  <si>
    <t>si(test_logique;valeur_si_vrai;valeur_si_faux)</t>
  </si>
  <si>
    <t>et(valeur_logique1;valeur_logiqu2;…)</t>
  </si>
  <si>
    <t>ou(valeur_logique1;valeur_logiqu2;…)</t>
  </si>
  <si>
    <t>opératuers logiques : &lt;,&lt;=,=,&lt;&gt;,&gt;+,&gt;)</t>
  </si>
  <si>
    <t>2. Applications</t>
  </si>
  <si>
    <t>2.1. On veut afficher "échec" si la cote est inférieure à 10 et rien sinon</t>
  </si>
  <si>
    <t>cotes</t>
  </si>
  <si>
    <t>2.1. On veut afficher "échec" si la cote est inférieure à 10 et "réussi" sinon</t>
  </si>
  <si>
    <t>formule en B12 :</t>
  </si>
  <si>
    <t>formule en B22 :</t>
  </si>
  <si>
    <t>2.3. On veut accorder une remise de 15% s'il s'agit d'un grossiste</t>
  </si>
  <si>
    <t xml:space="preserve">        10% s'il s'agit d'un détaillant</t>
  </si>
  <si>
    <t>catégories</t>
  </si>
  <si>
    <t>taux de remise</t>
  </si>
  <si>
    <t>gro</t>
  </si>
  <si>
    <t>det</t>
  </si>
  <si>
    <t>formule en B33 :</t>
  </si>
  <si>
    <t>2.4. On veut afficher "échec" si la cote est inférieure à 10</t>
  </si>
  <si>
    <t xml:space="preserve">     "dispense" si la cote est supérieure ou égale à 12</t>
  </si>
  <si>
    <t xml:space="preserve">     rien si la cote est comprise entre 10 et 11,99</t>
  </si>
  <si>
    <t xml:space="preserve">formule en B45 : </t>
  </si>
  <si>
    <t xml:space="preserve">2.5. On veut afficher "réussi" si le pourcentage est supérieur ou égal à 60 et s'il n'y a aucun échec </t>
  </si>
  <si>
    <t xml:space="preserve">          rien sinon</t>
  </si>
  <si>
    <t>pourcentages</t>
  </si>
  <si>
    <t>nombre d'échecs</t>
  </si>
  <si>
    <t xml:space="preserve">formule en C4 : </t>
  </si>
  <si>
    <t>2.6. On accorde une remise de 10% du prix du voyage si le jour de départ est un lundi ou un mardi</t>
  </si>
  <si>
    <t xml:space="preserve">       La remise est nulle dans les autres cas</t>
  </si>
  <si>
    <t>prix du voyage</t>
  </si>
  <si>
    <t>départ</t>
  </si>
  <si>
    <t>remise</t>
  </si>
  <si>
    <t>lundi</t>
  </si>
  <si>
    <t>jeudi</t>
  </si>
  <si>
    <t>mardi</t>
  </si>
  <si>
    <t>formule en C16 :</t>
  </si>
  <si>
    <t>2.7. On veut afficher "le + élevé" en face du montant le plus élevé</t>
  </si>
  <si>
    <t xml:space="preserve">    "le - élevé" en face du montant le moins élevé</t>
  </si>
  <si>
    <t xml:space="preserve">    rien dans les autres cas</t>
  </si>
  <si>
    <t>montants</t>
  </si>
  <si>
    <t>formule en B29 :</t>
  </si>
  <si>
    <t>2.8. On veut calculer la retenue sur le salaire</t>
  </si>
  <si>
    <t xml:space="preserve">       - 10% sur la tranche de salaire inférieure ou égale à 5.000</t>
  </si>
  <si>
    <t xml:space="preserve">       - 20% sur le tranche de salaire comprise entre 5.000,01 et 8.500</t>
  </si>
  <si>
    <t xml:space="preserve">       - 25% sur la tranche de salaire qui dépasse 8.500</t>
  </si>
  <si>
    <t>salaire</t>
  </si>
  <si>
    <t>retenue</t>
  </si>
  <si>
    <t>formule en B43 :</t>
  </si>
  <si>
    <t xml:space="preserve">ou encore </t>
  </si>
  <si>
    <t>ou encore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</si>
</sst>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46" zoomScale="190" zoomScaleNormal="190" workbookViewId="0">
      <selection activeCell="D49" sqref="D49"/>
    </sheetView>
  </sheetViews>
  <sheetFormatPr baseColWidth="10" defaultColWidth="11.42578125" defaultRowHeight="11.25" x14ac:dyDescent="0.2"/>
  <cols>
    <col min="1" max="1" width="14.5703125" style="1" customWidth="1"/>
    <col min="2" max="16384" width="11.42578125" style="1"/>
  </cols>
  <sheetData>
    <row r="1" spans="1:3" x14ac:dyDescent="0.2">
      <c r="C1" s="4" t="s">
        <v>0</v>
      </c>
    </row>
    <row r="3" spans="1:3" x14ac:dyDescent="0.2">
      <c r="A3" s="4" t="s">
        <v>1</v>
      </c>
    </row>
    <row r="4" spans="1:3" x14ac:dyDescent="0.2">
      <c r="A4" s="1" t="s">
        <v>2</v>
      </c>
    </row>
    <row r="5" spans="1:3" x14ac:dyDescent="0.2">
      <c r="A5" s="1" t="s">
        <v>3</v>
      </c>
    </row>
    <row r="6" spans="1:3" x14ac:dyDescent="0.2">
      <c r="A6" s="1" t="s">
        <v>4</v>
      </c>
    </row>
    <row r="7" spans="1:3" x14ac:dyDescent="0.2">
      <c r="A7" s="1" t="s">
        <v>5</v>
      </c>
    </row>
    <row r="9" spans="1:3" x14ac:dyDescent="0.2">
      <c r="A9" s="4" t="s">
        <v>6</v>
      </c>
    </row>
    <row r="10" spans="1:3" x14ac:dyDescent="0.2">
      <c r="A10" s="1" t="s">
        <v>9</v>
      </c>
    </row>
    <row r="11" spans="1:3" x14ac:dyDescent="0.2">
      <c r="A11" s="1" t="s">
        <v>8</v>
      </c>
    </row>
    <row r="12" spans="1:3" ht="12.75" x14ac:dyDescent="0.2">
      <c r="A12" s="1">
        <v>12</v>
      </c>
      <c r="B12" t="str">
        <f>IF(A12&lt;10,"echec","reussi")</f>
        <v>reussi</v>
      </c>
    </row>
    <row r="13" spans="1:3" ht="12.75" x14ac:dyDescent="0.2">
      <c r="A13" s="1">
        <v>9</v>
      </c>
      <c r="B13" t="str">
        <f t="shared" ref="B13:B16" si="0">IF(A13&lt;10,"echec","reussi")</f>
        <v>echec</v>
      </c>
    </row>
    <row r="14" spans="1:3" ht="12.75" x14ac:dyDescent="0.2">
      <c r="A14" s="1">
        <v>15</v>
      </c>
      <c r="B14" t="str">
        <f t="shared" si="0"/>
        <v>reussi</v>
      </c>
    </row>
    <row r="15" spans="1:3" ht="12.75" x14ac:dyDescent="0.2">
      <c r="A15" s="1">
        <v>8</v>
      </c>
      <c r="B15" t="str">
        <f t="shared" si="0"/>
        <v>echec</v>
      </c>
    </row>
    <row r="16" spans="1:3" ht="12.75" x14ac:dyDescent="0.2">
      <c r="A16" s="1">
        <v>7</v>
      </c>
      <c r="B16" t="str">
        <f t="shared" si="0"/>
        <v>echec</v>
      </c>
    </row>
    <row r="18" spans="1:5" x14ac:dyDescent="0.2">
      <c r="A18" s="1" t="s">
        <v>10</v>
      </c>
      <c r="B18" s="5"/>
      <c r="C18" s="5"/>
      <c r="D18" s="5"/>
      <c r="E18" s="5"/>
    </row>
    <row r="20" spans="1:5" x14ac:dyDescent="0.2">
      <c r="A20" s="1" t="s">
        <v>7</v>
      </c>
    </row>
    <row r="21" spans="1:5" x14ac:dyDescent="0.2">
      <c r="A21" s="1" t="s">
        <v>8</v>
      </c>
    </row>
    <row r="22" spans="1:5" ht="12.75" x14ac:dyDescent="0.2">
      <c r="A22" s="1">
        <v>12</v>
      </c>
      <c r="B22" t="str">
        <f>IF(A22&lt;10,"echec","")</f>
        <v/>
      </c>
    </row>
    <row r="23" spans="1:5" ht="12.75" x14ac:dyDescent="0.2">
      <c r="A23" s="1">
        <v>9</v>
      </c>
      <c r="B23" t="str">
        <f t="shared" ref="B23:B26" si="1">IF(A23&lt;10,"echec","")</f>
        <v>echec</v>
      </c>
    </row>
    <row r="24" spans="1:5" ht="12.75" x14ac:dyDescent="0.2">
      <c r="A24" s="1">
        <v>15</v>
      </c>
      <c r="B24" t="str">
        <f t="shared" si="1"/>
        <v/>
      </c>
    </row>
    <row r="25" spans="1:5" ht="12.75" x14ac:dyDescent="0.2">
      <c r="A25" s="1">
        <v>8</v>
      </c>
      <c r="B25" t="str">
        <f t="shared" si="1"/>
        <v>echec</v>
      </c>
    </row>
    <row r="26" spans="1:5" ht="12.75" x14ac:dyDescent="0.2">
      <c r="A26" s="1">
        <v>7</v>
      </c>
      <c r="B26" t="str">
        <f t="shared" si="1"/>
        <v>echec</v>
      </c>
    </row>
    <row r="28" spans="1:5" x14ac:dyDescent="0.2">
      <c r="A28" s="1" t="s">
        <v>11</v>
      </c>
      <c r="B28" s="5"/>
      <c r="C28" s="5"/>
      <c r="D28" s="5"/>
      <c r="E28" s="5"/>
    </row>
    <row r="30" spans="1:5" x14ac:dyDescent="0.2">
      <c r="A30" s="1" t="s">
        <v>12</v>
      </c>
    </row>
    <row r="31" spans="1:5" x14ac:dyDescent="0.2">
      <c r="C31" s="1" t="s">
        <v>13</v>
      </c>
    </row>
    <row r="32" spans="1:5" x14ac:dyDescent="0.2">
      <c r="A32" s="1" t="s">
        <v>14</v>
      </c>
      <c r="B32" s="1" t="s">
        <v>15</v>
      </c>
    </row>
    <row r="33" spans="1:5" ht="12.75" x14ac:dyDescent="0.2">
      <c r="A33" s="1" t="s">
        <v>16</v>
      </c>
      <c r="B33" s="7">
        <f>IF(A33="gro",15%,10%)</f>
        <v>0.15</v>
      </c>
    </row>
    <row r="34" spans="1:5" ht="12.75" x14ac:dyDescent="0.2">
      <c r="A34" s="1" t="s">
        <v>17</v>
      </c>
      <c r="B34" s="7">
        <f t="shared" ref="B34:B37" si="2">IF(A34="gro",15%,10%)</f>
        <v>0.1</v>
      </c>
    </row>
    <row r="35" spans="1:5" ht="12.75" x14ac:dyDescent="0.2">
      <c r="A35" s="1" t="s">
        <v>17</v>
      </c>
      <c r="B35" s="7">
        <f t="shared" si="2"/>
        <v>0.1</v>
      </c>
    </row>
    <row r="36" spans="1:5" ht="12.75" x14ac:dyDescent="0.2">
      <c r="A36" s="1" t="s">
        <v>16</v>
      </c>
      <c r="B36" s="7">
        <f t="shared" si="2"/>
        <v>0.15</v>
      </c>
    </row>
    <row r="37" spans="1:5" ht="12.75" x14ac:dyDescent="0.2">
      <c r="A37" s="1" t="s">
        <v>17</v>
      </c>
      <c r="B37" s="7">
        <f t="shared" si="2"/>
        <v>0.1</v>
      </c>
    </row>
    <row r="39" spans="1:5" x14ac:dyDescent="0.2">
      <c r="A39" s="1" t="s">
        <v>18</v>
      </c>
      <c r="B39" s="6"/>
      <c r="C39" s="6"/>
      <c r="D39" s="6"/>
      <c r="E39" s="6"/>
    </row>
    <row r="41" spans="1:5" x14ac:dyDescent="0.2">
      <c r="A41" s="1" t="s">
        <v>19</v>
      </c>
    </row>
    <row r="42" spans="1:5" x14ac:dyDescent="0.2">
      <c r="B42" s="1" t="s">
        <v>20</v>
      </c>
    </row>
    <row r="43" spans="1:5" x14ac:dyDescent="0.2">
      <c r="B43" s="1" t="s">
        <v>21</v>
      </c>
    </row>
    <row r="44" spans="1:5" x14ac:dyDescent="0.2">
      <c r="A44" s="1" t="s">
        <v>8</v>
      </c>
    </row>
    <row r="45" spans="1:5" ht="12.75" x14ac:dyDescent="0.2">
      <c r="A45" s="1">
        <v>13</v>
      </c>
      <c r="B45" t="str">
        <f>IF(A45&lt;10,"echec",IF(A45&gt;10,"dispense",IF(A45&lt;=12,"")))</f>
        <v>dispense</v>
      </c>
    </row>
    <row r="46" spans="1:5" ht="12.75" x14ac:dyDescent="0.2">
      <c r="A46" s="1">
        <v>8</v>
      </c>
      <c r="B46" t="str">
        <f t="shared" ref="B46:B49" si="3">IF(A46&lt;10,"echec",IF(A46&gt;10,"dispense",IF(A46&lt;=12,"")))</f>
        <v>echec</v>
      </c>
    </row>
    <row r="47" spans="1:5" ht="12.75" x14ac:dyDescent="0.2">
      <c r="A47" s="1">
        <v>10</v>
      </c>
      <c r="B47" t="str">
        <f t="shared" si="3"/>
        <v/>
      </c>
    </row>
    <row r="48" spans="1:5" ht="12.75" x14ac:dyDescent="0.2">
      <c r="A48" s="1">
        <v>12</v>
      </c>
      <c r="B48" t="str">
        <f t="shared" si="3"/>
        <v>dispense</v>
      </c>
    </row>
    <row r="49" spans="1:5" ht="12.75" x14ac:dyDescent="0.2">
      <c r="A49" s="1">
        <v>11</v>
      </c>
      <c r="B49" t="str">
        <f t="shared" si="3"/>
        <v>dispense</v>
      </c>
    </row>
    <row r="51" spans="1:5" x14ac:dyDescent="0.2">
      <c r="A51" s="1" t="s">
        <v>22</v>
      </c>
      <c r="B51" s="5"/>
      <c r="C51" s="5"/>
      <c r="D51" s="5"/>
      <c r="E51" s="5"/>
    </row>
  </sheetData>
  <mergeCells count="4">
    <mergeCell ref="B18:E18"/>
    <mergeCell ref="B28:E28"/>
    <mergeCell ref="B39:E39"/>
    <mergeCell ref="B51:E51"/>
  </mergeCells>
  <phoneticPr fontId="0" type="noConversion"/>
  <printOptions headings="1" gridLines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274" zoomScaleNormal="274" workbookViewId="0">
      <selection activeCell="B43" sqref="B43"/>
    </sheetView>
  </sheetViews>
  <sheetFormatPr baseColWidth="10" defaultColWidth="11.42578125" defaultRowHeight="11.25" x14ac:dyDescent="0.2"/>
  <cols>
    <col min="1" max="1" width="14.5703125" style="1" customWidth="1"/>
    <col min="2" max="5" width="11.42578125" style="1"/>
    <col min="6" max="6" width="12.85546875" style="1" customWidth="1"/>
    <col min="7" max="16384" width="11.42578125" style="1"/>
  </cols>
  <sheetData>
    <row r="1" spans="1:6" x14ac:dyDescent="0.2">
      <c r="A1" s="1" t="s">
        <v>23</v>
      </c>
    </row>
    <row r="2" spans="1:6" x14ac:dyDescent="0.2">
      <c r="B2" s="1" t="s">
        <v>24</v>
      </c>
    </row>
    <row r="3" spans="1:6" s="2" customFormat="1" ht="24" customHeight="1" x14ac:dyDescent="0.2">
      <c r="A3" s="2" t="s">
        <v>25</v>
      </c>
      <c r="B3" s="2" t="s">
        <v>26</v>
      </c>
    </row>
    <row r="4" spans="1:6" ht="12.75" x14ac:dyDescent="0.2">
      <c r="A4" s="3">
        <v>0.65</v>
      </c>
      <c r="B4" s="1">
        <v>0</v>
      </c>
      <c r="C4" t="str">
        <f>IF(A4&lt;60%,"",IF(B4=0,"reussi",""))</f>
        <v>reussi</v>
      </c>
    </row>
    <row r="5" spans="1:6" ht="12.75" x14ac:dyDescent="0.2">
      <c r="A5" s="3">
        <v>0.63</v>
      </c>
      <c r="B5" s="1">
        <v>1</v>
      </c>
      <c r="C5" t="str">
        <f t="shared" ref="C5:C8" si="0">IF(A5&lt;60%,"",IF(B5=0,"reussi",""))</f>
        <v/>
      </c>
    </row>
    <row r="6" spans="1:6" ht="12.75" x14ac:dyDescent="0.2">
      <c r="A6" s="3">
        <v>0.57999999999999996</v>
      </c>
      <c r="B6" s="1">
        <v>0</v>
      </c>
      <c r="C6" t="str">
        <f t="shared" si="0"/>
        <v/>
      </c>
    </row>
    <row r="7" spans="1:6" ht="12.75" x14ac:dyDescent="0.2">
      <c r="A7" s="3">
        <v>0.56000000000000005</v>
      </c>
      <c r="B7" s="1">
        <v>2</v>
      </c>
      <c r="C7" t="str">
        <f t="shared" si="0"/>
        <v/>
      </c>
    </row>
    <row r="8" spans="1:6" ht="12.75" x14ac:dyDescent="0.2">
      <c r="A8" s="3">
        <v>0.6</v>
      </c>
      <c r="B8" s="1">
        <v>0</v>
      </c>
      <c r="C8" t="str">
        <f t="shared" si="0"/>
        <v>reussi</v>
      </c>
    </row>
    <row r="10" spans="1:6" x14ac:dyDescent="0.2">
      <c r="A10" s="1" t="s">
        <v>27</v>
      </c>
      <c r="B10" s="5"/>
      <c r="C10" s="5"/>
      <c r="D10" s="5"/>
      <c r="E10" s="5"/>
      <c r="F10" s="5"/>
    </row>
    <row r="11" spans="1:6" x14ac:dyDescent="0.2">
      <c r="B11" s="1" t="s">
        <v>49</v>
      </c>
      <c r="C11" s="5"/>
      <c r="D11" s="5"/>
      <c r="E11" s="5"/>
      <c r="F11" s="5"/>
    </row>
    <row r="13" spans="1:6" x14ac:dyDescent="0.2">
      <c r="A13" s="1" t="s">
        <v>28</v>
      </c>
    </row>
    <row r="14" spans="1:6" x14ac:dyDescent="0.2">
      <c r="A14" s="1" t="s">
        <v>29</v>
      </c>
    </row>
    <row r="15" spans="1:6" x14ac:dyDescent="0.2">
      <c r="A15" s="1" t="s">
        <v>30</v>
      </c>
      <c r="B15" s="1" t="s">
        <v>31</v>
      </c>
      <c r="C15" s="1" t="s">
        <v>32</v>
      </c>
    </row>
    <row r="16" spans="1:6" ht="12.75" x14ac:dyDescent="0.2">
      <c r="A16" s="1">
        <v>1000</v>
      </c>
      <c r="B16" s="1" t="s">
        <v>33</v>
      </c>
      <c r="C16">
        <f>IF(B16="lundi",10%*A16,IF(B16="mardi",10%*A16,""))</f>
        <v>100</v>
      </c>
    </row>
    <row r="17" spans="1:6" ht="12.75" x14ac:dyDescent="0.2">
      <c r="A17" s="1">
        <v>800</v>
      </c>
      <c r="B17" s="1" t="s">
        <v>34</v>
      </c>
      <c r="C17" t="str">
        <f>IF(B17="lundi",10%*A17,IF(B17="mardi",10%*A17,""))</f>
        <v/>
      </c>
    </row>
    <row r="18" spans="1:6" ht="12.75" x14ac:dyDescent="0.2">
      <c r="A18" s="1">
        <v>600</v>
      </c>
      <c r="B18" s="1" t="s">
        <v>35</v>
      </c>
      <c r="C18">
        <f t="shared" ref="C18:C20" si="1">IF(B18="lundi",10%*A18,IF(B18="mardi",10%*A18,""))</f>
        <v>60</v>
      </c>
    </row>
    <row r="19" spans="1:6" ht="12.75" x14ac:dyDescent="0.2">
      <c r="A19" s="1">
        <v>750</v>
      </c>
      <c r="B19" s="1" t="s">
        <v>34</v>
      </c>
      <c r="C19" t="str">
        <f t="shared" si="1"/>
        <v/>
      </c>
    </row>
    <row r="20" spans="1:6" ht="12.75" x14ac:dyDescent="0.2">
      <c r="A20" s="1">
        <v>700</v>
      </c>
      <c r="B20" s="1" t="s">
        <v>33</v>
      </c>
      <c r="C20">
        <f t="shared" si="1"/>
        <v>70</v>
      </c>
    </row>
    <row r="22" spans="1:6" x14ac:dyDescent="0.2">
      <c r="A22" s="1" t="s">
        <v>36</v>
      </c>
      <c r="B22" s="5"/>
      <c r="C22" s="5"/>
      <c r="D22" s="5"/>
      <c r="E22" s="5"/>
      <c r="F22" s="5"/>
    </row>
    <row r="23" spans="1:6" x14ac:dyDescent="0.2">
      <c r="B23" s="1" t="s">
        <v>50</v>
      </c>
      <c r="C23" s="5"/>
      <c r="D23" s="5"/>
      <c r="E23" s="5"/>
      <c r="F23" s="5"/>
    </row>
    <row r="24" spans="1:6" x14ac:dyDescent="0.2">
      <c r="B24" s="3"/>
    </row>
    <row r="25" spans="1:6" x14ac:dyDescent="0.2">
      <c r="A25" s="1" t="s">
        <v>37</v>
      </c>
    </row>
    <row r="26" spans="1:6" x14ac:dyDescent="0.2">
      <c r="B26" s="1" t="s">
        <v>38</v>
      </c>
    </row>
    <row r="27" spans="1:6" x14ac:dyDescent="0.2">
      <c r="B27" s="1" t="s">
        <v>39</v>
      </c>
    </row>
    <row r="28" spans="1:6" x14ac:dyDescent="0.2">
      <c r="A28" s="1" t="s">
        <v>40</v>
      </c>
    </row>
    <row r="29" spans="1:6" ht="12.75" x14ac:dyDescent="0.2">
      <c r="A29" s="1">
        <v>3000</v>
      </c>
      <c r="B29" t="str">
        <f>IF(A29=MAX(A$29:A$33),"le plus eleve",IF(A29=MIN(A$29:A$33),"le - eleve",""))</f>
        <v/>
      </c>
    </row>
    <row r="30" spans="1:6" ht="12.75" x14ac:dyDescent="0.2">
      <c r="A30" s="1">
        <v>5000</v>
      </c>
      <c r="B30" t="str">
        <f t="shared" ref="B30:B33" si="2">IF(A30=MAX(A$29:A$33),"le plus eleve",IF(A30=MIN(A$29:A$33),"le - eleve",""))</f>
        <v>le plus eleve</v>
      </c>
    </row>
    <row r="31" spans="1:6" ht="12.75" x14ac:dyDescent="0.2">
      <c r="A31" s="1">
        <v>2000</v>
      </c>
      <c r="B31" t="str">
        <f t="shared" si="2"/>
        <v>le - eleve</v>
      </c>
    </row>
    <row r="32" spans="1:6" ht="12.75" x14ac:dyDescent="0.2">
      <c r="A32" s="1">
        <v>2500</v>
      </c>
      <c r="B32" t="str">
        <f t="shared" si="2"/>
        <v/>
      </c>
    </row>
    <row r="33" spans="1:6" ht="12.75" x14ac:dyDescent="0.2">
      <c r="A33" s="1">
        <v>4000</v>
      </c>
      <c r="B33" t="str">
        <f t="shared" si="2"/>
        <v/>
      </c>
    </row>
    <row r="35" spans="1:6" x14ac:dyDescent="0.2">
      <c r="A35" s="1" t="s">
        <v>41</v>
      </c>
      <c r="B35" s="5"/>
      <c r="C35" s="5"/>
      <c r="D35" s="5"/>
      <c r="E35" s="5"/>
      <c r="F35" s="5"/>
    </row>
    <row r="37" spans="1:6" x14ac:dyDescent="0.2">
      <c r="A37" s="1" t="s">
        <v>42</v>
      </c>
    </row>
    <row r="38" spans="1:6" x14ac:dyDescent="0.2">
      <c r="A38" s="1" t="s">
        <v>43</v>
      </c>
    </row>
    <row r="39" spans="1:6" x14ac:dyDescent="0.2">
      <c r="A39" s="1" t="s">
        <v>44</v>
      </c>
    </row>
    <row r="40" spans="1:6" x14ac:dyDescent="0.2">
      <c r="A40" s="1" t="s">
        <v>45</v>
      </c>
    </row>
    <row r="42" spans="1:6" x14ac:dyDescent="0.2">
      <c r="A42" s="1" t="s">
        <v>46</v>
      </c>
      <c r="B42" s="1" t="s">
        <v>47</v>
      </c>
    </row>
    <row r="43" spans="1:6" ht="12.75" x14ac:dyDescent="0.2">
      <c r="A43" s="1">
        <v>3000</v>
      </c>
      <c r="B43">
        <f>IF(A43&lt;=5000,A43*10%,IF(A43&lt;=8500,5000*10%+(A43-5000)*20%,5000*10%+(8500-5000)*20%+(A43-8500)*25%))</f>
        <v>300</v>
      </c>
    </row>
    <row r="44" spans="1:6" ht="12.75" x14ac:dyDescent="0.2">
      <c r="A44" s="1">
        <v>5000</v>
      </c>
      <c r="B44">
        <f t="shared" ref="B44:B47" si="3">IF(A44&lt;=5000,A44*10%,IF(A44&lt;=8500,5000*10%+(A44-5000)*20%,5000*10%+(8500-5000)*20%+(A44-8500)*25%))</f>
        <v>500</v>
      </c>
    </row>
    <row r="45" spans="1:6" ht="12.75" x14ac:dyDescent="0.2">
      <c r="A45" s="1">
        <v>7000</v>
      </c>
      <c r="B45">
        <f t="shared" si="3"/>
        <v>900</v>
      </c>
    </row>
    <row r="46" spans="1:6" ht="12.75" x14ac:dyDescent="0.2">
      <c r="A46" s="1">
        <v>9500</v>
      </c>
      <c r="B46">
        <f t="shared" si="3"/>
        <v>1450</v>
      </c>
    </row>
    <row r="47" spans="1:6" ht="12.75" x14ac:dyDescent="0.2">
      <c r="A47" s="1">
        <v>8500</v>
      </c>
      <c r="B47">
        <f t="shared" si="3"/>
        <v>1200</v>
      </c>
    </row>
    <row r="49" spans="1:6" x14ac:dyDescent="0.2">
      <c r="A49" s="1" t="s">
        <v>48</v>
      </c>
      <c r="B49" s="5"/>
      <c r="C49" s="5"/>
      <c r="D49" s="5"/>
      <c r="E49" s="5"/>
      <c r="F49" s="5"/>
    </row>
  </sheetData>
  <mergeCells count="6">
    <mergeCell ref="C23:F23"/>
    <mergeCell ref="B35:F35"/>
    <mergeCell ref="B49:F49"/>
    <mergeCell ref="B10:F10"/>
    <mergeCell ref="C11:F11"/>
    <mergeCell ref="B22:F22"/>
  </mergeCells>
  <phoneticPr fontId="0" type="noConversion"/>
  <printOptions headings="1" gridLines="1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7" sqref="F47"/>
    </sheetView>
  </sheetViews>
  <sheetFormatPr baseColWidth="10"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 simples et imbriqués</vt:lpstr>
      <vt:lpstr>SI,ET,OU,calculs par tranches</vt:lpstr>
      <vt:lpstr>Feuil3</vt:lpstr>
      <vt:lpstr>'SI simples et imbriqués'!Zone_d_impression</vt:lpstr>
    </vt:vector>
  </TitlesOfParts>
  <Company>Le nom de votre société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</dc:creator>
  <cp:lastModifiedBy>User Iesn</cp:lastModifiedBy>
  <cp:lastPrinted>2010-11-15T09:57:33Z</cp:lastPrinted>
  <dcterms:created xsi:type="dcterms:W3CDTF">2007-11-28T11:52:43Z</dcterms:created>
  <dcterms:modified xsi:type="dcterms:W3CDTF">2014-11-06T15:41:28Z</dcterms:modified>
</cp:coreProperties>
</file>