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émi\Desktop\"/>
    </mc:Choice>
  </mc:AlternateContent>
  <bookViews>
    <workbookView xWindow="0" yWindow="0" windowWidth="2370" windowHeight="2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P11" i="1"/>
  <c r="P4" i="1"/>
  <c r="P2" i="1"/>
  <c r="Q13" i="1"/>
  <c r="Q11" i="1"/>
  <c r="Q4" i="1"/>
  <c r="Q2" i="1"/>
  <c r="Q7" i="1" s="1"/>
  <c r="L13" i="1"/>
  <c r="G13" i="1"/>
  <c r="B13" i="1"/>
  <c r="L11" i="1"/>
  <c r="G11" i="1"/>
  <c r="B11" i="1"/>
  <c r="B16" i="1" s="1"/>
  <c r="L4" i="1"/>
  <c r="L2" i="1"/>
  <c r="G4" i="1"/>
  <c r="G2" i="1"/>
  <c r="B4" i="1"/>
  <c r="B2" i="1"/>
  <c r="B7" i="1" s="1"/>
  <c r="Q16" i="1" l="1"/>
  <c r="L7" i="1"/>
  <c r="L16" i="1"/>
  <c r="G16" i="1"/>
  <c r="G7" i="1"/>
</calcChain>
</file>

<file path=xl/sharedStrings.xml><?xml version="1.0" encoding="utf-8"?>
<sst xmlns="http://schemas.openxmlformats.org/spreadsheetml/2006/main" count="5" uniqueCount="5">
  <si>
    <t>calcul avec furreur</t>
  </si>
  <si>
    <t>sans rien</t>
  </si>
  <si>
    <t>25 stack power</t>
  </si>
  <si>
    <t>25 stack power + 25 stack bloodlust</t>
  </si>
  <si>
    <t>25 stack power + 25 stack bloodlust + stack gard(250 non?)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</si>
</sst>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selection activeCell="K33" sqref="K33"/>
    </sheetView>
  </sheetViews>
  <sheetFormatPr baseColWidth="10" defaultRowHeight="15" x14ac:dyDescent="0.25"/>
  <sheetData>
    <row r="1" spans="1:19" x14ac:dyDescent="0.25">
      <c r="A1" t="s">
        <v>1</v>
      </c>
      <c r="F1" t="s">
        <v>2</v>
      </c>
      <c r="K1" t="s">
        <v>3</v>
      </c>
      <c r="P1" t="s">
        <v>4</v>
      </c>
    </row>
    <row r="2" spans="1:19" x14ac:dyDescent="0.25">
      <c r="A2">
        <v>2299</v>
      </c>
      <c r="B2">
        <f>A2*D2*D3+A2*(1-D2)</f>
        <v>2753.0524999999998</v>
      </c>
      <c r="D2">
        <v>0.25</v>
      </c>
      <c r="F2">
        <v>3174</v>
      </c>
      <c r="G2">
        <f>F2*I2*I3+F2*(1-I2)</f>
        <v>3800.8649999999998</v>
      </c>
      <c r="I2">
        <v>0.25</v>
      </c>
      <c r="K2">
        <v>3424</v>
      </c>
      <c r="L2">
        <f>K2*N2*N3+K2*(1-N2)</f>
        <v>4100.24</v>
      </c>
      <c r="N2">
        <v>0.25</v>
      </c>
      <c r="P2">
        <f>3424+250</f>
        <v>3674</v>
      </c>
      <c r="Q2">
        <f>P2*S2*S3+P2*(1-S2)</f>
        <v>4399.6149999999998</v>
      </c>
      <c r="S2">
        <v>0.25</v>
      </c>
    </row>
    <row r="3" spans="1:19" x14ac:dyDescent="0.25">
      <c r="D3">
        <v>1.79</v>
      </c>
      <c r="I3">
        <v>1.79</v>
      </c>
      <c r="N3">
        <v>1.79</v>
      </c>
      <c r="S3">
        <v>1.79</v>
      </c>
    </row>
    <row r="4" spans="1:19" x14ac:dyDescent="0.25">
      <c r="A4">
        <v>1800</v>
      </c>
      <c r="B4">
        <f>A4*D4*D5+A4*(1-D4)</f>
        <v>2430.3599999999997</v>
      </c>
      <c r="D4">
        <v>0.34</v>
      </c>
      <c r="F4">
        <v>2675</v>
      </c>
      <c r="G4">
        <f>F4*I4*I5+F4*(1-I4)</f>
        <v>3611.7849999999999</v>
      </c>
      <c r="I4">
        <v>0.34</v>
      </c>
      <c r="K4">
        <v>2925</v>
      </c>
      <c r="L4">
        <f>K4*N4*N5+K4*(1-N4)</f>
        <v>3949.335</v>
      </c>
      <c r="N4">
        <v>0.34</v>
      </c>
      <c r="P4">
        <f>2925+250</f>
        <v>3175</v>
      </c>
      <c r="Q4">
        <f>P4*S4*S5+P4*(1-S4)</f>
        <v>4286.8849999999993</v>
      </c>
      <c r="S4">
        <v>0.34</v>
      </c>
    </row>
    <row r="5" spans="1:19" x14ac:dyDescent="0.25">
      <c r="D5">
        <v>2.0299999999999998</v>
      </c>
      <c r="I5">
        <v>2.0299999999999998</v>
      </c>
      <c r="N5">
        <v>2.0299999999999998</v>
      </c>
      <c r="S5">
        <v>2.0299999999999998</v>
      </c>
    </row>
    <row r="7" spans="1:19" x14ac:dyDescent="0.25">
      <c r="B7" s="2">
        <f>B2-B4</f>
        <v>322.69250000000011</v>
      </c>
      <c r="G7" s="2">
        <f>G2-G4</f>
        <v>189.07999999999993</v>
      </c>
      <c r="L7" s="2">
        <f>L2-L4</f>
        <v>150.90499999999975</v>
      </c>
      <c r="Q7" s="2">
        <f>Q2-Q4</f>
        <v>112.73000000000047</v>
      </c>
    </row>
    <row r="10" spans="1:19" x14ac:dyDescent="0.25">
      <c r="A10" t="s">
        <v>0</v>
      </c>
    </row>
    <row r="11" spans="1:19" x14ac:dyDescent="0.25">
      <c r="A11">
        <v>2299</v>
      </c>
      <c r="B11">
        <f>A11*D11*D12+A11*(1-D11)</f>
        <v>3116.2945</v>
      </c>
      <c r="D11" s="1">
        <v>0.45</v>
      </c>
      <c r="F11">
        <v>3174</v>
      </c>
      <c r="G11">
        <f>F11*I11*I12+F11*(1-I11)</f>
        <v>4302.357</v>
      </c>
      <c r="I11" s="1">
        <v>0.45</v>
      </c>
      <c r="K11">
        <v>3424</v>
      </c>
      <c r="L11">
        <f>K11*N11*N12+K11*(1-N11)</f>
        <v>4641.232</v>
      </c>
      <c r="N11" s="1">
        <v>0.45</v>
      </c>
      <c r="P11">
        <f>3424+250</f>
        <v>3674</v>
      </c>
      <c r="Q11">
        <f>P11*S11*S12+P11*(1-S11)</f>
        <v>4980.107</v>
      </c>
      <c r="S11" s="1">
        <v>0.45</v>
      </c>
    </row>
    <row r="12" spans="1:19" x14ac:dyDescent="0.25">
      <c r="D12">
        <v>1.79</v>
      </c>
      <c r="I12">
        <v>1.79</v>
      </c>
      <c r="N12">
        <v>1.79</v>
      </c>
      <c r="S12">
        <v>1.79</v>
      </c>
    </row>
    <row r="13" spans="1:19" x14ac:dyDescent="0.25">
      <c r="A13">
        <v>1800</v>
      </c>
      <c r="B13">
        <f>A13*D13*D14+A13*(1-D13)</f>
        <v>2801.16</v>
      </c>
      <c r="D13" s="1">
        <v>0.54</v>
      </c>
      <c r="F13">
        <v>2675</v>
      </c>
      <c r="G13">
        <f>F13*I13*I14+F13*(1-I13)</f>
        <v>4162.8349999999991</v>
      </c>
      <c r="I13" s="1">
        <v>0.54</v>
      </c>
      <c r="K13">
        <v>2925</v>
      </c>
      <c r="L13">
        <f>K13*N13*N14+K13*(1-N13)</f>
        <v>4551.8850000000002</v>
      </c>
      <c r="N13" s="1">
        <v>0.54</v>
      </c>
      <c r="P13">
        <f>2925+250</f>
        <v>3175</v>
      </c>
      <c r="Q13">
        <f>P13*S13*S14+P13*(1-S13)</f>
        <v>4940.9349999999995</v>
      </c>
      <c r="S13" s="1">
        <v>0.54</v>
      </c>
    </row>
    <row r="14" spans="1:19" x14ac:dyDescent="0.25">
      <c r="D14">
        <v>2.0299999999999998</v>
      </c>
      <c r="I14">
        <v>2.0299999999999998</v>
      </c>
      <c r="N14">
        <v>2.0299999999999998</v>
      </c>
      <c r="S14">
        <v>2.0299999999999998</v>
      </c>
    </row>
    <row r="16" spans="1:19" x14ac:dyDescent="0.25">
      <c r="B16" s="3">
        <f>B11-B13</f>
        <v>315.13450000000012</v>
      </c>
      <c r="G16" s="3">
        <f>G11-G13</f>
        <v>139.52200000000084</v>
      </c>
      <c r="L16" s="3">
        <f>L11-L13</f>
        <v>89.346999999999753</v>
      </c>
      <c r="Q16" s="3">
        <f>Q11-Q13</f>
        <v>39.17200000000048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Rémi PAIRAUD</dc:creator>
  <cp:lastModifiedBy>Rémi PAIRAUD</cp:lastModifiedBy>
  <dcterms:created xsi:type="dcterms:W3CDTF">2015-01-14T09:22:15Z</dcterms:created>
  <dcterms:modified xsi:type="dcterms:W3CDTF">2015-01-14T09:38:52Z</dcterms:modified>
</cp:coreProperties>
</file>