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OB\"/>
    </mc:Choice>
  </mc:AlternateContent>
  <bookViews>
    <workbookView xWindow="0" yWindow="0" windowWidth="28800" windowHeight="12435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D4" i="1"/>
  <c r="D5" i="1"/>
  <c r="D6" i="1"/>
  <c r="D7" i="1"/>
  <c r="D8" i="1"/>
  <c r="D9" i="1"/>
  <c r="D10" i="1"/>
  <c r="D11" i="1"/>
  <c r="D12" i="1"/>
  <c r="D3" i="1"/>
  <c r="B4" i="1"/>
  <c r="B5" i="1"/>
  <c r="B6" i="1" s="1"/>
  <c r="B7" i="1" s="1"/>
  <c r="B8" i="1" s="1"/>
  <c r="B9" i="1" s="1"/>
  <c r="B10" i="1" s="1"/>
  <c r="B11" i="1" s="1"/>
  <c r="B12" i="1" s="1"/>
  <c r="B3" i="1"/>
  <c r="C3" i="1"/>
  <c r="C4" i="1"/>
  <c r="C5" i="1"/>
  <c r="C6" i="1"/>
  <c r="C7" i="1"/>
  <c r="C8" i="1"/>
  <c r="C9" i="1"/>
  <c r="C10" i="1"/>
  <c r="C11" i="1"/>
  <c r="C2" i="1"/>
  <c r="E2" i="1"/>
  <c r="D2" i="1"/>
  <c r="E3" i="1" l="1"/>
</calcChain>
</file>

<file path=xl/sharedStrings.xml><?xml version="1.0" encoding="utf-8"?>
<sst xmlns="http://schemas.openxmlformats.org/spreadsheetml/2006/main" count="5" uniqueCount="5">
  <si>
    <t>échéances</t>
  </si>
  <si>
    <t>reste à remb</t>
  </si>
  <si>
    <t>remb</t>
  </si>
  <si>
    <t>intérêts</t>
  </si>
  <si>
    <t>annuité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</si>
</sst>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I9" sqref="I9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41671</v>
      </c>
      <c r="B2">
        <v>125000</v>
      </c>
      <c r="C2">
        <f>125000/10</f>
        <v>12500</v>
      </c>
      <c r="D2">
        <f>125000*4.5%</f>
        <v>5625</v>
      </c>
      <c r="E2">
        <f>D2+C2</f>
        <v>18125</v>
      </c>
    </row>
    <row r="3" spans="1:5" x14ac:dyDescent="0.25">
      <c r="A3" s="1">
        <v>42036</v>
      </c>
      <c r="B3">
        <f>B2-C2</f>
        <v>112500</v>
      </c>
      <c r="C3">
        <f t="shared" ref="C3:C12" si="0">125000/10</f>
        <v>12500</v>
      </c>
      <c r="D3">
        <f>B3*4.5%</f>
        <v>5062.5</v>
      </c>
      <c r="E3">
        <f>D3+C3</f>
        <v>17562.5</v>
      </c>
    </row>
    <row r="4" spans="1:5" x14ac:dyDescent="0.25">
      <c r="A4" s="1">
        <v>42401</v>
      </c>
      <c r="B4">
        <f t="shared" ref="B4:B12" si="1">B3-C3</f>
        <v>100000</v>
      </c>
      <c r="C4">
        <f t="shared" si="0"/>
        <v>12500</v>
      </c>
      <c r="D4">
        <f t="shared" ref="D4:D12" si="2">B4*4.5%</f>
        <v>4500</v>
      </c>
      <c r="E4">
        <f t="shared" ref="E4:E12" si="3">D4+C4</f>
        <v>17000</v>
      </c>
    </row>
    <row r="5" spans="1:5" x14ac:dyDescent="0.25">
      <c r="A5" s="1">
        <v>42767</v>
      </c>
      <c r="B5">
        <f t="shared" si="1"/>
        <v>87500</v>
      </c>
      <c r="C5">
        <f t="shared" si="0"/>
        <v>12500</v>
      </c>
      <c r="D5">
        <f t="shared" si="2"/>
        <v>3937.5</v>
      </c>
      <c r="E5">
        <f t="shared" si="3"/>
        <v>16437.5</v>
      </c>
    </row>
    <row r="6" spans="1:5" x14ac:dyDescent="0.25">
      <c r="A6" s="1">
        <v>43132</v>
      </c>
      <c r="B6">
        <f t="shared" si="1"/>
        <v>75000</v>
      </c>
      <c r="C6">
        <f t="shared" si="0"/>
        <v>12500</v>
      </c>
      <c r="D6">
        <f t="shared" si="2"/>
        <v>3375</v>
      </c>
      <c r="E6">
        <f t="shared" si="3"/>
        <v>15875</v>
      </c>
    </row>
    <row r="7" spans="1:5" x14ac:dyDescent="0.25">
      <c r="A7" s="1">
        <v>43497</v>
      </c>
      <c r="B7">
        <f t="shared" si="1"/>
        <v>62500</v>
      </c>
      <c r="C7">
        <f t="shared" si="0"/>
        <v>12500</v>
      </c>
      <c r="D7">
        <f t="shared" si="2"/>
        <v>2812.5</v>
      </c>
      <c r="E7">
        <f t="shared" si="3"/>
        <v>15312.5</v>
      </c>
    </row>
    <row r="8" spans="1:5" x14ac:dyDescent="0.25">
      <c r="A8" s="1">
        <v>43862</v>
      </c>
      <c r="B8">
        <f t="shared" si="1"/>
        <v>50000</v>
      </c>
      <c r="C8">
        <f t="shared" si="0"/>
        <v>12500</v>
      </c>
      <c r="D8">
        <f t="shared" si="2"/>
        <v>2250</v>
      </c>
      <c r="E8">
        <f t="shared" si="3"/>
        <v>14750</v>
      </c>
    </row>
    <row r="9" spans="1:5" x14ac:dyDescent="0.25">
      <c r="A9" s="1">
        <v>44228</v>
      </c>
      <c r="B9">
        <f t="shared" si="1"/>
        <v>37500</v>
      </c>
      <c r="C9">
        <f t="shared" si="0"/>
        <v>12500</v>
      </c>
      <c r="D9">
        <f t="shared" si="2"/>
        <v>1687.5</v>
      </c>
      <c r="E9">
        <f t="shared" si="3"/>
        <v>14187.5</v>
      </c>
    </row>
    <row r="10" spans="1:5" x14ac:dyDescent="0.25">
      <c r="A10" s="1">
        <v>44593</v>
      </c>
      <c r="B10">
        <f t="shared" si="1"/>
        <v>25000</v>
      </c>
      <c r="C10">
        <f t="shared" si="0"/>
        <v>12500</v>
      </c>
      <c r="D10">
        <f t="shared" si="2"/>
        <v>1125</v>
      </c>
      <c r="E10">
        <f t="shared" si="3"/>
        <v>13625</v>
      </c>
    </row>
    <row r="11" spans="1:5" x14ac:dyDescent="0.25">
      <c r="A11" s="1">
        <v>44958</v>
      </c>
      <c r="B11">
        <f t="shared" si="1"/>
        <v>12500</v>
      </c>
      <c r="C11">
        <f t="shared" si="0"/>
        <v>12500</v>
      </c>
      <c r="D11">
        <f t="shared" si="2"/>
        <v>562.5</v>
      </c>
      <c r="E11">
        <f t="shared" si="3"/>
        <v>13062.5</v>
      </c>
    </row>
    <row r="12" spans="1:5" x14ac:dyDescent="0.25">
      <c r="A12" s="1">
        <v>45323</v>
      </c>
      <c r="B12">
        <f t="shared" si="1"/>
        <v>0</v>
      </c>
      <c r="C12">
        <v>0</v>
      </c>
      <c r="D12">
        <f t="shared" si="2"/>
        <v>0</v>
      </c>
      <c r="E12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D1" sqref="D1"/>
    </sheetView>
  </sheetViews>
  <sheetFormatPr baseColWidth="10" defaultRowHeight="15" x14ac:dyDescent="0.25"/>
  <sheetData>
    <row r="1" spans="1:2" x14ac:dyDescent="0.25">
      <c r="A1" s="1">
        <v>41671</v>
      </c>
      <c r="B1">
        <v>125000</v>
      </c>
    </row>
    <row r="2" spans="1:2" x14ac:dyDescent="0.25">
      <c r="A2" s="1">
        <v>42036</v>
      </c>
    </row>
    <row r="3" spans="1:2" x14ac:dyDescent="0.25">
      <c r="A3" s="1">
        <v>42401</v>
      </c>
    </row>
    <row r="4" spans="1:2" x14ac:dyDescent="0.25">
      <c r="A4" s="1">
        <v>42767</v>
      </c>
    </row>
    <row r="5" spans="1:2" x14ac:dyDescent="0.25">
      <c r="A5" s="1">
        <v>43132</v>
      </c>
    </row>
    <row r="6" spans="1:2" x14ac:dyDescent="0.25">
      <c r="A6" s="1">
        <v>43497</v>
      </c>
    </row>
    <row r="7" spans="1:2" x14ac:dyDescent="0.25">
      <c r="A7" s="1">
        <v>43862</v>
      </c>
    </row>
    <row r="8" spans="1:2" x14ac:dyDescent="0.25">
      <c r="A8" s="1">
        <v>44228</v>
      </c>
    </row>
    <row r="9" spans="1:2" x14ac:dyDescent="0.25">
      <c r="A9" s="1">
        <v>44593</v>
      </c>
    </row>
    <row r="10" spans="1:2" x14ac:dyDescent="0.25">
      <c r="A10" s="1">
        <v>44958</v>
      </c>
    </row>
    <row r="11" spans="1:2" x14ac:dyDescent="0.25">
      <c r="A11" s="1">
        <v>45323</v>
      </c>
    </row>
    <row r="12" spans="1:2" x14ac:dyDescent="0.25">
      <c r="A12" s="1"/>
    </row>
    <row r="13" spans="1:2" x14ac:dyDescent="0.25">
      <c r="A13" s="1"/>
    </row>
    <row r="14" spans="1:2" x14ac:dyDescent="0.25">
      <c r="A14" s="1"/>
    </row>
    <row r="15" spans="1:2" x14ac:dyDescent="0.25">
      <c r="A15" s="1"/>
    </row>
    <row r="16" spans="1:2" x14ac:dyDescent="0.25">
      <c r="A16" s="1"/>
    </row>
    <row r="17" spans="1:1" x14ac:dyDescent="0.25">
      <c r="A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IESN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Iesn</dc:creator>
  <cp:lastModifiedBy>User Iesn</cp:lastModifiedBy>
  <dcterms:created xsi:type="dcterms:W3CDTF">2015-02-03T10:57:32Z</dcterms:created>
  <dcterms:modified xsi:type="dcterms:W3CDTF">2015-02-03T11:17:07Z</dcterms:modified>
</cp:coreProperties>
</file>