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516"/>
  <workbookPr showInkAnnotation="0" autoCompressPictures="0"/>
  <bookViews>
    <workbookView xWindow="0" yWindow="0" windowWidth="24840" windowHeight="15540" tabRatio="500"/>
  </bookViews>
  <sheets>
    <sheet name="Feuil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1" i="1" l="1"/>
  <c r="G11" i="1"/>
  <c r="I11" i="1"/>
  <c r="F10" i="1"/>
  <c r="G10" i="1"/>
  <c r="I10" i="1"/>
  <c r="F9" i="1"/>
  <c r="G9" i="1"/>
  <c r="I9" i="1"/>
  <c r="F8" i="1"/>
  <c r="G8" i="1"/>
  <c r="I8" i="1"/>
  <c r="F7" i="1"/>
  <c r="G7" i="1"/>
  <c r="I7" i="1"/>
  <c r="F6" i="1"/>
  <c r="G6" i="1"/>
  <c r="I6" i="1"/>
  <c r="F5" i="1"/>
  <c r="G5" i="1"/>
  <c r="I5" i="1"/>
  <c r="F4" i="1"/>
  <c r="G4" i="1"/>
  <c r="I4" i="1"/>
  <c r="F3" i="1"/>
  <c r="G3" i="1"/>
  <c r="I3" i="1"/>
  <c r="F2" i="1"/>
  <c r="G2" i="1"/>
  <c r="I2" i="1"/>
</calcChain>
</file>

<file path=xl/sharedStrings.xml><?xml version="1.0" encoding="utf-8"?>
<sst xmlns="http://schemas.openxmlformats.org/spreadsheetml/2006/main" count="27" uniqueCount="23">
  <si>
    <t>*** Roi des Biologistes ***</t>
  </si>
  <si>
    <t>Belent</t>
  </si>
  <si>
    <t>Biologiste</t>
  </si>
  <si>
    <t>Orbitrap</t>
  </si>
  <si>
    <t>kribou63</t>
  </si>
  <si>
    <t>Diplo Kung Fu ZBIO</t>
  </si>
  <si>
    <t>PandaTerroriste</t>
  </si>
  <si>
    <t>°°° 1er ministre pro-Bio °°°</t>
  </si>
  <si>
    <t>Belshazzar</t>
  </si>
  <si>
    <t>Rone</t>
  </si>
  <si>
    <t>yvonc</t>
  </si>
  <si>
    <t>Membre du conseil</t>
  </si>
  <si>
    <t>Vivienparlatoi</t>
  </si>
  <si>
    <t>oxirus</t>
  </si>
  <si>
    <t>Néo</t>
  </si>
  <si>
    <t>SBIV</t>
  </si>
  <si>
    <t>GRADE</t>
  </si>
  <si>
    <t>JOUEUR</t>
  </si>
  <si>
    <t>TDC</t>
  </si>
  <si>
    <t>TDC MOYEN</t>
  </si>
  <si>
    <t>DIFFERENCE</t>
  </si>
  <si>
    <t>RECOLTES</t>
  </si>
  <si>
    <t>DOIT LIVRE OU RECEVOIR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</si>
</sst>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1" applyAlignment="1">
      <alignment horizontal="left" vertical="center" wrapText="1"/>
    </xf>
    <xf numFmtId="0" fontId="0" fillId="0" borderId="0" xfId="0" applyAlignment="1">
      <alignment horizontal="center" vertical="center"/>
    </xf>
  </cellXfs>
  <cellStyles count="3">
    <cellStyle name="Lien hypertexte" xfId="1" builtinId="8"/>
    <cellStyle name="Lien hypertexte visité" xfId="2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4.fourmizzz.fr/Membre.php?Pseudo=kribou63" TargetMode="External"/><Relationship Id="rId4" Type="http://schemas.openxmlformats.org/officeDocument/2006/relationships/hyperlink" Target="http://s4.fourmizzz.fr/Membre.php?Pseudo=PandaTerroriste" TargetMode="External"/><Relationship Id="rId5" Type="http://schemas.openxmlformats.org/officeDocument/2006/relationships/hyperlink" Target="http://s4.fourmizzz.fr/Membre.php?Pseudo=Belshazzar" TargetMode="External"/><Relationship Id="rId6" Type="http://schemas.openxmlformats.org/officeDocument/2006/relationships/hyperlink" Target="http://s4.fourmizzz.fr/Membre.php?Pseudo=Rone" TargetMode="External"/><Relationship Id="rId7" Type="http://schemas.openxmlformats.org/officeDocument/2006/relationships/hyperlink" Target="http://s4.fourmizzz.fr/Membre.php?Pseudo=yvonc" TargetMode="External"/><Relationship Id="rId8" Type="http://schemas.openxmlformats.org/officeDocument/2006/relationships/hyperlink" Target="http://s4.fourmizzz.fr/Membre.php?Pseudo=Vivienparlatoi" TargetMode="External"/><Relationship Id="rId9" Type="http://schemas.openxmlformats.org/officeDocument/2006/relationships/hyperlink" Target="http://s4.fourmizzz.fr/Membre.php?Pseudo=oxirus" TargetMode="External"/><Relationship Id="rId10" Type="http://schemas.openxmlformats.org/officeDocument/2006/relationships/hyperlink" Target="http://s4.fourmizzz.fr/Membre.php?Pseudo=SBIV" TargetMode="External"/><Relationship Id="rId1" Type="http://schemas.openxmlformats.org/officeDocument/2006/relationships/hyperlink" Target="http://s4.fourmizzz.fr/Membre.php?Pseudo=Belent" TargetMode="External"/><Relationship Id="rId2" Type="http://schemas.openxmlformats.org/officeDocument/2006/relationships/hyperlink" Target="http://s4.fourmizzz.fr/Membre.php?Pseudo=Orbitra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>
      <selection activeCell="K6" sqref="K6"/>
    </sheetView>
  </sheetViews>
  <sheetFormatPr baseColWidth="10" defaultRowHeight="15" x14ac:dyDescent="0"/>
  <cols>
    <col min="2" max="2" width="23.33203125" customWidth="1"/>
    <col min="3" max="3" width="12.33203125" customWidth="1"/>
    <col min="4" max="4" width="2.6640625" customWidth="1"/>
    <col min="9" max="9" width="21.6640625" customWidth="1"/>
  </cols>
  <sheetData>
    <row r="1" spans="1:9">
      <c r="B1" t="s">
        <v>16</v>
      </c>
      <c r="C1" t="s">
        <v>17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</row>
    <row r="2" spans="1:9">
      <c r="A2" s="1">
        <v>1</v>
      </c>
      <c r="B2" s="1" t="s">
        <v>0</v>
      </c>
      <c r="C2" s="2" t="s">
        <v>1</v>
      </c>
      <c r="D2" s="1"/>
      <c r="E2" s="1">
        <v>202243</v>
      </c>
      <c r="F2" s="3">
        <f>AVERAGE(E:E)</f>
        <v>92254</v>
      </c>
      <c r="G2" s="1">
        <f>E2-F2</f>
        <v>109989</v>
      </c>
      <c r="H2" s="1">
        <v>48</v>
      </c>
      <c r="I2">
        <f>G2*H2</f>
        <v>5279472</v>
      </c>
    </row>
    <row r="3" spans="1:9">
      <c r="A3" s="1">
        <v>2</v>
      </c>
      <c r="B3" s="1" t="s">
        <v>2</v>
      </c>
      <c r="C3" s="2" t="s">
        <v>3</v>
      </c>
      <c r="D3" s="1"/>
      <c r="E3" s="1">
        <v>142658</v>
      </c>
      <c r="F3" s="1">
        <f>AVERAGE(E:E)</f>
        <v>92254</v>
      </c>
      <c r="G3" s="1">
        <f>E3-F3</f>
        <v>50404</v>
      </c>
      <c r="H3" s="1">
        <v>48</v>
      </c>
      <c r="I3">
        <f>G3*H3</f>
        <v>2419392</v>
      </c>
    </row>
    <row r="4" spans="1:9">
      <c r="A4" s="1">
        <v>3</v>
      </c>
      <c r="B4" s="1" t="s">
        <v>2</v>
      </c>
      <c r="C4" s="2" t="s">
        <v>4</v>
      </c>
      <c r="D4" s="1"/>
      <c r="E4" s="1">
        <v>131808</v>
      </c>
      <c r="F4" s="1">
        <f>AVERAGE(E:E)</f>
        <v>92254</v>
      </c>
      <c r="G4" s="1">
        <f>E4-F4</f>
        <v>39554</v>
      </c>
      <c r="H4" s="1">
        <v>48</v>
      </c>
      <c r="I4">
        <f>G4*H4</f>
        <v>1898592</v>
      </c>
    </row>
    <row r="5" spans="1:9" ht="30">
      <c r="A5" s="1">
        <v>4</v>
      </c>
      <c r="B5" s="1" t="s">
        <v>5</v>
      </c>
      <c r="C5" s="2" t="s">
        <v>6</v>
      </c>
      <c r="D5" s="1"/>
      <c r="E5" s="1">
        <v>125000</v>
      </c>
      <c r="F5" s="1">
        <f>AVERAGE(E:E)</f>
        <v>92254</v>
      </c>
      <c r="G5" s="1">
        <f>E5-F5</f>
        <v>32746</v>
      </c>
      <c r="H5" s="1">
        <v>48</v>
      </c>
      <c r="I5">
        <f>G5*H5</f>
        <v>1571808</v>
      </c>
    </row>
    <row r="6" spans="1:9">
      <c r="A6" s="1">
        <v>5</v>
      </c>
      <c r="B6" s="1" t="s">
        <v>7</v>
      </c>
      <c r="C6" s="2" t="s">
        <v>8</v>
      </c>
      <c r="D6" s="1"/>
      <c r="E6" s="1">
        <v>95075</v>
      </c>
      <c r="F6" s="1">
        <f>AVERAGE(E:E)</f>
        <v>92254</v>
      </c>
      <c r="G6" s="1">
        <f>E6-F6</f>
        <v>2821</v>
      </c>
      <c r="H6" s="1">
        <v>48</v>
      </c>
      <c r="I6">
        <f>G6*H6</f>
        <v>135408</v>
      </c>
    </row>
    <row r="7" spans="1:9">
      <c r="A7" s="1">
        <v>6</v>
      </c>
      <c r="B7" s="1" t="s">
        <v>2</v>
      </c>
      <c r="C7" s="2" t="s">
        <v>9</v>
      </c>
      <c r="D7" s="1"/>
      <c r="E7" s="1">
        <v>80000</v>
      </c>
      <c r="F7" s="1">
        <f>AVERAGE(E:E)</f>
        <v>92254</v>
      </c>
      <c r="G7" s="1">
        <f>E7-F7</f>
        <v>-12254</v>
      </c>
      <c r="H7" s="1">
        <v>48</v>
      </c>
      <c r="I7">
        <f>G7*H7</f>
        <v>-588192</v>
      </c>
    </row>
    <row r="8" spans="1:9">
      <c r="A8" s="1">
        <v>7</v>
      </c>
      <c r="B8" s="1" t="s">
        <v>2</v>
      </c>
      <c r="C8" s="2" t="s">
        <v>10</v>
      </c>
      <c r="D8" s="1"/>
      <c r="E8" s="1">
        <v>68318</v>
      </c>
      <c r="F8" s="1">
        <f>AVERAGE(E:E)</f>
        <v>92254</v>
      </c>
      <c r="G8" s="1">
        <f>E8-F8</f>
        <v>-23936</v>
      </c>
      <c r="H8" s="1">
        <v>48</v>
      </c>
      <c r="I8">
        <f>G8*H8</f>
        <v>-1148928</v>
      </c>
    </row>
    <row r="9" spans="1:9" ht="30">
      <c r="A9" s="1">
        <v>8</v>
      </c>
      <c r="B9" s="1" t="s">
        <v>11</v>
      </c>
      <c r="C9" s="2" t="s">
        <v>12</v>
      </c>
      <c r="D9" s="1"/>
      <c r="E9" s="1">
        <v>36408</v>
      </c>
      <c r="F9" s="1">
        <f>AVERAGE(E:E)</f>
        <v>92254</v>
      </c>
      <c r="G9" s="1">
        <f>E9-F9</f>
        <v>-55846</v>
      </c>
      <c r="H9" s="1">
        <v>48</v>
      </c>
      <c r="I9">
        <f>G9*H9</f>
        <v>-2680608</v>
      </c>
    </row>
    <row r="10" spans="1:9">
      <c r="A10" s="1">
        <v>9</v>
      </c>
      <c r="B10" s="1" t="s">
        <v>2</v>
      </c>
      <c r="C10" s="2" t="s">
        <v>13</v>
      </c>
      <c r="D10" s="1"/>
      <c r="E10" s="1">
        <v>21000</v>
      </c>
      <c r="F10" s="1">
        <f>AVERAGE(E:E)</f>
        <v>92254</v>
      </c>
      <c r="G10" s="1">
        <f>E10-F10</f>
        <v>-71254</v>
      </c>
      <c r="H10" s="1">
        <v>48</v>
      </c>
      <c r="I10">
        <f>G10*H10</f>
        <v>-3420192</v>
      </c>
    </row>
    <row r="11" spans="1:9">
      <c r="A11" s="1">
        <v>10</v>
      </c>
      <c r="B11" s="1" t="s">
        <v>14</v>
      </c>
      <c r="C11" s="2" t="s">
        <v>15</v>
      </c>
      <c r="D11" s="1"/>
      <c r="E11" s="1">
        <v>20030</v>
      </c>
      <c r="F11" s="1">
        <f>AVERAGE(E:E)</f>
        <v>92254</v>
      </c>
      <c r="G11" s="1">
        <f>E11-F11</f>
        <v>-72224</v>
      </c>
      <c r="H11" s="1">
        <v>48</v>
      </c>
      <c r="I11">
        <f>G11*H11</f>
        <v>-3466752</v>
      </c>
    </row>
  </sheetData>
  <hyperlinks>
    <hyperlink ref="C2" r:id="rId1"/>
    <hyperlink ref="C3" r:id="rId2"/>
    <hyperlink ref="C4" r:id="rId3"/>
    <hyperlink ref="C5" r:id="rId4"/>
    <hyperlink ref="C6" r:id="rId5"/>
    <hyperlink ref="C7" r:id="rId6"/>
    <hyperlink ref="C8" r:id="rId7"/>
    <hyperlink ref="C9" r:id="rId8"/>
    <hyperlink ref="C10" r:id="rId9"/>
    <hyperlink ref="C11" r:id="rId10"/>
  </hyperlink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Pironet</dc:creator>
  <cp:lastModifiedBy>Jonathan Pironet</cp:lastModifiedBy>
  <dcterms:created xsi:type="dcterms:W3CDTF">2015-08-18T14:00:40Z</dcterms:created>
  <dcterms:modified xsi:type="dcterms:W3CDTF">2015-08-18T14:21:05Z</dcterms:modified>
</cp:coreProperties>
</file>