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W\"/>
    </mc:Choice>
  </mc:AlternateContent>
  <bookViews>
    <workbookView xWindow="0" yWindow="0" windowWidth="24000" windowHeight="11025"/>
  </bookViews>
  <sheets>
    <sheet name="inventaire" sheetId="1" r:id="rId1"/>
    <sheet name="liste alliances" sheetId="3" r:id="rId2"/>
    <sheet name="fiche" sheetId="2" r:id="rId3"/>
  </sheets>
  <definedNames>
    <definedName name="_xlnm.Print_Area" localSheetId="0">inventaire!$A$8:$M$62</definedName>
  </definedNames>
  <calcPr calcId="152511"/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1" i="1"/>
</calcChain>
</file>

<file path=xl/sharedStrings.xml><?xml version="1.0" encoding="utf-8"?>
<sst xmlns="http://schemas.openxmlformats.org/spreadsheetml/2006/main" count="522" uniqueCount="459">
  <si>
    <t>Localisation</t>
  </si>
  <si>
    <t>Nom alliance</t>
  </si>
  <si>
    <t>Surnom</t>
  </si>
  <si>
    <t>Membres</t>
  </si>
  <si>
    <t>Leader</t>
  </si>
  <si>
    <t>Puissance totale</t>
  </si>
  <si>
    <t>Puissance leader</t>
  </si>
  <si>
    <t>Covington Oaks</t>
  </si>
  <si>
    <t>O9k</t>
  </si>
  <si>
    <t>508:194 + 510:232</t>
  </si>
  <si>
    <t>Big Da Da Da</t>
  </si>
  <si>
    <t>509:361</t>
  </si>
  <si>
    <t>The Holy Dragon</t>
  </si>
  <si>
    <t>7xQ</t>
  </si>
  <si>
    <t>Date</t>
  </si>
  <si>
    <t>Navatyr</t>
  </si>
  <si>
    <t>505:429</t>
  </si>
  <si>
    <t>9$+</t>
  </si>
  <si>
    <t>Eduard Kusero</t>
  </si>
  <si>
    <t>501:884</t>
  </si>
  <si>
    <t>8!B</t>
  </si>
  <si>
    <t>Tweeter9</t>
  </si>
  <si>
    <t>$~x</t>
  </si>
  <si>
    <t>492:664</t>
  </si>
  <si>
    <t>Avirs Most Wanted</t>
  </si>
  <si>
    <t>amW</t>
  </si>
  <si>
    <t>Clinton33</t>
  </si>
  <si>
    <t>509:1015</t>
  </si>
  <si>
    <t>The Oltherians</t>
  </si>
  <si>
    <t>~OX</t>
  </si>
  <si>
    <t>Oltheros</t>
  </si>
  <si>
    <t>!P</t>
  </si>
  <si>
    <t>Pie and Duck</t>
  </si>
  <si>
    <t>CuteKittyPie</t>
  </si>
  <si>
    <t>490:744</t>
  </si>
  <si>
    <t>? 690016</t>
  </si>
  <si>
    <t>Cj</t>
  </si>
  <si>
    <t>Camp Riptide</t>
  </si>
  <si>
    <t>Pendergast03</t>
  </si>
  <si>
    <t>474:192</t>
  </si>
  <si>
    <t>:i2</t>
  </si>
  <si>
    <t>Amyak ligaja</t>
  </si>
  <si>
    <t>Alex19910618</t>
  </si>
  <si>
    <t>472:516</t>
  </si>
  <si>
    <t>is^</t>
  </si>
  <si>
    <t>Its a Hiccup</t>
  </si>
  <si>
    <t>Gingerele</t>
  </si>
  <si>
    <t>,+=</t>
  </si>
  <si>
    <t>Totoeigna</t>
  </si>
  <si>
    <t>Toto7130</t>
  </si>
  <si>
    <t>468:330</t>
  </si>
  <si>
    <t>Pq.</t>
  </si>
  <si>
    <t>Empire of Champs</t>
  </si>
  <si>
    <t>Ashkickrkade</t>
  </si>
  <si>
    <t>450:6</t>
  </si>
  <si>
    <t>|C&amp;</t>
  </si>
  <si>
    <t>Craws</t>
  </si>
  <si>
    <t>Penemae</t>
  </si>
  <si>
    <t>459:233</t>
  </si>
  <si>
    <t>Vq4</t>
  </si>
  <si>
    <t>Born in hell</t>
  </si>
  <si>
    <t>Pretzle</t>
  </si>
  <si>
    <t>455:715</t>
  </si>
  <si>
    <t>w8~</t>
  </si>
  <si>
    <t>EliteWarfare</t>
  </si>
  <si>
    <t>Min Achilles</t>
  </si>
  <si>
    <t>39?</t>
  </si>
  <si>
    <t>The Lions Den39</t>
  </si>
  <si>
    <t>Animal 3925</t>
  </si>
  <si>
    <t>449:839</t>
  </si>
  <si>
    <t>2d,</t>
  </si>
  <si>
    <t>Emperadores 1987</t>
  </si>
  <si>
    <t>telano</t>
  </si>
  <si>
    <t>? 449:515</t>
  </si>
  <si>
    <t>$ZY</t>
  </si>
  <si>
    <t>Z Army</t>
  </si>
  <si>
    <t>J Truth</t>
  </si>
  <si>
    <t>440:244</t>
  </si>
  <si>
    <t>437:916</t>
  </si>
  <si>
    <t>435:707</t>
  </si>
  <si>
    <t>Poison Kytti</t>
  </si>
  <si>
    <t>VQL</t>
  </si>
  <si>
    <t>PoisonKytti</t>
  </si>
  <si>
    <t>MFKNLizzi</t>
  </si>
  <si>
    <t>420:156</t>
  </si>
  <si>
    <t>01:</t>
  </si>
  <si>
    <t>Chisi Fazlova</t>
  </si>
  <si>
    <t>412:338</t>
  </si>
  <si>
    <t>God Sent</t>
  </si>
  <si>
    <t>x #</t>
  </si>
  <si>
    <t>MXZX</t>
  </si>
  <si>
    <t>397:555</t>
  </si>
  <si>
    <t>Dragon Claw 89</t>
  </si>
  <si>
    <t>,.R</t>
  </si>
  <si>
    <t>8Wildfire9</t>
  </si>
  <si>
    <t>391:937</t>
  </si>
  <si>
    <t>Red Death Dragons</t>
  </si>
  <si>
    <t>X7W</t>
  </si>
  <si>
    <t>Jaxon Rogue</t>
  </si>
  <si>
    <t>391:601</t>
  </si>
  <si>
    <t>West Tigers</t>
  </si>
  <si>
    <t>WT+</t>
  </si>
  <si>
    <t>marximo</t>
  </si>
  <si>
    <t>381:457</t>
  </si>
  <si>
    <t>Naughty Misfits</t>
  </si>
  <si>
    <t>Ya%</t>
  </si>
  <si>
    <t>CuffsNStuff</t>
  </si>
  <si>
    <t>372:736</t>
  </si>
  <si>
    <t>The Sixth Scentz</t>
  </si>
  <si>
    <t>6OZ</t>
  </si>
  <si>
    <t>DarkerLord0</t>
  </si>
  <si>
    <t>425:605</t>
  </si>
  <si>
    <t>421:520</t>
  </si>
  <si>
    <t>408:346</t>
  </si>
  <si>
    <t>409:391</t>
  </si>
  <si>
    <t>400:712</t>
  </si>
  <si>
    <t>400:400</t>
  </si>
  <si>
    <t>394:486</t>
  </si>
  <si>
    <t>378:336</t>
  </si>
  <si>
    <t>380:440</t>
  </si>
  <si>
    <t>380:658</t>
  </si>
  <si>
    <t>375:585</t>
  </si>
  <si>
    <t>372:512</t>
  </si>
  <si>
    <t>372:483</t>
  </si>
  <si>
    <t>366:326</t>
  </si>
  <si>
    <t>366:512</t>
  </si>
  <si>
    <t>364:556</t>
  </si>
  <si>
    <t>9Jc</t>
  </si>
  <si>
    <t>Realm of Virtue</t>
  </si>
  <si>
    <t>Klivax</t>
  </si>
  <si>
    <t>364:1018</t>
  </si>
  <si>
    <t>*9.</t>
  </si>
  <si>
    <t>Swadow Guardians</t>
  </si>
  <si>
    <t>Swadow Guard</t>
  </si>
  <si>
    <t>364:614</t>
  </si>
  <si>
    <t>361:513</t>
  </si>
  <si>
    <t>352:594</t>
  </si>
  <si>
    <t>347:347</t>
  </si>
  <si>
    <t>TyZ</t>
  </si>
  <si>
    <t>T007</t>
  </si>
  <si>
    <t>Tmax007</t>
  </si>
  <si>
    <t>!G+</t>
  </si>
  <si>
    <t>GrimR3apers</t>
  </si>
  <si>
    <t>CrookedEX</t>
  </si>
  <si>
    <t>334:16</t>
  </si>
  <si>
    <t>349:201 + 342:202</t>
  </si>
  <si>
    <t>339:419</t>
  </si>
  <si>
    <t>E1~</t>
  </si>
  <si>
    <t>Pegasos</t>
  </si>
  <si>
    <t>Pegaso81</t>
  </si>
  <si>
    <t>342:1000</t>
  </si>
  <si>
    <t>J|j</t>
  </si>
  <si>
    <t>Russian Fatality</t>
  </si>
  <si>
    <t>329:841</t>
  </si>
  <si>
    <t>335:604</t>
  </si>
  <si>
    <t>335:578</t>
  </si>
  <si>
    <t>334:518</t>
  </si>
  <si>
    <t>#Nj</t>
  </si>
  <si>
    <t>Nederland Alliantie</t>
  </si>
  <si>
    <t>Jvs01</t>
  </si>
  <si>
    <t>332:316</t>
  </si>
  <si>
    <t>333:277</t>
  </si>
  <si>
    <t>rH3</t>
  </si>
  <si>
    <t>Red Hooks of Avir</t>
  </si>
  <si>
    <t>Slymneous</t>
  </si>
  <si>
    <t>331:245</t>
  </si>
  <si>
    <t xml:space="preserve">i% </t>
  </si>
  <si>
    <t>Jackson owns</t>
  </si>
  <si>
    <t>tacolove</t>
  </si>
  <si>
    <t xml:space="preserve">333:45 + </t>
  </si>
  <si>
    <t>Avir Elite</t>
  </si>
  <si>
    <t>MFKN Assassins</t>
  </si>
  <si>
    <t>$~V</t>
  </si>
  <si>
    <t>T4Killers</t>
  </si>
  <si>
    <t>:t4</t>
  </si>
  <si>
    <t>MFKN 77 Assassins</t>
  </si>
  <si>
    <t>$~X</t>
  </si>
  <si>
    <t>Hated Elite</t>
  </si>
  <si>
    <t>h8~</t>
  </si>
  <si>
    <t>AvirElite Boot camp</t>
  </si>
  <si>
    <t>eA3</t>
  </si>
  <si>
    <t>Rome Impériale</t>
  </si>
  <si>
    <t>Ave</t>
  </si>
  <si>
    <t>Fearless and Quiet</t>
  </si>
  <si>
    <t>Fq5</t>
  </si>
  <si>
    <t>kH1</t>
  </si>
  <si>
    <t>From CCCP and Russia</t>
  </si>
  <si>
    <t>MaximusNumero</t>
  </si>
  <si>
    <t>1Hp</t>
  </si>
  <si>
    <t>Covington oaks</t>
  </si>
  <si>
    <t>DarkKnightsAlliance</t>
  </si>
  <si>
    <t>N8~</t>
  </si>
  <si>
    <t>Avir Suicide Squad</t>
  </si>
  <si>
    <t>S=Q</t>
  </si>
  <si>
    <t>Devious Enterprises</t>
  </si>
  <si>
    <t>.dE</t>
  </si>
  <si>
    <t>Gunits</t>
  </si>
  <si>
    <t>Vjp</t>
  </si>
  <si>
    <t>s?x</t>
  </si>
  <si>
    <t>Sex Bandits</t>
  </si>
  <si>
    <t>the Force Awaken</t>
  </si>
  <si>
    <t>xc9</t>
  </si>
  <si>
    <t>Bordo Bereliler Tr</t>
  </si>
  <si>
    <t>,3~</t>
  </si>
  <si>
    <t>collective nation</t>
  </si>
  <si>
    <t>~cn</t>
  </si>
  <si>
    <t>HappyPlace</t>
  </si>
  <si>
    <t>xHP</t>
  </si>
  <si>
    <t>Deutsche Templer</t>
  </si>
  <si>
    <t>zDt</t>
  </si>
  <si>
    <t>RussianKillersGroupe</t>
  </si>
  <si>
    <t>Freeworld 4454</t>
  </si>
  <si>
    <t>Fw8</t>
  </si>
  <si>
    <t>Plains Pirates</t>
  </si>
  <si>
    <t>P%3</t>
  </si>
  <si>
    <t>XenaWorriorNZ</t>
  </si>
  <si>
    <t>ZJI</t>
  </si>
  <si>
    <t>Ottoman Empir</t>
  </si>
  <si>
    <t>44n</t>
  </si>
  <si>
    <t>hidden halo</t>
  </si>
  <si>
    <t>6NS</t>
  </si>
  <si>
    <t>Whiskey STR8</t>
  </si>
  <si>
    <t>*Ws</t>
  </si>
  <si>
    <t>Halls of valhala</t>
  </si>
  <si>
    <t>-V!</t>
  </si>
  <si>
    <t>Rossiiskay Imperiy</t>
  </si>
  <si>
    <t>Russkie Avir</t>
  </si>
  <si>
    <t>YourFKNProblem</t>
  </si>
  <si>
    <t>lPro</t>
  </si>
  <si>
    <t>XtraWideLoads</t>
  </si>
  <si>
    <t>House of Hade</t>
  </si>
  <si>
    <t>Sky.713</t>
  </si>
  <si>
    <t>arab allaince</t>
  </si>
  <si>
    <t>Waraeger</t>
  </si>
  <si>
    <t>The Vague.713</t>
  </si>
  <si>
    <t>Leaf Guardians.713</t>
  </si>
  <si>
    <t>psychoKillaz</t>
  </si>
  <si>
    <t>Funny Noobs</t>
  </si>
  <si>
    <t>NY savages</t>
  </si>
  <si>
    <t>VoxMortis</t>
  </si>
  <si>
    <t>8 on the Break</t>
  </si>
  <si>
    <t>We Can Take Both Inches</t>
  </si>
  <si>
    <t>Bloody Power F</t>
  </si>
  <si>
    <t>You Know Nothing</t>
  </si>
  <si>
    <t>Deus Lo Vult</t>
  </si>
  <si>
    <t>W4rr1ors</t>
  </si>
  <si>
    <t>BloodThirsty23</t>
  </si>
  <si>
    <t>Execution Ink</t>
  </si>
  <si>
    <t>We seek revenge</t>
  </si>
  <si>
    <t>The Seventh Primeval</t>
  </si>
  <si>
    <t>Zabijaki i pijaki</t>
  </si>
  <si>
    <t>Jackson Owns</t>
  </si>
  <si>
    <t>Die Deutschen Army</t>
  </si>
  <si>
    <t>Husher</t>
  </si>
  <si>
    <t>One Won</t>
  </si>
  <si>
    <t>Brotherhood.713</t>
  </si>
  <si>
    <t>Black Warriors X</t>
  </si>
  <si>
    <t>Villianz Mafia</t>
  </si>
  <si>
    <t>God sent</t>
  </si>
  <si>
    <t>alliance game of war</t>
  </si>
  <si>
    <t>outcastcrew</t>
  </si>
  <si>
    <t>irishKings1012</t>
  </si>
  <si>
    <t>Drunken Angels.713</t>
  </si>
  <si>
    <t>Trabzonnnn</t>
  </si>
  <si>
    <t>Szara Straz</t>
  </si>
  <si>
    <t>RebelliotN007</t>
  </si>
  <si>
    <t>Wardens of Justice</t>
  </si>
  <si>
    <t>Alabaster</t>
  </si>
  <si>
    <t>Black Hill</t>
  </si>
  <si>
    <t>Heros Home</t>
  </si>
  <si>
    <t>dawn star</t>
  </si>
  <si>
    <t>Odins Legend</t>
  </si>
  <si>
    <t>Chronic blazers</t>
  </si>
  <si>
    <t>Steeleforge</t>
  </si>
  <si>
    <t>Unholy Stalkers.713</t>
  </si>
  <si>
    <t>Radiant Elites.713</t>
  </si>
  <si>
    <t>Thug Life.713</t>
  </si>
  <si>
    <t>Dragon Claw89</t>
  </si>
  <si>
    <t>Kaamelottlw</t>
  </si>
  <si>
    <t>BritishBullyBeef</t>
  </si>
  <si>
    <t>Good Fellas.713</t>
  </si>
  <si>
    <t>Keepers of the Guard</t>
  </si>
  <si>
    <t>Top 100 GOW</t>
  </si>
  <si>
    <t>Match</t>
  </si>
  <si>
    <t>Rank</t>
  </si>
  <si>
    <t xml:space="preserve">328:408 + </t>
  </si>
  <si>
    <t>dwQ</t>
  </si>
  <si>
    <t>city of dawn</t>
  </si>
  <si>
    <t>326:576</t>
  </si>
  <si>
    <t>#vq</t>
  </si>
  <si>
    <t>Noobster101</t>
  </si>
  <si>
    <t>oOTOXAOo</t>
  </si>
  <si>
    <t>314:166</t>
  </si>
  <si>
    <t>Sleepin forest</t>
  </si>
  <si>
    <t>2&amp;N</t>
  </si>
  <si>
    <t>Kwinzeil</t>
  </si>
  <si>
    <t>308:536</t>
  </si>
  <si>
    <t>Halls of Valhala</t>
  </si>
  <si>
    <t>Bronsted</t>
  </si>
  <si>
    <t>311:67</t>
  </si>
  <si>
    <t>carranza97</t>
  </si>
  <si>
    <t xml:space="preserve">311:9 + </t>
  </si>
  <si>
    <t>legion of domination</t>
  </si>
  <si>
    <t>|$</t>
  </si>
  <si>
    <t>sambo92</t>
  </si>
  <si>
    <t>304:18+</t>
  </si>
  <si>
    <t>Halskiss</t>
  </si>
  <si>
    <t>S?z</t>
  </si>
  <si>
    <t>Skibss</t>
  </si>
  <si>
    <t>303:731</t>
  </si>
  <si>
    <t>MoonStar Red Flag</t>
  </si>
  <si>
    <t>wz0</t>
  </si>
  <si>
    <t>St4rLi6ht</t>
  </si>
  <si>
    <t>295:1018+</t>
  </si>
  <si>
    <t>~N</t>
  </si>
  <si>
    <t>Xadad</t>
  </si>
  <si>
    <t>290:286</t>
  </si>
  <si>
    <t>Xena Worrior NZ</t>
  </si>
  <si>
    <t>ZJ|</t>
  </si>
  <si>
    <t>Jenchuriki</t>
  </si>
  <si>
    <t xml:space="preserve">291:945 + </t>
  </si>
  <si>
    <t>Dragons.713</t>
  </si>
  <si>
    <t>&gt;01</t>
  </si>
  <si>
    <t>1stKur</t>
  </si>
  <si>
    <t>299:289</t>
  </si>
  <si>
    <t>302:448</t>
  </si>
  <si>
    <t>297:627</t>
  </si>
  <si>
    <t>312:718</t>
  </si>
  <si>
    <t>309:641</t>
  </si>
  <si>
    <t>328:637</t>
  </si>
  <si>
    <t>322:306</t>
  </si>
  <si>
    <t>8 on the break</t>
  </si>
  <si>
    <t>506:998 + 281:547</t>
  </si>
  <si>
    <t>272:584</t>
  </si>
  <si>
    <t>281:547</t>
  </si>
  <si>
    <t>MFKNAssassins</t>
  </si>
  <si>
    <t>KumKwat</t>
  </si>
  <si>
    <t>283:548</t>
  </si>
  <si>
    <t>yKN</t>
  </si>
  <si>
    <t>GannORE</t>
  </si>
  <si>
    <t>277:271</t>
  </si>
  <si>
    <t>Rebellion N007</t>
  </si>
  <si>
    <t>| 7</t>
  </si>
  <si>
    <t>ByEMS</t>
  </si>
  <si>
    <t>253:25</t>
  </si>
  <si>
    <t>RUS</t>
  </si>
  <si>
    <t>Cep7785</t>
  </si>
  <si>
    <t>3:223</t>
  </si>
  <si>
    <t>British Bully Feed</t>
  </si>
  <si>
    <t>5*B</t>
  </si>
  <si>
    <t>Shogg666</t>
  </si>
  <si>
    <t>3:621</t>
  </si>
  <si>
    <t>ELIT</t>
  </si>
  <si>
    <t>Cherry Unit</t>
  </si>
  <si>
    <t>3:639</t>
  </si>
  <si>
    <t>Docs Imp</t>
  </si>
  <si>
    <t>9:857</t>
  </si>
  <si>
    <t>Outcast crew</t>
  </si>
  <si>
    <t>0~c</t>
  </si>
  <si>
    <t>Naturelady</t>
  </si>
  <si>
    <t>20:102</t>
  </si>
  <si>
    <t>o?L</t>
  </si>
  <si>
    <t>Lady Tyanna</t>
  </si>
  <si>
    <t>16:798</t>
  </si>
  <si>
    <t>loopsy1</t>
  </si>
  <si>
    <t>18:956</t>
  </si>
  <si>
    <t>U*$</t>
  </si>
  <si>
    <t>xWs</t>
  </si>
  <si>
    <t>Wex Mundi</t>
  </si>
  <si>
    <t>26:712</t>
  </si>
  <si>
    <t>Phoenix Firebird</t>
  </si>
  <si>
    <t>xq?</t>
  </si>
  <si>
    <t>Recort16</t>
  </si>
  <si>
    <t xml:space="preserve">23:29 + </t>
  </si>
  <si>
    <t>Wielkopalani</t>
  </si>
  <si>
    <t>&amp;7w</t>
  </si>
  <si>
    <t>prasia1</t>
  </si>
  <si>
    <t xml:space="preserve">32:6 + </t>
  </si>
  <si>
    <t>29:219+294:213?</t>
  </si>
  <si>
    <t>6-t</t>
  </si>
  <si>
    <t>Erginn</t>
  </si>
  <si>
    <t>33:901</t>
  </si>
  <si>
    <t>.&gt;98</t>
  </si>
  <si>
    <t>master0420</t>
  </si>
  <si>
    <t>29:1017</t>
  </si>
  <si>
    <t>House of Kings</t>
  </si>
  <si>
    <t>=?k</t>
  </si>
  <si>
    <t>The Take3nKing</t>
  </si>
  <si>
    <t>42:940</t>
  </si>
  <si>
    <t>Z!P</t>
  </si>
  <si>
    <t>Kipper89</t>
  </si>
  <si>
    <t>52:169</t>
  </si>
  <si>
    <t>Irish Kings 1012</t>
  </si>
  <si>
    <t>VY9</t>
  </si>
  <si>
    <t>LadyJohnson</t>
  </si>
  <si>
    <t>24:528</t>
  </si>
  <si>
    <t>32:592</t>
  </si>
  <si>
    <t>41:501</t>
  </si>
  <si>
    <t>48:522</t>
  </si>
  <si>
    <t>Zones rss</t>
  </si>
  <si>
    <t>66:666</t>
  </si>
  <si>
    <t>3Masons of Avir</t>
  </si>
  <si>
    <t>3~M</t>
  </si>
  <si>
    <t>royal boy</t>
  </si>
  <si>
    <t>467:843+76:298</t>
  </si>
  <si>
    <t>76:198</t>
  </si>
  <si>
    <t>Lady Anne 1</t>
  </si>
  <si>
    <t>56:658</t>
  </si>
  <si>
    <t>56:415</t>
  </si>
  <si>
    <t>74:639</t>
  </si>
  <si>
    <t>78:682</t>
  </si>
  <si>
    <t>86:580</t>
  </si>
  <si>
    <t>94:568</t>
  </si>
  <si>
    <t>107:377</t>
  </si>
  <si>
    <t>116:538</t>
  </si>
  <si>
    <t>83:897</t>
  </si>
  <si>
    <t>Chronic Blazers</t>
  </si>
  <si>
    <t>4BU</t>
  </si>
  <si>
    <t>Drakangel292</t>
  </si>
  <si>
    <t xml:space="preserve">88:6 + </t>
  </si>
  <si>
    <t>KG1</t>
  </si>
  <si>
    <t>XxKingJ</t>
  </si>
  <si>
    <t>94:70</t>
  </si>
  <si>
    <t>Avir Elite Boot Camp</t>
  </si>
  <si>
    <t>PDaBeatz</t>
  </si>
  <si>
    <t>100:734</t>
  </si>
  <si>
    <t>~AC</t>
  </si>
  <si>
    <t>CandiceH</t>
  </si>
  <si>
    <t>100:732</t>
  </si>
  <si>
    <t>Maximus Numero</t>
  </si>
  <si>
    <t>1HP</t>
  </si>
  <si>
    <t>Solo12345</t>
  </si>
  <si>
    <t xml:space="preserve">94:810 + </t>
  </si>
  <si>
    <t>Red Hook Warriors</t>
  </si>
  <si>
    <t>rHw</t>
  </si>
  <si>
    <t>Hulk Smash 90</t>
  </si>
  <si>
    <t>104:746</t>
  </si>
  <si>
    <t>Modobs</t>
  </si>
  <si>
    <t>MVs</t>
  </si>
  <si>
    <t>kiki midobs</t>
  </si>
  <si>
    <t>109:747</t>
  </si>
  <si>
    <t>Csing</t>
  </si>
  <si>
    <t xml:space="preserve">103:245 + </t>
  </si>
  <si>
    <t>&gt;c6</t>
  </si>
  <si>
    <t>Jelcyndzolka</t>
  </si>
  <si>
    <t>109:159</t>
  </si>
  <si>
    <t>The Force Awaken</t>
  </si>
  <si>
    <t>Alexw200</t>
  </si>
  <si>
    <t xml:space="preserve">112:584 + </t>
  </si>
  <si>
    <t>-pL</t>
  </si>
  <si>
    <t>Pawulon Raz</t>
  </si>
  <si>
    <t>Zone Est (248 -&gt; 512)</t>
  </si>
  <si>
    <t>Zone Ouest (1 -&gt; 248)</t>
  </si>
  <si>
    <t>Comment lire le fichier ?</t>
  </si>
  <si>
    <t>La colonne "D" réfère à la liste des 100 plus grosses alliances (tab 2) que je mettrai également à jour sur base de la liste du jeu.</t>
  </si>
  <si>
    <t>Quand 2 coordonnées sont indiquées, il y a une "grosse" et une "petite" ruche, ou je n'ai pas encore trouvé le nid principal !</t>
  </si>
  <si>
    <t>Bon amusement ! Anne</t>
  </si>
  <si>
    <t>Des coordonnées de zones de rss se trouvent en colonne L (rss min. 4 ou 5, assez nombreuses et pas trop bien gardées).</t>
  </si>
  <si>
    <t>Le fichier est un inventaire à la date indiquée en "i" : le nombre de membres, la puissance et le leader seront régulièrement mis à jour.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</si>
</sst>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dd\/mm\/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1" applyNumberFormat="1" applyFont="1"/>
    <xf numFmtId="14" fontId="0" fillId="0" borderId="0" xfId="0" applyNumberFormat="1"/>
    <xf numFmtId="165" fontId="0" fillId="0" borderId="0" xfId="0" applyNumberFormat="1"/>
    <xf numFmtId="0" fontId="2" fillId="0" borderId="0" xfId="0" applyFont="1"/>
    <xf numFmtId="164" fontId="2" fillId="0" borderId="0" xfId="1" applyNumberFormat="1" applyFont="1"/>
    <xf numFmtId="14" fontId="2" fillId="0" borderId="0" xfId="0" applyNumberFormat="1" applyFont="1"/>
    <xf numFmtId="46" fontId="0" fillId="0" borderId="0" xfId="0" quotePrefix="1" applyNumberFormat="1"/>
    <xf numFmtId="20" fontId="0" fillId="0" borderId="0" xfId="0" quotePrefix="1" applyNumberFormat="1"/>
    <xf numFmtId="0" fontId="4" fillId="0" borderId="0" xfId="0" applyFont="1"/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/>
    <xf numFmtId="164" fontId="4" fillId="0" borderId="1" xfId="1" applyNumberFormat="1" applyFont="1" applyBorder="1"/>
    <xf numFmtId="0" fontId="0" fillId="0" borderId="0" xfId="0" applyAlignment="1">
      <alignment horizontal="center"/>
    </xf>
    <xf numFmtId="0" fontId="0" fillId="0" borderId="0" xfId="0" quotePrefix="1"/>
    <xf numFmtId="0" fontId="2" fillId="2" borderId="0" xfId="0" applyFont="1" applyFill="1"/>
    <xf numFmtId="0" fontId="0" fillId="2" borderId="0" xfId="0" applyFill="1"/>
    <xf numFmtId="0" fontId="0" fillId="2" borderId="0" xfId="0" quotePrefix="1" applyFill="1"/>
    <xf numFmtId="16" fontId="2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3"/>
  <sheetViews>
    <sheetView tabSelected="1" workbookViewId="0">
      <selection activeCell="A5" sqref="A5:L5"/>
    </sheetView>
  </sheetViews>
  <sheetFormatPr baseColWidth="10" defaultColWidth="9.140625" defaultRowHeight="15" x14ac:dyDescent="0.25"/>
  <cols>
    <col min="1" max="1" width="22.85546875" customWidth="1"/>
    <col min="2" max="2" width="23.5703125" customWidth="1"/>
    <col min="3" max="3" width="8.42578125" bestFit="1" customWidth="1"/>
    <col min="4" max="4" width="8.42578125" style="17" bestFit="1" customWidth="1"/>
    <col min="5" max="5" width="9.42578125" bestFit="1" customWidth="1"/>
    <col min="6" max="6" width="17.85546875" style="1" bestFit="1" customWidth="1"/>
    <col min="7" max="7" width="17.42578125" customWidth="1"/>
    <col min="8" max="8" width="20.5703125" style="1" customWidth="1"/>
    <col min="9" max="9" width="10.7109375" style="2" bestFit="1" customWidth="1"/>
  </cols>
  <sheetData>
    <row r="1" spans="1:12" x14ac:dyDescent="0.25">
      <c r="A1" s="20" t="s">
        <v>453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1" t="s">
        <v>458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21" t="s">
        <v>454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x14ac:dyDescent="0.25">
      <c r="A4" s="21" t="s">
        <v>455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x14ac:dyDescent="0.25">
      <c r="A5" s="21" t="s">
        <v>457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x14ac:dyDescent="0.25">
      <c r="A6" s="21" t="s">
        <v>456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8" spans="1:12" s="4" customFormat="1" x14ac:dyDescent="0.25">
      <c r="A8" s="4" t="s">
        <v>0</v>
      </c>
      <c r="B8" s="4" t="s">
        <v>1</v>
      </c>
      <c r="C8" s="4" t="s">
        <v>2</v>
      </c>
      <c r="D8" s="16" t="s">
        <v>284</v>
      </c>
      <c r="E8" s="4" t="s">
        <v>3</v>
      </c>
      <c r="F8" s="5" t="s">
        <v>5</v>
      </c>
      <c r="G8" s="4" t="s">
        <v>4</v>
      </c>
      <c r="H8" s="5" t="s">
        <v>6</v>
      </c>
      <c r="I8" s="6" t="s">
        <v>14</v>
      </c>
      <c r="L8" s="4" t="s">
        <v>399</v>
      </c>
    </row>
    <row r="9" spans="1:12" s="4" customFormat="1" x14ac:dyDescent="0.25">
      <c r="D9" s="16"/>
      <c r="F9" s="5"/>
      <c r="H9" s="5"/>
      <c r="I9" s="6"/>
    </row>
    <row r="10" spans="1:12" x14ac:dyDescent="0.25">
      <c r="A10" s="4" t="s">
        <v>451</v>
      </c>
      <c r="L10" t="s">
        <v>111</v>
      </c>
    </row>
    <row r="11" spans="1:12" x14ac:dyDescent="0.25">
      <c r="A11" t="s">
        <v>9</v>
      </c>
      <c r="B11" t="s">
        <v>7</v>
      </c>
      <c r="C11" t="s">
        <v>8</v>
      </c>
      <c r="D11" s="17">
        <f>VLOOKUP(B11,'liste alliances'!A:C,3,FALSE)</f>
        <v>14</v>
      </c>
      <c r="E11">
        <v>84</v>
      </c>
      <c r="F11" s="1">
        <v>423986194</v>
      </c>
      <c r="G11" t="s">
        <v>10</v>
      </c>
      <c r="H11" s="1">
        <v>510242</v>
      </c>
      <c r="I11" s="3">
        <v>42274</v>
      </c>
      <c r="L11" t="s">
        <v>112</v>
      </c>
    </row>
    <row r="12" spans="1:12" x14ac:dyDescent="0.25">
      <c r="A12" t="s">
        <v>11</v>
      </c>
      <c r="B12" t="s">
        <v>12</v>
      </c>
      <c r="C12" t="s">
        <v>13</v>
      </c>
      <c r="D12" s="17">
        <f>VLOOKUP(B12,'liste alliances'!A:C,3,FALSE)</f>
        <v>100</v>
      </c>
      <c r="E12">
        <v>10</v>
      </c>
      <c r="F12" s="1">
        <v>10603100</v>
      </c>
      <c r="G12" t="s">
        <v>15</v>
      </c>
      <c r="H12" s="1">
        <v>437568</v>
      </c>
      <c r="I12" s="3">
        <v>42274</v>
      </c>
      <c r="L12" t="s">
        <v>113</v>
      </c>
    </row>
    <row r="13" spans="1:12" x14ac:dyDescent="0.25">
      <c r="A13" t="s">
        <v>16</v>
      </c>
      <c r="B13" t="s">
        <v>210</v>
      </c>
      <c r="C13" t="s">
        <v>17</v>
      </c>
      <c r="D13" s="17">
        <f>VLOOKUP(B13,'liste alliances'!A:C,3,FALSE)</f>
        <v>28</v>
      </c>
      <c r="E13">
        <v>100</v>
      </c>
      <c r="F13" s="1">
        <v>61777265</v>
      </c>
      <c r="G13" t="s">
        <v>18</v>
      </c>
      <c r="H13" s="1">
        <v>11840046</v>
      </c>
      <c r="I13" s="3">
        <v>42274</v>
      </c>
      <c r="L13" t="s">
        <v>114</v>
      </c>
    </row>
    <row r="14" spans="1:12" x14ac:dyDescent="0.25">
      <c r="A14" t="s">
        <v>19</v>
      </c>
      <c r="B14" t="s">
        <v>331</v>
      </c>
      <c r="C14" t="s">
        <v>20</v>
      </c>
      <c r="D14" s="17">
        <f>VLOOKUP(B14,'liste alliances'!A:C,3,FALSE)</f>
        <v>82</v>
      </c>
      <c r="E14">
        <v>93</v>
      </c>
      <c r="F14" s="1">
        <v>12993970</v>
      </c>
      <c r="G14" t="s">
        <v>21</v>
      </c>
      <c r="H14" s="1">
        <v>338457</v>
      </c>
      <c r="I14" s="3">
        <v>42274</v>
      </c>
      <c r="L14" t="s">
        <v>115</v>
      </c>
    </row>
    <row r="15" spans="1:12" x14ac:dyDescent="0.25">
      <c r="A15" t="s">
        <v>332</v>
      </c>
      <c r="B15" t="s">
        <v>175</v>
      </c>
      <c r="C15" t="s">
        <v>22</v>
      </c>
      <c r="D15" s="17">
        <f>VLOOKUP(B15,'liste alliances'!A:C,3,FALSE)</f>
        <v>4</v>
      </c>
      <c r="E15">
        <v>86</v>
      </c>
      <c r="F15" s="1">
        <v>412514749</v>
      </c>
      <c r="G15" t="s">
        <v>83</v>
      </c>
      <c r="H15" s="1">
        <v>6892764</v>
      </c>
      <c r="I15" s="3">
        <v>42274</v>
      </c>
      <c r="L15" t="s">
        <v>116</v>
      </c>
    </row>
    <row r="16" spans="1:12" x14ac:dyDescent="0.25">
      <c r="A16" t="s">
        <v>23</v>
      </c>
      <c r="B16" t="s">
        <v>24</v>
      </c>
      <c r="C16" t="s">
        <v>25</v>
      </c>
      <c r="D16" s="17">
        <f>VLOOKUP(B16,'liste alliances'!A:C,3,FALSE)</f>
        <v>7</v>
      </c>
      <c r="E16">
        <v>97</v>
      </c>
      <c r="F16" s="1">
        <v>152563367</v>
      </c>
      <c r="G16" t="s">
        <v>26</v>
      </c>
      <c r="H16" s="1">
        <v>492664</v>
      </c>
      <c r="I16" s="3">
        <v>42274</v>
      </c>
      <c r="L16" t="s">
        <v>117</v>
      </c>
    </row>
    <row r="17" spans="1:12" x14ac:dyDescent="0.25">
      <c r="A17" t="s">
        <v>27</v>
      </c>
      <c r="B17" t="s">
        <v>28</v>
      </c>
      <c r="C17" t="s">
        <v>29</v>
      </c>
      <c r="D17" s="17">
        <f>VLOOKUP(B17,'liste alliances'!A:C,3,FALSE)</f>
        <v>59</v>
      </c>
      <c r="E17">
        <v>50</v>
      </c>
      <c r="F17" s="1">
        <v>23554436</v>
      </c>
      <c r="G17" t="s">
        <v>30</v>
      </c>
      <c r="H17" s="1">
        <v>768625</v>
      </c>
      <c r="I17" s="3">
        <v>42274</v>
      </c>
      <c r="L17" t="s">
        <v>118</v>
      </c>
    </row>
    <row r="18" spans="1:12" x14ac:dyDescent="0.25">
      <c r="A18" t="s">
        <v>34</v>
      </c>
      <c r="B18" t="s">
        <v>32</v>
      </c>
      <c r="C18" t="s">
        <v>31</v>
      </c>
      <c r="D18" s="17" t="e">
        <f>VLOOKUP(B18,'liste alliances'!A:C,3,FALSE)</f>
        <v>#N/A</v>
      </c>
      <c r="E18">
        <v>62</v>
      </c>
      <c r="F18" s="1">
        <v>7324734</v>
      </c>
      <c r="G18" t="s">
        <v>33</v>
      </c>
      <c r="H18" s="1" t="s">
        <v>35</v>
      </c>
      <c r="I18" s="3">
        <v>42274</v>
      </c>
      <c r="L18" t="s">
        <v>119</v>
      </c>
    </row>
    <row r="19" spans="1:12" x14ac:dyDescent="0.25">
      <c r="A19" t="s">
        <v>39</v>
      </c>
      <c r="B19" t="s">
        <v>37</v>
      </c>
      <c r="C19" t="s">
        <v>36</v>
      </c>
      <c r="D19" s="17">
        <f>VLOOKUP(B19,'liste alliances'!A:C,3,FALSE)</f>
        <v>97</v>
      </c>
      <c r="E19">
        <v>37</v>
      </c>
      <c r="F19" s="1">
        <v>11048598</v>
      </c>
      <c r="G19" t="s">
        <v>38</v>
      </c>
      <c r="H19" s="1">
        <v>5037067</v>
      </c>
      <c r="I19" s="3">
        <v>42274</v>
      </c>
      <c r="L19" t="s">
        <v>120</v>
      </c>
    </row>
    <row r="20" spans="1:12" x14ac:dyDescent="0.25">
      <c r="A20" t="s">
        <v>43</v>
      </c>
      <c r="B20" t="s">
        <v>41</v>
      </c>
      <c r="C20" t="s">
        <v>40</v>
      </c>
      <c r="D20" s="17" t="e">
        <f>VLOOKUP(B20,'liste alliances'!A:C,3,FALSE)</f>
        <v>#N/A</v>
      </c>
      <c r="E20">
        <v>3</v>
      </c>
      <c r="F20" s="1">
        <v>1647403</v>
      </c>
      <c r="G20" t="s">
        <v>42</v>
      </c>
      <c r="H20" s="1">
        <v>259209</v>
      </c>
      <c r="I20" s="3">
        <v>42274</v>
      </c>
      <c r="L20" t="s">
        <v>121</v>
      </c>
    </row>
    <row r="21" spans="1:12" x14ac:dyDescent="0.25">
      <c r="A21" t="s">
        <v>404</v>
      </c>
      <c r="B21" t="s">
        <v>45</v>
      </c>
      <c r="C21" t="s">
        <v>44</v>
      </c>
      <c r="D21" s="17">
        <f>VLOOKUP(B21,'liste alliances'!A:C,3,FALSE)</f>
        <v>16</v>
      </c>
      <c r="E21">
        <v>81</v>
      </c>
      <c r="F21" s="1">
        <v>339773299</v>
      </c>
      <c r="G21" t="s">
        <v>46</v>
      </c>
      <c r="H21" s="1">
        <v>38394359</v>
      </c>
      <c r="I21" s="3">
        <v>42274</v>
      </c>
      <c r="L21" t="s">
        <v>122</v>
      </c>
    </row>
    <row r="22" spans="1:12" x14ac:dyDescent="0.25">
      <c r="A22" t="s">
        <v>50</v>
      </c>
      <c r="B22" t="s">
        <v>48</v>
      </c>
      <c r="C22" t="s">
        <v>47</v>
      </c>
      <c r="D22" s="17">
        <f>VLOOKUP(B22,'liste alliances'!A:C,3,FALSE)</f>
        <v>84</v>
      </c>
      <c r="E22">
        <v>4</v>
      </c>
      <c r="F22" s="1">
        <v>10365645</v>
      </c>
      <c r="G22" t="s">
        <v>49</v>
      </c>
      <c r="H22" s="1">
        <v>2236398</v>
      </c>
      <c r="I22" s="3">
        <v>42274</v>
      </c>
      <c r="L22" t="s">
        <v>123</v>
      </c>
    </row>
    <row r="23" spans="1:12" x14ac:dyDescent="0.25">
      <c r="A23" s="7" t="s">
        <v>54</v>
      </c>
      <c r="B23" t="s">
        <v>52</v>
      </c>
      <c r="C23" t="s">
        <v>51</v>
      </c>
      <c r="D23" s="17" t="e">
        <f>VLOOKUP(B23,'liste alliances'!A:C,3,FALSE)</f>
        <v>#N/A</v>
      </c>
      <c r="E23">
        <v>22</v>
      </c>
      <c r="F23" s="1">
        <v>1601382</v>
      </c>
      <c r="G23" s="1" t="s">
        <v>53</v>
      </c>
      <c r="H23" s="1">
        <v>39974</v>
      </c>
      <c r="I23" s="3">
        <v>42274</v>
      </c>
      <c r="L23" t="s">
        <v>124</v>
      </c>
    </row>
    <row r="24" spans="1:12" x14ac:dyDescent="0.25">
      <c r="A24" t="s">
        <v>58</v>
      </c>
      <c r="B24" t="s">
        <v>56</v>
      </c>
      <c r="C24" t="s">
        <v>55</v>
      </c>
      <c r="D24" s="17" t="e">
        <f>VLOOKUP(B24,'liste alliances'!A:C,3,FALSE)</f>
        <v>#N/A</v>
      </c>
      <c r="E24">
        <v>96</v>
      </c>
      <c r="F24" s="1">
        <v>11357420</v>
      </c>
      <c r="G24" t="s">
        <v>57</v>
      </c>
      <c r="H24" s="1">
        <v>566366</v>
      </c>
      <c r="I24" s="3">
        <v>42274</v>
      </c>
      <c r="L24" t="s">
        <v>125</v>
      </c>
    </row>
    <row r="25" spans="1:12" x14ac:dyDescent="0.25">
      <c r="A25" t="s">
        <v>62</v>
      </c>
      <c r="B25" t="s">
        <v>60</v>
      </c>
      <c r="C25" t="s">
        <v>59</v>
      </c>
      <c r="D25" s="17" t="e">
        <f>VLOOKUP(B25,'liste alliances'!A:C,3,FALSE)</f>
        <v>#N/A</v>
      </c>
      <c r="E25">
        <v>97</v>
      </c>
      <c r="F25" s="1">
        <v>9278851</v>
      </c>
      <c r="G25" t="s">
        <v>61</v>
      </c>
      <c r="H25" s="1">
        <v>534200</v>
      </c>
      <c r="I25" s="3">
        <v>42274</v>
      </c>
      <c r="L25" t="s">
        <v>126</v>
      </c>
    </row>
    <row r="26" spans="1:12" x14ac:dyDescent="0.25">
      <c r="A26" t="s">
        <v>78</v>
      </c>
      <c r="B26" t="s">
        <v>64</v>
      </c>
      <c r="C26" t="s">
        <v>63</v>
      </c>
      <c r="D26" s="17">
        <f>VLOOKUP(B26,'liste alliances'!A:C,3,FALSE)</f>
        <v>12</v>
      </c>
      <c r="E26">
        <v>54</v>
      </c>
      <c r="F26" s="1">
        <v>611785035</v>
      </c>
      <c r="G26" t="s">
        <v>65</v>
      </c>
      <c r="H26" s="1">
        <v>426224</v>
      </c>
      <c r="I26" s="3">
        <v>42274</v>
      </c>
      <c r="L26" t="s">
        <v>135</v>
      </c>
    </row>
    <row r="27" spans="1:12" x14ac:dyDescent="0.25">
      <c r="A27" t="s">
        <v>69</v>
      </c>
      <c r="B27" t="s">
        <v>67</v>
      </c>
      <c r="C27" t="s">
        <v>66</v>
      </c>
      <c r="D27" s="17">
        <f>VLOOKUP(B27,'liste alliances'!A:C,3,FALSE)</f>
        <v>22</v>
      </c>
      <c r="E27">
        <v>96</v>
      </c>
      <c r="F27" s="1">
        <v>180185647</v>
      </c>
      <c r="G27" t="s">
        <v>68</v>
      </c>
      <c r="H27" s="1">
        <v>15470330</v>
      </c>
      <c r="I27" s="3">
        <v>42274</v>
      </c>
      <c r="L27" t="s">
        <v>136</v>
      </c>
    </row>
    <row r="28" spans="1:12" x14ac:dyDescent="0.25">
      <c r="A28" t="s">
        <v>73</v>
      </c>
      <c r="B28" t="s">
        <v>71</v>
      </c>
      <c r="C28" t="s">
        <v>70</v>
      </c>
      <c r="D28" s="17" t="e">
        <f>VLOOKUP(B28,'liste alliances'!A:C,3,FALSE)</f>
        <v>#N/A</v>
      </c>
      <c r="E28">
        <v>100</v>
      </c>
      <c r="F28" s="1">
        <v>2458647</v>
      </c>
      <c r="G28" t="s">
        <v>72</v>
      </c>
      <c r="H28" s="1">
        <v>35312</v>
      </c>
      <c r="I28" s="3">
        <v>42274</v>
      </c>
      <c r="L28" t="s">
        <v>137</v>
      </c>
    </row>
    <row r="29" spans="1:12" x14ac:dyDescent="0.25">
      <c r="A29" t="s">
        <v>77</v>
      </c>
      <c r="B29" t="s">
        <v>75</v>
      </c>
      <c r="C29" t="s">
        <v>74</v>
      </c>
      <c r="D29" s="17" t="e">
        <f>VLOOKUP(B29,'liste alliances'!A:C,3,FALSE)</f>
        <v>#N/A</v>
      </c>
      <c r="E29">
        <v>78</v>
      </c>
      <c r="F29" s="1">
        <v>10144114</v>
      </c>
      <c r="G29" t="s">
        <v>76</v>
      </c>
      <c r="H29" s="1">
        <v>2403632</v>
      </c>
      <c r="I29" s="3">
        <v>42274</v>
      </c>
      <c r="L29" t="s">
        <v>146</v>
      </c>
    </row>
    <row r="30" spans="1:12" x14ac:dyDescent="0.25">
      <c r="A30" t="s">
        <v>79</v>
      </c>
      <c r="B30" t="s">
        <v>80</v>
      </c>
      <c r="C30" t="s">
        <v>81</v>
      </c>
      <c r="D30" s="17">
        <f>VLOOKUP(B30,'liste alliances'!A:C,3,FALSE)</f>
        <v>58</v>
      </c>
      <c r="E30">
        <v>90</v>
      </c>
      <c r="F30" s="1">
        <v>23231536</v>
      </c>
      <c r="G30" t="s">
        <v>82</v>
      </c>
      <c r="H30" s="1">
        <v>648313</v>
      </c>
      <c r="I30" s="3">
        <v>42275</v>
      </c>
      <c r="L30" t="s">
        <v>154</v>
      </c>
    </row>
    <row r="31" spans="1:12" x14ac:dyDescent="0.25">
      <c r="A31" t="s">
        <v>84</v>
      </c>
      <c r="B31" t="s">
        <v>86</v>
      </c>
      <c r="C31" s="8" t="s">
        <v>85</v>
      </c>
      <c r="D31" s="17" t="e">
        <f>VLOOKUP(B31,'liste alliances'!A:C,3,FALSE)</f>
        <v>#N/A</v>
      </c>
      <c r="E31">
        <v>24</v>
      </c>
      <c r="F31" s="1">
        <v>6750086</v>
      </c>
      <c r="G31" t="s">
        <v>86</v>
      </c>
      <c r="H31" s="1">
        <v>1464163</v>
      </c>
      <c r="I31" s="3">
        <v>42275</v>
      </c>
      <c r="L31" t="s">
        <v>155</v>
      </c>
    </row>
    <row r="32" spans="1:12" x14ac:dyDescent="0.25">
      <c r="A32" t="s">
        <v>87</v>
      </c>
      <c r="B32" t="s">
        <v>88</v>
      </c>
      <c r="C32" t="s">
        <v>89</v>
      </c>
      <c r="D32" s="17">
        <f>VLOOKUP(B32,'liste alliances'!A:C,3,FALSE)</f>
        <v>63</v>
      </c>
      <c r="E32">
        <v>93</v>
      </c>
      <c r="F32" s="1">
        <v>21668104</v>
      </c>
      <c r="G32" t="s">
        <v>90</v>
      </c>
      <c r="H32" s="1">
        <v>8913023</v>
      </c>
      <c r="I32" s="3">
        <v>42275</v>
      </c>
      <c r="L32" t="s">
        <v>156</v>
      </c>
    </row>
    <row r="33" spans="1:12" x14ac:dyDescent="0.25">
      <c r="A33" t="s">
        <v>91</v>
      </c>
      <c r="B33" t="s">
        <v>92</v>
      </c>
      <c r="C33" t="s">
        <v>93</v>
      </c>
      <c r="D33" s="17" t="e">
        <f>VLOOKUP(B33,'liste alliances'!A:C,3,FALSE)</f>
        <v>#N/A</v>
      </c>
      <c r="E33">
        <v>13</v>
      </c>
      <c r="F33" s="1">
        <v>39441963</v>
      </c>
      <c r="G33" t="s">
        <v>94</v>
      </c>
      <c r="H33" s="1">
        <v>3139929</v>
      </c>
      <c r="I33" s="3">
        <v>42275</v>
      </c>
      <c r="L33" t="s">
        <v>161</v>
      </c>
    </row>
    <row r="34" spans="1:12" x14ac:dyDescent="0.25">
      <c r="A34" t="s">
        <v>95</v>
      </c>
      <c r="B34" t="s">
        <v>96</v>
      </c>
      <c r="C34" t="s">
        <v>97</v>
      </c>
      <c r="D34" s="17" t="e">
        <f>VLOOKUP(B34,'liste alliances'!A:C,3,FALSE)</f>
        <v>#N/A</v>
      </c>
      <c r="E34">
        <v>88</v>
      </c>
      <c r="F34" s="1">
        <v>4468940</v>
      </c>
      <c r="G34" t="s">
        <v>98</v>
      </c>
      <c r="H34" s="1">
        <v>386129</v>
      </c>
      <c r="I34" s="3">
        <v>42275</v>
      </c>
      <c r="L34" t="s">
        <v>324</v>
      </c>
    </row>
    <row r="35" spans="1:12" x14ac:dyDescent="0.25">
      <c r="A35" t="s">
        <v>99</v>
      </c>
      <c r="B35" t="s">
        <v>100</v>
      </c>
      <c r="C35" t="s">
        <v>101</v>
      </c>
      <c r="D35" s="17" t="e">
        <f>VLOOKUP(B35,'liste alliances'!A:C,3,FALSE)</f>
        <v>#N/A</v>
      </c>
      <c r="E35">
        <v>94</v>
      </c>
      <c r="F35" s="1">
        <v>4055585</v>
      </c>
      <c r="G35" t="s">
        <v>102</v>
      </c>
      <c r="H35" s="1">
        <v>39567</v>
      </c>
      <c r="I35" s="3">
        <v>42275</v>
      </c>
      <c r="L35" t="s">
        <v>325</v>
      </c>
    </row>
    <row r="36" spans="1:12" x14ac:dyDescent="0.25">
      <c r="A36" t="s">
        <v>103</v>
      </c>
      <c r="B36" t="s">
        <v>104</v>
      </c>
      <c r="C36" t="s">
        <v>105</v>
      </c>
      <c r="D36" s="17">
        <f>VLOOKUP(B36,'liste alliances'!A:C,3,FALSE)</f>
        <v>13</v>
      </c>
      <c r="E36">
        <v>91</v>
      </c>
      <c r="F36" s="1">
        <v>549961073</v>
      </c>
      <c r="G36" t="s">
        <v>106</v>
      </c>
      <c r="H36" s="1">
        <v>6413373</v>
      </c>
      <c r="I36" s="3">
        <v>42275</v>
      </c>
      <c r="L36" t="s">
        <v>326</v>
      </c>
    </row>
    <row r="37" spans="1:12" x14ac:dyDescent="0.25">
      <c r="A37" t="s">
        <v>107</v>
      </c>
      <c r="B37" t="s">
        <v>108</v>
      </c>
      <c r="C37" t="s">
        <v>109</v>
      </c>
      <c r="D37" s="17" t="e">
        <f>VLOOKUP(B37,'liste alliances'!A:C,3,FALSE)</f>
        <v>#N/A</v>
      </c>
      <c r="E37">
        <v>57</v>
      </c>
      <c r="F37" s="1">
        <v>7994726</v>
      </c>
      <c r="G37" t="s">
        <v>110</v>
      </c>
      <c r="H37" s="1">
        <v>3431238</v>
      </c>
      <c r="I37" s="3">
        <v>42275</v>
      </c>
      <c r="L37" t="s">
        <v>327</v>
      </c>
    </row>
    <row r="38" spans="1:12" x14ac:dyDescent="0.25">
      <c r="A38" t="s">
        <v>130</v>
      </c>
      <c r="B38" t="s">
        <v>128</v>
      </c>
      <c r="C38" t="s">
        <v>127</v>
      </c>
      <c r="D38" s="17">
        <f>VLOOKUP(B38,'liste alliances'!A:C,3,FALSE)</f>
        <v>56</v>
      </c>
      <c r="E38">
        <v>35</v>
      </c>
      <c r="F38" s="1">
        <v>24554467</v>
      </c>
      <c r="G38" t="s">
        <v>129</v>
      </c>
      <c r="H38" s="1">
        <v>1875896</v>
      </c>
      <c r="I38" s="3">
        <v>42275</v>
      </c>
      <c r="L38" t="s">
        <v>328</v>
      </c>
    </row>
    <row r="39" spans="1:12" x14ac:dyDescent="0.25">
      <c r="A39" t="s">
        <v>134</v>
      </c>
      <c r="B39" t="s">
        <v>132</v>
      </c>
      <c r="C39" t="s">
        <v>131</v>
      </c>
      <c r="D39" s="17" t="e">
        <f>VLOOKUP(B39,'liste alliances'!A:C,3,FALSE)</f>
        <v>#N/A</v>
      </c>
      <c r="E39">
        <v>86</v>
      </c>
      <c r="F39" s="1">
        <v>1455099</v>
      </c>
      <c r="G39" t="s">
        <v>133</v>
      </c>
      <c r="H39" s="1">
        <v>350480</v>
      </c>
      <c r="I39" s="3">
        <v>42275</v>
      </c>
      <c r="L39" t="s">
        <v>329</v>
      </c>
    </row>
    <row r="40" spans="1:12" x14ac:dyDescent="0.25">
      <c r="A40" t="s">
        <v>145</v>
      </c>
      <c r="B40" t="s">
        <v>139</v>
      </c>
      <c r="C40" t="s">
        <v>138</v>
      </c>
      <c r="D40" s="17">
        <f>VLOOKUP(B40,'liste alliances'!A:C,3,FALSE)</f>
        <v>25</v>
      </c>
      <c r="E40">
        <v>98</v>
      </c>
      <c r="F40" s="1">
        <v>113306898</v>
      </c>
      <c r="G40" t="s">
        <v>140</v>
      </c>
      <c r="H40" s="1">
        <v>2362616</v>
      </c>
      <c r="I40" s="3">
        <v>42275</v>
      </c>
      <c r="L40" t="s">
        <v>330</v>
      </c>
    </row>
    <row r="41" spans="1:12" x14ac:dyDescent="0.25">
      <c r="A41" s="7" t="s">
        <v>144</v>
      </c>
      <c r="B41" t="s">
        <v>142</v>
      </c>
      <c r="C41" t="s">
        <v>141</v>
      </c>
      <c r="D41" s="17">
        <f>VLOOKUP(B41,'liste alliances'!A:C,3,FALSE)</f>
        <v>74</v>
      </c>
      <c r="E41">
        <v>35</v>
      </c>
      <c r="F41" s="1">
        <v>17562838</v>
      </c>
      <c r="G41" t="s">
        <v>143</v>
      </c>
      <c r="H41" s="1">
        <v>3885298</v>
      </c>
      <c r="I41" s="3">
        <v>42275</v>
      </c>
      <c r="L41" t="s">
        <v>333</v>
      </c>
    </row>
    <row r="42" spans="1:12" x14ac:dyDescent="0.25">
      <c r="A42" t="s">
        <v>150</v>
      </c>
      <c r="B42" t="s">
        <v>148</v>
      </c>
      <c r="C42" t="s">
        <v>147</v>
      </c>
      <c r="D42" s="17" t="e">
        <f>VLOOKUP(B42,'liste alliances'!A:C,3,FALSE)</f>
        <v>#N/A</v>
      </c>
      <c r="E42">
        <v>94</v>
      </c>
      <c r="F42" s="1">
        <v>5122399</v>
      </c>
      <c r="G42" t="s">
        <v>149</v>
      </c>
      <c r="H42" s="1">
        <v>1360635</v>
      </c>
      <c r="I42" s="3">
        <v>42275</v>
      </c>
      <c r="L42" t="s">
        <v>395</v>
      </c>
    </row>
    <row r="43" spans="1:12" x14ac:dyDescent="0.25">
      <c r="A43" t="s">
        <v>153</v>
      </c>
      <c r="B43" t="s">
        <v>152</v>
      </c>
      <c r="C43" t="s">
        <v>151</v>
      </c>
      <c r="D43" s="17" t="e">
        <f>VLOOKUP(B43,'liste alliances'!A:C,3,FALSE)</f>
        <v>#N/A</v>
      </c>
      <c r="E43">
        <v>83</v>
      </c>
      <c r="F43" s="1">
        <v>58426793</v>
      </c>
      <c r="G43" t="s">
        <v>291</v>
      </c>
      <c r="H43" s="1">
        <v>54251</v>
      </c>
      <c r="I43" s="3">
        <v>42277</v>
      </c>
      <c r="L43" t="s">
        <v>396</v>
      </c>
    </row>
    <row r="44" spans="1:12" x14ac:dyDescent="0.25">
      <c r="A44" t="s">
        <v>160</v>
      </c>
      <c r="B44" t="s">
        <v>158</v>
      </c>
      <c r="C44" t="s">
        <v>157</v>
      </c>
      <c r="D44" s="17" t="e">
        <f>VLOOKUP(B44,'liste alliances'!A:C,3,FALSE)</f>
        <v>#N/A</v>
      </c>
      <c r="E44">
        <v>72</v>
      </c>
      <c r="F44" s="1">
        <v>2788112</v>
      </c>
      <c r="G44" t="s">
        <v>159</v>
      </c>
      <c r="H44" s="1">
        <v>1084219</v>
      </c>
      <c r="I44" s="3">
        <v>42275</v>
      </c>
      <c r="L44" t="s">
        <v>397</v>
      </c>
    </row>
    <row r="45" spans="1:12" x14ac:dyDescent="0.25">
      <c r="A45" t="s">
        <v>165</v>
      </c>
      <c r="B45" t="s">
        <v>163</v>
      </c>
      <c r="C45" t="s">
        <v>162</v>
      </c>
      <c r="D45" s="17">
        <f>VLOOKUP(B45,'liste alliances'!A:C,3,FALSE)</f>
        <v>54</v>
      </c>
      <c r="E45">
        <v>9</v>
      </c>
      <c r="F45" s="1">
        <v>25722690</v>
      </c>
      <c r="G45" t="s">
        <v>164</v>
      </c>
      <c r="H45" s="1">
        <v>4232023</v>
      </c>
      <c r="I45" s="3">
        <v>42275</v>
      </c>
      <c r="L45" t="s">
        <v>398</v>
      </c>
    </row>
    <row r="46" spans="1:12" x14ac:dyDescent="0.25">
      <c r="A46" s="7" t="s">
        <v>169</v>
      </c>
      <c r="B46" t="s">
        <v>167</v>
      </c>
      <c r="C46" t="s">
        <v>166</v>
      </c>
      <c r="D46" s="17">
        <f>VLOOKUP(B46,'liste alliances'!A:C,3,FALSE)</f>
        <v>69</v>
      </c>
      <c r="E46">
        <v>92</v>
      </c>
      <c r="F46" s="1">
        <v>17944136</v>
      </c>
      <c r="G46" t="s">
        <v>168</v>
      </c>
      <c r="H46" s="1">
        <v>320959</v>
      </c>
      <c r="I46" s="3">
        <v>42275</v>
      </c>
      <c r="L46" t="s">
        <v>407</v>
      </c>
    </row>
    <row r="47" spans="1:12" x14ac:dyDescent="0.25">
      <c r="A47" t="s">
        <v>285</v>
      </c>
      <c r="B47" t="s">
        <v>270</v>
      </c>
      <c r="C47" t="s">
        <v>286</v>
      </c>
      <c r="D47" s="17">
        <f>VLOOKUP(B47,'liste alliances'!A:C,3,FALSE)</f>
        <v>47</v>
      </c>
      <c r="E47">
        <v>93</v>
      </c>
      <c r="F47" s="1">
        <v>37688510</v>
      </c>
      <c r="G47" t="s">
        <v>287</v>
      </c>
      <c r="H47" s="1">
        <v>1030178</v>
      </c>
      <c r="I47" s="3">
        <v>42277</v>
      </c>
      <c r="L47" t="s">
        <v>408</v>
      </c>
    </row>
    <row r="48" spans="1:12" x14ac:dyDescent="0.25">
      <c r="A48" t="s">
        <v>288</v>
      </c>
      <c r="B48" t="s">
        <v>230</v>
      </c>
      <c r="C48" t="s">
        <v>289</v>
      </c>
      <c r="D48" s="17">
        <f>VLOOKUP(B48,'liste alliances'!A:C,3,FALSE)</f>
        <v>93</v>
      </c>
      <c r="E48">
        <v>10</v>
      </c>
      <c r="F48" s="1">
        <v>12522225</v>
      </c>
      <c r="G48" s="1" t="s">
        <v>290</v>
      </c>
      <c r="H48" s="1">
        <v>646335</v>
      </c>
      <c r="I48" s="3">
        <v>42277</v>
      </c>
      <c r="L48" t="s">
        <v>409</v>
      </c>
    </row>
    <row r="49" spans="1:12" x14ac:dyDescent="0.25">
      <c r="A49" t="s">
        <v>292</v>
      </c>
      <c r="B49" t="s">
        <v>293</v>
      </c>
      <c r="C49" t="s">
        <v>294</v>
      </c>
      <c r="D49" s="17" t="e">
        <f>VLOOKUP(B49,'liste alliances'!A:C,3,FALSE)</f>
        <v>#N/A</v>
      </c>
      <c r="E49">
        <v>98</v>
      </c>
      <c r="F49" s="1">
        <v>9075371</v>
      </c>
      <c r="G49" t="s">
        <v>295</v>
      </c>
      <c r="H49" s="1">
        <v>1543662</v>
      </c>
      <c r="I49" s="3">
        <v>42277</v>
      </c>
      <c r="L49" t="s">
        <v>410</v>
      </c>
    </row>
    <row r="50" spans="1:12" x14ac:dyDescent="0.25">
      <c r="A50" t="s">
        <v>296</v>
      </c>
      <c r="B50" t="s">
        <v>297</v>
      </c>
      <c r="C50" s="15" t="s">
        <v>224</v>
      </c>
      <c r="D50" s="17">
        <f>VLOOKUP(B50,'liste alliances'!A:C,3,FALSE)</f>
        <v>35</v>
      </c>
      <c r="E50">
        <v>82</v>
      </c>
      <c r="F50" s="1">
        <v>62559620</v>
      </c>
      <c r="G50" t="s">
        <v>298</v>
      </c>
      <c r="H50" s="1">
        <v>1052452</v>
      </c>
      <c r="I50" s="3">
        <v>42277</v>
      </c>
      <c r="L50" t="s">
        <v>411</v>
      </c>
    </row>
    <row r="51" spans="1:12" x14ac:dyDescent="0.25">
      <c r="A51" t="s">
        <v>299</v>
      </c>
      <c r="B51" t="s">
        <v>219</v>
      </c>
      <c r="C51" t="s">
        <v>220</v>
      </c>
      <c r="D51" s="17">
        <f>VLOOKUP(B51,'liste alliances'!A:C,3,FALSE)</f>
        <v>33</v>
      </c>
      <c r="E51">
        <v>53</v>
      </c>
      <c r="F51" s="1">
        <v>63600191</v>
      </c>
      <c r="G51" t="s">
        <v>300</v>
      </c>
      <c r="H51" s="1">
        <v>4598051</v>
      </c>
      <c r="I51" s="3">
        <v>42277</v>
      </c>
      <c r="L51" t="s">
        <v>412</v>
      </c>
    </row>
    <row r="52" spans="1:12" x14ac:dyDescent="0.25">
      <c r="A52" t="s">
        <v>301</v>
      </c>
      <c r="B52" t="s">
        <v>302</v>
      </c>
      <c r="C52" t="s">
        <v>303</v>
      </c>
      <c r="D52" s="17" t="e">
        <f>VLOOKUP(B52,'liste alliances'!A:C,3,FALSE)</f>
        <v>#N/A</v>
      </c>
      <c r="E52">
        <v>29</v>
      </c>
      <c r="F52" s="1">
        <v>1062060506</v>
      </c>
      <c r="G52" t="s">
        <v>304</v>
      </c>
      <c r="H52" s="1">
        <v>143031023</v>
      </c>
      <c r="I52" s="3">
        <v>42277</v>
      </c>
      <c r="L52" t="s">
        <v>413</v>
      </c>
    </row>
    <row r="53" spans="1:12" x14ac:dyDescent="0.25">
      <c r="A53" t="s">
        <v>305</v>
      </c>
      <c r="B53" t="s">
        <v>306</v>
      </c>
      <c r="C53" t="s">
        <v>307</v>
      </c>
      <c r="D53" s="17" t="e">
        <f>VLOOKUP(B53,'liste alliances'!A:C,3,FALSE)</f>
        <v>#N/A</v>
      </c>
      <c r="E53">
        <v>90</v>
      </c>
      <c r="F53" s="1">
        <v>10126952</v>
      </c>
      <c r="G53" t="s">
        <v>308</v>
      </c>
      <c r="H53" s="1">
        <v>1535370</v>
      </c>
      <c r="I53" s="3">
        <v>42277</v>
      </c>
      <c r="L53" t="s">
        <v>414</v>
      </c>
    </row>
    <row r="54" spans="1:12" x14ac:dyDescent="0.25">
      <c r="A54" t="s">
        <v>309</v>
      </c>
      <c r="B54" t="s">
        <v>310</v>
      </c>
      <c r="C54" t="s">
        <v>311</v>
      </c>
      <c r="D54" s="17" t="e">
        <f>VLOOKUP(B54,'liste alliances'!A:C,3,FALSE)</f>
        <v>#N/A</v>
      </c>
      <c r="E54">
        <v>4</v>
      </c>
      <c r="F54" s="1">
        <v>1318716</v>
      </c>
      <c r="G54" t="s">
        <v>312</v>
      </c>
      <c r="H54" s="1">
        <v>187783</v>
      </c>
      <c r="I54" s="3">
        <v>42277</v>
      </c>
    </row>
    <row r="55" spans="1:12" x14ac:dyDescent="0.25">
      <c r="A55" t="s">
        <v>313</v>
      </c>
      <c r="B55" t="s">
        <v>237</v>
      </c>
      <c r="C55" t="s">
        <v>314</v>
      </c>
      <c r="D55" s="17">
        <f>VLOOKUP(B55,'liste alliances'!A:C,3,FALSE)</f>
        <v>86</v>
      </c>
      <c r="E55">
        <v>100</v>
      </c>
      <c r="F55" s="1">
        <v>13350711</v>
      </c>
      <c r="G55" t="s">
        <v>315</v>
      </c>
      <c r="H55" s="1">
        <v>1792863</v>
      </c>
      <c r="I55" s="3">
        <v>42277</v>
      </c>
    </row>
    <row r="56" spans="1:12" x14ac:dyDescent="0.25">
      <c r="A56" t="s">
        <v>316</v>
      </c>
      <c r="B56" t="s">
        <v>317</v>
      </c>
      <c r="C56" t="s">
        <v>318</v>
      </c>
      <c r="D56" s="17" t="e">
        <f>VLOOKUP(B56,'liste alliances'!A:C,3,FALSE)</f>
        <v>#N/A</v>
      </c>
      <c r="E56">
        <v>34</v>
      </c>
      <c r="F56" s="1">
        <v>86396325</v>
      </c>
      <c r="G56" t="s">
        <v>319</v>
      </c>
      <c r="H56" s="1">
        <v>3578372</v>
      </c>
      <c r="I56" s="3">
        <v>42277</v>
      </c>
    </row>
    <row r="57" spans="1:12" x14ac:dyDescent="0.25">
      <c r="A57" t="s">
        <v>320</v>
      </c>
      <c r="B57" t="s">
        <v>321</v>
      </c>
      <c r="C57" t="s">
        <v>322</v>
      </c>
      <c r="D57" s="17" t="e">
        <f>VLOOKUP(B57,'liste alliances'!A:C,3,FALSE)</f>
        <v>#N/A</v>
      </c>
      <c r="E57">
        <v>86</v>
      </c>
      <c r="F57" s="1">
        <v>6812174</v>
      </c>
      <c r="G57" t="s">
        <v>323</v>
      </c>
      <c r="H57" s="1">
        <v>67205</v>
      </c>
      <c r="I57" s="3">
        <v>42277</v>
      </c>
    </row>
    <row r="58" spans="1:12" x14ac:dyDescent="0.25">
      <c r="A58" t="s">
        <v>334</v>
      </c>
      <c r="B58" t="s">
        <v>335</v>
      </c>
      <c r="C58" t="s">
        <v>172</v>
      </c>
      <c r="D58" s="17" t="e">
        <f>VLOOKUP(B58,'liste alliances'!A:C,3,FALSE)</f>
        <v>#N/A</v>
      </c>
      <c r="E58">
        <v>53</v>
      </c>
      <c r="F58" s="1">
        <v>22642691756</v>
      </c>
      <c r="G58" t="s">
        <v>336</v>
      </c>
      <c r="H58" s="1">
        <v>5855</v>
      </c>
      <c r="I58" s="3">
        <v>42279</v>
      </c>
    </row>
    <row r="59" spans="1:12" x14ac:dyDescent="0.25">
      <c r="A59" t="s">
        <v>337</v>
      </c>
      <c r="B59" t="s">
        <v>243</v>
      </c>
      <c r="C59" t="s">
        <v>338</v>
      </c>
      <c r="D59" s="17">
        <f>VLOOKUP(B59,'liste alliances'!A:C,3,FALSE)</f>
        <v>79</v>
      </c>
      <c r="E59">
        <v>89</v>
      </c>
      <c r="F59" s="1">
        <v>171170543</v>
      </c>
      <c r="G59" t="s">
        <v>339</v>
      </c>
      <c r="H59" s="1">
        <v>2963453</v>
      </c>
      <c r="I59" s="3">
        <v>42279</v>
      </c>
    </row>
    <row r="60" spans="1:12" x14ac:dyDescent="0.25">
      <c r="A60" t="s">
        <v>340</v>
      </c>
      <c r="B60" t="s">
        <v>341</v>
      </c>
      <c r="C60" t="s">
        <v>342</v>
      </c>
      <c r="D60" s="17" t="e">
        <f>VLOOKUP(B60,'liste alliances'!A:C,3,FALSE)</f>
        <v>#N/A</v>
      </c>
      <c r="E60">
        <v>12</v>
      </c>
      <c r="F60" s="1">
        <v>19660874</v>
      </c>
      <c r="G60" t="s">
        <v>343</v>
      </c>
      <c r="H60" s="1">
        <v>14940992</v>
      </c>
      <c r="I60" s="3">
        <v>42279</v>
      </c>
    </row>
    <row r="61" spans="1:12" x14ac:dyDescent="0.25">
      <c r="A61" s="7" t="s">
        <v>344</v>
      </c>
      <c r="B61" t="s">
        <v>186</v>
      </c>
      <c r="C61" t="s">
        <v>345</v>
      </c>
      <c r="D61" s="17">
        <f>VLOOKUP(B61,'liste alliances'!A:C,3,FALSE)</f>
        <v>10</v>
      </c>
      <c r="E61">
        <v>69</v>
      </c>
      <c r="F61" s="1">
        <v>1171452071</v>
      </c>
      <c r="G61" t="s">
        <v>346</v>
      </c>
      <c r="H61" s="1">
        <v>8824996</v>
      </c>
      <c r="I61" s="3">
        <v>42279</v>
      </c>
    </row>
    <row r="62" spans="1:12" x14ac:dyDescent="0.25">
      <c r="D62" s="17" t="e">
        <f>VLOOKUP(B62,'liste alliances'!A:C,3,FALSE)</f>
        <v>#N/A</v>
      </c>
      <c r="I62" s="3"/>
    </row>
    <row r="63" spans="1:12" x14ac:dyDescent="0.25">
      <c r="A63" s="15"/>
      <c r="D63" s="17" t="e">
        <f>VLOOKUP(B63,'liste alliances'!A:C,3,FALSE)</f>
        <v>#N/A</v>
      </c>
      <c r="I63" s="3"/>
    </row>
    <row r="64" spans="1:12" x14ac:dyDescent="0.25">
      <c r="A64" s="4" t="s">
        <v>452</v>
      </c>
      <c r="D64" s="17" t="e">
        <f>VLOOKUP(B64,'liste alliances'!A:C,3,FALSE)</f>
        <v>#N/A</v>
      </c>
      <c r="I64" s="3"/>
    </row>
    <row r="65" spans="1:9" x14ac:dyDescent="0.25">
      <c r="A65" s="15" t="s">
        <v>347</v>
      </c>
      <c r="B65" t="s">
        <v>348</v>
      </c>
      <c r="C65" t="s">
        <v>349</v>
      </c>
      <c r="D65" s="17" t="e">
        <f>VLOOKUP(B65,'liste alliances'!A:C,3,FALSE)</f>
        <v>#N/A</v>
      </c>
      <c r="E65">
        <v>58</v>
      </c>
      <c r="F65" s="1">
        <v>105650046</v>
      </c>
      <c r="G65" t="s">
        <v>350</v>
      </c>
      <c r="H65" s="1">
        <v>2690548</v>
      </c>
      <c r="I65" s="3">
        <v>42279</v>
      </c>
    </row>
    <row r="66" spans="1:9" x14ac:dyDescent="0.25">
      <c r="A66" s="15" t="s">
        <v>351</v>
      </c>
      <c r="B66" t="s">
        <v>170</v>
      </c>
      <c r="C66" t="s">
        <v>352</v>
      </c>
      <c r="D66" s="17">
        <f>VLOOKUP(B66,'liste alliances'!A:C,3,FALSE)</f>
        <v>1</v>
      </c>
      <c r="E66">
        <v>34</v>
      </c>
      <c r="F66" s="1">
        <v>26180523735</v>
      </c>
      <c r="G66" t="s">
        <v>353</v>
      </c>
      <c r="H66" s="1">
        <v>1157983730</v>
      </c>
      <c r="I66" s="3">
        <v>42279</v>
      </c>
    </row>
    <row r="67" spans="1:9" x14ac:dyDescent="0.25">
      <c r="A67" s="15" t="s">
        <v>354</v>
      </c>
      <c r="B67" t="s">
        <v>177</v>
      </c>
      <c r="C67" t="s">
        <v>178</v>
      </c>
      <c r="D67" s="17">
        <f>VLOOKUP(B67,'liste alliances'!A:C,3,FALSE)</f>
        <v>5</v>
      </c>
      <c r="E67">
        <v>77</v>
      </c>
      <c r="F67" s="1">
        <v>2745446430</v>
      </c>
      <c r="G67" t="s">
        <v>355</v>
      </c>
      <c r="H67" s="1">
        <v>347711</v>
      </c>
      <c r="I67" s="3">
        <v>42279</v>
      </c>
    </row>
    <row r="68" spans="1:9" x14ac:dyDescent="0.25">
      <c r="A68" s="15" t="s">
        <v>356</v>
      </c>
      <c r="B68" t="s">
        <v>357</v>
      </c>
      <c r="C68" t="s">
        <v>358</v>
      </c>
      <c r="D68" s="17" t="e">
        <f>VLOOKUP(B68,'liste alliances'!A:C,3,FALSE)</f>
        <v>#N/A</v>
      </c>
      <c r="E68">
        <v>28</v>
      </c>
      <c r="F68" s="1">
        <v>22226025</v>
      </c>
      <c r="G68" t="s">
        <v>359</v>
      </c>
      <c r="H68" s="1">
        <v>1870202</v>
      </c>
      <c r="I68" s="3">
        <v>42279</v>
      </c>
    </row>
    <row r="69" spans="1:9" x14ac:dyDescent="0.25">
      <c r="A69" s="15" t="s">
        <v>360</v>
      </c>
      <c r="B69" t="s">
        <v>271</v>
      </c>
      <c r="C69" t="s">
        <v>361</v>
      </c>
      <c r="D69" s="17">
        <f>VLOOKUP(B69,'liste alliances'!A:C,3,FALSE)</f>
        <v>46</v>
      </c>
      <c r="E69">
        <v>24</v>
      </c>
      <c r="F69" s="1">
        <v>52225114</v>
      </c>
      <c r="G69" t="s">
        <v>362</v>
      </c>
      <c r="H69" s="1">
        <v>13176903</v>
      </c>
      <c r="I69" s="3">
        <v>42279</v>
      </c>
    </row>
    <row r="70" spans="1:9" x14ac:dyDescent="0.25">
      <c r="A70" s="15" t="s">
        <v>363</v>
      </c>
      <c r="B70" t="s">
        <v>259</v>
      </c>
      <c r="C70" t="s">
        <v>366</v>
      </c>
      <c r="D70" s="17">
        <f>VLOOKUP(B70,'liste alliances'!A:C,3,FALSE)</f>
        <v>62</v>
      </c>
      <c r="E70">
        <v>70</v>
      </c>
      <c r="F70" s="1">
        <v>24773086</v>
      </c>
      <c r="G70" t="s">
        <v>364</v>
      </c>
      <c r="H70" s="1">
        <v>18538063</v>
      </c>
      <c r="I70" s="3">
        <v>42279</v>
      </c>
    </row>
    <row r="71" spans="1:9" x14ac:dyDescent="0.25">
      <c r="A71" s="15" t="s">
        <v>365</v>
      </c>
      <c r="B71" t="s">
        <v>221</v>
      </c>
      <c r="C71" t="s">
        <v>367</v>
      </c>
      <c r="D71" s="17">
        <f>VLOOKUP(B71,'liste alliances'!A:C,3,FALSE)</f>
        <v>34</v>
      </c>
      <c r="E71">
        <v>52</v>
      </c>
      <c r="F71" s="1">
        <v>57055189</v>
      </c>
      <c r="G71" t="s">
        <v>368</v>
      </c>
      <c r="H71" s="1">
        <v>2924109</v>
      </c>
      <c r="I71" s="3">
        <v>42279</v>
      </c>
    </row>
    <row r="72" spans="1:9" x14ac:dyDescent="0.25">
      <c r="A72" s="15" t="s">
        <v>369</v>
      </c>
      <c r="B72" t="s">
        <v>370</v>
      </c>
      <c r="C72" t="s">
        <v>371</v>
      </c>
      <c r="D72" s="17" t="e">
        <f>VLOOKUP(B72,'liste alliances'!A:C,3,FALSE)</f>
        <v>#N/A</v>
      </c>
      <c r="E72">
        <v>30</v>
      </c>
      <c r="F72" s="1">
        <v>10791475</v>
      </c>
      <c r="G72" t="s">
        <v>372</v>
      </c>
      <c r="H72" s="1">
        <v>1178614</v>
      </c>
      <c r="I72" s="3">
        <v>42279</v>
      </c>
    </row>
    <row r="73" spans="1:9" x14ac:dyDescent="0.25">
      <c r="A73" t="s">
        <v>373</v>
      </c>
      <c r="B73" t="s">
        <v>374</v>
      </c>
      <c r="C73" t="s">
        <v>375</v>
      </c>
      <c r="D73" s="17" t="e">
        <f>VLOOKUP(B73,'liste alliances'!A:C,3,FALSE)</f>
        <v>#N/A</v>
      </c>
      <c r="E73">
        <v>27</v>
      </c>
      <c r="F73" s="1">
        <v>1577836</v>
      </c>
      <c r="G73" t="s">
        <v>376</v>
      </c>
      <c r="H73" s="1">
        <v>300763</v>
      </c>
      <c r="I73" s="3">
        <v>42279</v>
      </c>
    </row>
    <row r="74" spans="1:9" x14ac:dyDescent="0.25">
      <c r="A74" t="s">
        <v>377</v>
      </c>
      <c r="B74" t="s">
        <v>219</v>
      </c>
      <c r="C74" t="s">
        <v>220</v>
      </c>
      <c r="D74" s="17">
        <f>VLOOKUP(B74,'liste alliances'!A:C,3,FALSE)</f>
        <v>33</v>
      </c>
      <c r="E74">
        <v>64</v>
      </c>
      <c r="F74" s="1">
        <v>144437520</v>
      </c>
      <c r="G74" t="s">
        <v>300</v>
      </c>
      <c r="H74" s="1">
        <v>28636721</v>
      </c>
      <c r="I74" s="3">
        <v>42279</v>
      </c>
    </row>
    <row r="75" spans="1:9" x14ac:dyDescent="0.25">
      <c r="A75" t="s">
        <v>378</v>
      </c>
      <c r="B75" t="s">
        <v>263</v>
      </c>
      <c r="C75" t="s">
        <v>379</v>
      </c>
      <c r="D75" s="17">
        <f>VLOOKUP(B75,'liste alliances'!A:C,3,FALSE)</f>
        <v>55</v>
      </c>
      <c r="E75">
        <v>100</v>
      </c>
      <c r="F75" s="1">
        <v>22019721</v>
      </c>
      <c r="G75" t="s">
        <v>380</v>
      </c>
      <c r="H75" s="1">
        <v>7391682</v>
      </c>
      <c r="I75" s="3">
        <v>42279</v>
      </c>
    </row>
    <row r="76" spans="1:9" x14ac:dyDescent="0.25">
      <c r="A76" t="s">
        <v>381</v>
      </c>
      <c r="B76" t="s">
        <v>280</v>
      </c>
      <c r="C76" t="s">
        <v>382</v>
      </c>
      <c r="D76" s="17">
        <f>VLOOKUP(B76,'liste alliances'!A:C,3,FALSE)</f>
        <v>37</v>
      </c>
      <c r="E76">
        <v>87</v>
      </c>
      <c r="F76" s="1">
        <v>53769783</v>
      </c>
      <c r="G76" t="s">
        <v>383</v>
      </c>
      <c r="H76" s="1">
        <v>1855125</v>
      </c>
      <c r="I76" s="3">
        <v>42279</v>
      </c>
    </row>
    <row r="77" spans="1:9" x14ac:dyDescent="0.25">
      <c r="A77" t="s">
        <v>384</v>
      </c>
      <c r="B77" t="s">
        <v>385</v>
      </c>
      <c r="C77" s="15" t="s">
        <v>386</v>
      </c>
      <c r="D77" s="17" t="e">
        <f>VLOOKUP(B77,'liste alliances'!A:C,3,FALSE)</f>
        <v>#N/A</v>
      </c>
      <c r="E77">
        <v>78</v>
      </c>
      <c r="F77" s="1">
        <v>7368031</v>
      </c>
      <c r="G77" t="s">
        <v>387</v>
      </c>
      <c r="H77" s="1">
        <v>53889</v>
      </c>
      <c r="I77" s="3">
        <v>42279</v>
      </c>
    </row>
    <row r="78" spans="1:9" x14ac:dyDescent="0.25">
      <c r="A78" t="s">
        <v>388</v>
      </c>
      <c r="B78" t="s">
        <v>250</v>
      </c>
      <c r="C78" t="s">
        <v>389</v>
      </c>
      <c r="D78" s="17">
        <f>VLOOKUP(B78,'liste alliances'!A:C,3,FALSE)</f>
        <v>70</v>
      </c>
      <c r="E78">
        <v>38</v>
      </c>
      <c r="F78" s="1">
        <v>22166269</v>
      </c>
      <c r="G78" t="s">
        <v>390</v>
      </c>
      <c r="H78" s="1">
        <v>7094325</v>
      </c>
      <c r="I78" s="3">
        <v>42279</v>
      </c>
    </row>
    <row r="79" spans="1:9" x14ac:dyDescent="0.25">
      <c r="A79" t="s">
        <v>391</v>
      </c>
      <c r="B79" t="s">
        <v>392</v>
      </c>
      <c r="C79" t="s">
        <v>393</v>
      </c>
      <c r="D79" s="17" t="e">
        <f>VLOOKUP(B79,'liste alliances'!A:C,3,FALSE)</f>
        <v>#N/A</v>
      </c>
      <c r="E79">
        <v>42</v>
      </c>
      <c r="F79" s="1">
        <v>27485774</v>
      </c>
      <c r="G79" t="s">
        <v>394</v>
      </c>
      <c r="H79" s="1">
        <v>447743</v>
      </c>
      <c r="I79" s="3">
        <v>42279</v>
      </c>
    </row>
    <row r="80" spans="1:9" x14ac:dyDescent="0.25">
      <c r="A80" t="s">
        <v>400</v>
      </c>
      <c r="B80" t="s">
        <v>401</v>
      </c>
      <c r="C80" t="s">
        <v>402</v>
      </c>
      <c r="D80" s="17" t="e">
        <f>VLOOKUP(B80,'liste alliances'!A:C,3,FALSE)</f>
        <v>#N/A</v>
      </c>
      <c r="E80">
        <v>16</v>
      </c>
      <c r="F80" s="1">
        <v>382229187</v>
      </c>
      <c r="G80" t="s">
        <v>403</v>
      </c>
      <c r="H80" s="1">
        <v>1683056</v>
      </c>
      <c r="I80" s="3">
        <v>42279</v>
      </c>
    </row>
    <row r="81" spans="1:9" x14ac:dyDescent="0.25">
      <c r="A81" t="s">
        <v>405</v>
      </c>
      <c r="B81" t="s">
        <v>204</v>
      </c>
      <c r="C81" t="s">
        <v>205</v>
      </c>
      <c r="D81" s="17">
        <f>VLOOKUP(B81,'liste alliances'!A:C,3,FALSE)</f>
        <v>24</v>
      </c>
      <c r="E81">
        <v>7</v>
      </c>
      <c r="F81" s="1">
        <v>157782457</v>
      </c>
      <c r="G81" t="s">
        <v>406</v>
      </c>
      <c r="H81" s="1">
        <v>150846426</v>
      </c>
      <c r="I81" s="3">
        <v>42279</v>
      </c>
    </row>
    <row r="82" spans="1:9" x14ac:dyDescent="0.25">
      <c r="A82" t="s">
        <v>415</v>
      </c>
      <c r="B82" t="s">
        <v>416</v>
      </c>
      <c r="C82" t="s">
        <v>417</v>
      </c>
      <c r="D82" s="17">
        <f>VLOOKUP(B82,'liste alliances'!A:C,3,FALSE)</f>
        <v>45</v>
      </c>
      <c r="E82">
        <v>51</v>
      </c>
      <c r="F82" s="1">
        <v>18993808</v>
      </c>
      <c r="G82" t="s">
        <v>418</v>
      </c>
      <c r="H82" s="1">
        <v>799977</v>
      </c>
      <c r="I82" s="3">
        <v>42279</v>
      </c>
    </row>
    <row r="83" spans="1:9" x14ac:dyDescent="0.25">
      <c r="A83" t="s">
        <v>419</v>
      </c>
      <c r="B83" t="s">
        <v>281</v>
      </c>
      <c r="C83" t="s">
        <v>420</v>
      </c>
      <c r="D83" s="17">
        <f>VLOOKUP(B83,'liste alliances'!A:C,3,FALSE)</f>
        <v>36</v>
      </c>
      <c r="E83">
        <v>32</v>
      </c>
      <c r="F83" s="1">
        <v>54068659</v>
      </c>
      <c r="G83" t="s">
        <v>421</v>
      </c>
      <c r="H83" s="1">
        <v>49826486</v>
      </c>
      <c r="I83" s="3">
        <v>42279</v>
      </c>
    </row>
    <row r="84" spans="1:9" x14ac:dyDescent="0.25">
      <c r="A84" t="s">
        <v>422</v>
      </c>
      <c r="B84" t="s">
        <v>423</v>
      </c>
      <c r="C84" t="s">
        <v>180</v>
      </c>
      <c r="D84" s="17" t="e">
        <f>VLOOKUP(B84,'liste alliances'!A:C,3,FALSE)</f>
        <v>#N/A</v>
      </c>
      <c r="E84">
        <v>89</v>
      </c>
      <c r="F84" s="1">
        <v>2843446355</v>
      </c>
      <c r="G84" t="s">
        <v>424</v>
      </c>
      <c r="H84" s="1">
        <v>330074347</v>
      </c>
      <c r="I84" s="3">
        <v>42279</v>
      </c>
    </row>
    <row r="85" spans="1:9" x14ac:dyDescent="0.25">
      <c r="A85" t="s">
        <v>425</v>
      </c>
      <c r="B85" t="s">
        <v>273</v>
      </c>
      <c r="C85" t="s">
        <v>426</v>
      </c>
      <c r="D85" s="17">
        <f>VLOOKUP(B85,'liste alliances'!A:C,3,FALSE)</f>
        <v>44</v>
      </c>
      <c r="E85">
        <v>61</v>
      </c>
      <c r="F85" s="1">
        <v>754255584</v>
      </c>
      <c r="G85" t="s">
        <v>427</v>
      </c>
      <c r="H85" s="1">
        <v>22282448</v>
      </c>
      <c r="I85" s="3">
        <v>42279</v>
      </c>
    </row>
    <row r="86" spans="1:9" x14ac:dyDescent="0.25">
      <c r="A86" t="s">
        <v>428</v>
      </c>
      <c r="B86" t="s">
        <v>429</v>
      </c>
      <c r="C86" t="s">
        <v>430</v>
      </c>
      <c r="D86" s="17" t="e">
        <f>VLOOKUP(B86,'liste alliances'!A:C,3,FALSE)</f>
        <v>#N/A</v>
      </c>
      <c r="E86">
        <v>28</v>
      </c>
      <c r="F86" s="1">
        <v>2346806446</v>
      </c>
      <c r="G86" t="s">
        <v>431</v>
      </c>
      <c r="H86" s="1">
        <v>137768511</v>
      </c>
      <c r="I86" s="3">
        <v>42279</v>
      </c>
    </row>
    <row r="87" spans="1:9" x14ac:dyDescent="0.25">
      <c r="A87" t="s">
        <v>432</v>
      </c>
      <c r="B87" t="s">
        <v>433</v>
      </c>
      <c r="C87" t="s">
        <v>434</v>
      </c>
      <c r="D87" s="17" t="e">
        <f>VLOOKUP(B87,'liste alliances'!A:C,3,FALSE)</f>
        <v>#N/A</v>
      </c>
      <c r="E87">
        <v>78</v>
      </c>
      <c r="F87" s="1">
        <v>73821840</v>
      </c>
      <c r="G87" t="s">
        <v>435</v>
      </c>
      <c r="H87" s="1">
        <v>4914128</v>
      </c>
      <c r="I87" s="3">
        <v>42279</v>
      </c>
    </row>
    <row r="88" spans="1:9" x14ac:dyDescent="0.25">
      <c r="A88" t="s">
        <v>436</v>
      </c>
      <c r="B88" t="s">
        <v>437</v>
      </c>
      <c r="C88" t="s">
        <v>438</v>
      </c>
      <c r="D88" s="17" t="e">
        <f>VLOOKUP(B88,'liste alliances'!A:C,3,FALSE)</f>
        <v>#N/A</v>
      </c>
      <c r="E88">
        <v>9</v>
      </c>
      <c r="F88" s="1">
        <v>5292975</v>
      </c>
      <c r="G88" t="s">
        <v>439</v>
      </c>
      <c r="H88" s="1">
        <v>1305754</v>
      </c>
      <c r="I88" s="3">
        <v>42279</v>
      </c>
    </row>
    <row r="89" spans="1:9" x14ac:dyDescent="0.25">
      <c r="A89" t="s">
        <v>440</v>
      </c>
      <c r="B89" t="s">
        <v>173</v>
      </c>
      <c r="C89" t="s">
        <v>174</v>
      </c>
      <c r="D89" s="17">
        <f>VLOOKUP(B89,'liste alliances'!A:C,3,FALSE)</f>
        <v>3</v>
      </c>
      <c r="E89">
        <v>52</v>
      </c>
      <c r="F89" s="1">
        <v>6169305247</v>
      </c>
      <c r="G89" t="s">
        <v>441</v>
      </c>
      <c r="H89" s="1">
        <v>2040264333</v>
      </c>
      <c r="I89" s="3">
        <v>42279</v>
      </c>
    </row>
    <row r="90" spans="1:9" x14ac:dyDescent="0.25">
      <c r="A90" t="s">
        <v>442</v>
      </c>
      <c r="B90" t="s">
        <v>231</v>
      </c>
      <c r="C90" t="s">
        <v>443</v>
      </c>
      <c r="D90" s="17">
        <f>VLOOKUP(B90,'liste alliances'!A:C,3,FALSE)</f>
        <v>92</v>
      </c>
      <c r="E90">
        <v>98</v>
      </c>
      <c r="F90" s="1">
        <v>12662103</v>
      </c>
      <c r="G90" t="s">
        <v>444</v>
      </c>
      <c r="H90" s="1">
        <v>618406</v>
      </c>
      <c r="I90" s="3">
        <v>42279</v>
      </c>
    </row>
    <row r="91" spans="1:9" x14ac:dyDescent="0.25">
      <c r="A91" t="s">
        <v>445</v>
      </c>
      <c r="B91" t="s">
        <v>446</v>
      </c>
      <c r="C91" t="s">
        <v>201</v>
      </c>
      <c r="D91" s="17">
        <f>VLOOKUP(B91,'liste alliances'!A:C,3,FALSE)</f>
        <v>21</v>
      </c>
      <c r="E91">
        <v>20</v>
      </c>
      <c r="F91" s="1">
        <v>426686184</v>
      </c>
      <c r="G91" t="s">
        <v>447</v>
      </c>
      <c r="H91" s="1">
        <v>267858749</v>
      </c>
      <c r="I91" s="3">
        <v>42279</v>
      </c>
    </row>
    <row r="92" spans="1:9" x14ac:dyDescent="0.25">
      <c r="A92" t="s">
        <v>448</v>
      </c>
      <c r="B92" t="s">
        <v>264</v>
      </c>
      <c r="C92" s="15" t="s">
        <v>449</v>
      </c>
      <c r="D92" s="17">
        <f>VLOOKUP(B92,'liste alliances'!A:C,3,FALSE)</f>
        <v>53</v>
      </c>
      <c r="E92">
        <v>81</v>
      </c>
      <c r="F92" s="1">
        <v>30937363</v>
      </c>
      <c r="G92" t="s">
        <v>450</v>
      </c>
      <c r="H92" s="1">
        <v>4174199</v>
      </c>
      <c r="I92" s="3">
        <v>42279</v>
      </c>
    </row>
    <row r="93" spans="1:9" x14ac:dyDescent="0.25">
      <c r="D93" s="17" t="e">
        <f>VLOOKUP(B93,'liste alliances'!A:C,3,FALSE)</f>
        <v>#N/A</v>
      </c>
    </row>
    <row r="94" spans="1:9" x14ac:dyDescent="0.25">
      <c r="D94" s="17" t="e">
        <f>VLOOKUP(B94,'liste alliances'!A:C,3,FALSE)</f>
        <v>#N/A</v>
      </c>
    </row>
    <row r="95" spans="1:9" x14ac:dyDescent="0.25">
      <c r="D95" s="17" t="e">
        <f>VLOOKUP(B95,'liste alliances'!A:C,3,FALSE)</f>
        <v>#N/A</v>
      </c>
    </row>
    <row r="96" spans="1:9" x14ac:dyDescent="0.25">
      <c r="D96" s="17" t="e">
        <f>VLOOKUP(B96,'liste alliances'!A:C,3,FALSE)</f>
        <v>#N/A</v>
      </c>
    </row>
    <row r="97" spans="4:4" x14ac:dyDescent="0.25">
      <c r="D97" s="17" t="e">
        <f>VLOOKUP(B97,'liste alliances'!A:C,3,FALSE)</f>
        <v>#N/A</v>
      </c>
    </row>
    <row r="98" spans="4:4" x14ac:dyDescent="0.25">
      <c r="D98" s="17" t="e">
        <f>VLOOKUP(B98,'liste alliances'!A:C,3,FALSE)</f>
        <v>#N/A</v>
      </c>
    </row>
    <row r="99" spans="4:4" x14ac:dyDescent="0.25">
      <c r="D99" s="17" t="e">
        <f>VLOOKUP(B99,'liste alliances'!A:C,3,FALSE)</f>
        <v>#N/A</v>
      </c>
    </row>
    <row r="100" spans="4:4" x14ac:dyDescent="0.25">
      <c r="D100" s="17" t="e">
        <f>VLOOKUP(B100,'liste alliances'!A:C,3,FALSE)</f>
        <v>#N/A</v>
      </c>
    </row>
    <row r="101" spans="4:4" x14ac:dyDescent="0.25">
      <c r="D101" s="17" t="e">
        <f>VLOOKUP(B101,'liste alliances'!A:C,3,FALSE)</f>
        <v>#N/A</v>
      </c>
    </row>
    <row r="102" spans="4:4" x14ac:dyDescent="0.25">
      <c r="D102" s="17" t="e">
        <f>VLOOKUP(B102,'liste alliances'!A:C,3,FALSE)</f>
        <v>#N/A</v>
      </c>
    </row>
    <row r="103" spans="4:4" x14ac:dyDescent="0.25">
      <c r="D103" s="17" t="e">
        <f>VLOOKUP(B103,'liste alliances'!A:C,3,FALSE)</f>
        <v>#N/A</v>
      </c>
    </row>
    <row r="104" spans="4:4" x14ac:dyDescent="0.25">
      <c r="D104" s="17" t="e">
        <f>VLOOKUP(B104,'liste alliances'!A:C,3,FALSE)</f>
        <v>#N/A</v>
      </c>
    </row>
    <row r="105" spans="4:4" x14ac:dyDescent="0.25">
      <c r="D105" s="17" t="e">
        <f>VLOOKUP(B105,'liste alliances'!A:C,3,FALSE)</f>
        <v>#N/A</v>
      </c>
    </row>
    <row r="106" spans="4:4" x14ac:dyDescent="0.25">
      <c r="D106" s="17" t="e">
        <f>VLOOKUP(B106,'liste alliances'!A:C,3,FALSE)</f>
        <v>#N/A</v>
      </c>
    </row>
    <row r="107" spans="4:4" x14ac:dyDescent="0.25">
      <c r="D107" s="17" t="e">
        <f>VLOOKUP(B107,'liste alliances'!A:C,3,FALSE)</f>
        <v>#N/A</v>
      </c>
    </row>
    <row r="108" spans="4:4" x14ac:dyDescent="0.25">
      <c r="D108" s="17" t="e">
        <f>VLOOKUP(B108,'liste alliances'!A:C,3,FALSE)</f>
        <v>#N/A</v>
      </c>
    </row>
    <row r="109" spans="4:4" x14ac:dyDescent="0.25">
      <c r="D109" s="17" t="e">
        <f>VLOOKUP(B109,'liste alliances'!A:C,3,FALSE)</f>
        <v>#N/A</v>
      </c>
    </row>
    <row r="110" spans="4:4" x14ac:dyDescent="0.25">
      <c r="D110" s="17" t="e">
        <f>VLOOKUP(B110,'liste alliances'!A:C,3,FALSE)</f>
        <v>#N/A</v>
      </c>
    </row>
    <row r="111" spans="4:4" x14ac:dyDescent="0.25">
      <c r="D111" s="17" t="e">
        <f>VLOOKUP(B111,'liste alliances'!A:C,3,FALSE)</f>
        <v>#N/A</v>
      </c>
    </row>
    <row r="112" spans="4:4" x14ac:dyDescent="0.25">
      <c r="D112" s="17" t="e">
        <f>VLOOKUP(B112,'liste alliances'!A:C,3,FALSE)</f>
        <v>#N/A</v>
      </c>
    </row>
    <row r="113" spans="4:4" x14ac:dyDescent="0.25">
      <c r="D113" s="17" t="e">
        <f>VLOOKUP(B113,'liste alliances'!A:C,3,FALSE)</f>
        <v>#N/A</v>
      </c>
    </row>
    <row r="114" spans="4:4" x14ac:dyDescent="0.25">
      <c r="D114" s="17" t="e">
        <f>VLOOKUP(B114,'liste alliances'!A:C,3,FALSE)</f>
        <v>#N/A</v>
      </c>
    </row>
    <row r="115" spans="4:4" x14ac:dyDescent="0.25">
      <c r="D115" s="17" t="e">
        <f>VLOOKUP(B115,'liste alliances'!A:C,3,FALSE)</f>
        <v>#N/A</v>
      </c>
    </row>
    <row r="116" spans="4:4" x14ac:dyDescent="0.25">
      <c r="D116" s="17" t="e">
        <f>VLOOKUP(B116,'liste alliances'!A:C,3,FALSE)</f>
        <v>#N/A</v>
      </c>
    </row>
    <row r="117" spans="4:4" x14ac:dyDescent="0.25">
      <c r="D117" s="17" t="e">
        <f>VLOOKUP(B117,'liste alliances'!A:C,3,FALSE)</f>
        <v>#N/A</v>
      </c>
    </row>
    <row r="118" spans="4:4" x14ac:dyDescent="0.25">
      <c r="D118" s="17" t="e">
        <f>VLOOKUP(B118,'liste alliances'!A:C,3,FALSE)</f>
        <v>#N/A</v>
      </c>
    </row>
    <row r="119" spans="4:4" x14ac:dyDescent="0.25">
      <c r="D119" s="17" t="e">
        <f>VLOOKUP(B119,'liste alliances'!A:C,3,FALSE)</f>
        <v>#N/A</v>
      </c>
    </row>
    <row r="120" spans="4:4" x14ac:dyDescent="0.25">
      <c r="D120" s="17" t="e">
        <f>VLOOKUP(B120,'liste alliances'!A:C,3,FALSE)</f>
        <v>#N/A</v>
      </c>
    </row>
    <row r="121" spans="4:4" x14ac:dyDescent="0.25">
      <c r="D121" s="17" t="e">
        <f>VLOOKUP(B121,'liste alliances'!A:C,3,FALSE)</f>
        <v>#N/A</v>
      </c>
    </row>
    <row r="122" spans="4:4" x14ac:dyDescent="0.25">
      <c r="D122" s="17" t="e">
        <f>VLOOKUP(B122,'liste alliances'!A:C,3,FALSE)</f>
        <v>#N/A</v>
      </c>
    </row>
    <row r="123" spans="4:4" x14ac:dyDescent="0.25">
      <c r="D123" s="17" t="e">
        <f>VLOOKUP(B123,'liste alliances'!A:C,3,FALSE)</f>
        <v>#N/A</v>
      </c>
    </row>
    <row r="124" spans="4:4" x14ac:dyDescent="0.25">
      <c r="D124" s="17" t="e">
        <f>VLOOKUP(B124,'liste alliances'!A:C,3,FALSE)</f>
        <v>#N/A</v>
      </c>
    </row>
    <row r="125" spans="4:4" x14ac:dyDescent="0.25">
      <c r="D125" s="17" t="e">
        <f>VLOOKUP(B125,'liste alliances'!A:C,3,FALSE)</f>
        <v>#N/A</v>
      </c>
    </row>
    <row r="126" spans="4:4" x14ac:dyDescent="0.25">
      <c r="D126" s="17" t="e">
        <f>VLOOKUP(B126,'liste alliances'!A:C,3,FALSE)</f>
        <v>#N/A</v>
      </c>
    </row>
    <row r="127" spans="4:4" x14ac:dyDescent="0.25">
      <c r="D127" s="17" t="e">
        <f>VLOOKUP(B127,'liste alliances'!A:C,3,FALSE)</f>
        <v>#N/A</v>
      </c>
    </row>
    <row r="128" spans="4:4" x14ac:dyDescent="0.25">
      <c r="D128" s="17" t="e">
        <f>VLOOKUP(B128,'liste alliances'!A:C,3,FALSE)</f>
        <v>#N/A</v>
      </c>
    </row>
    <row r="129" spans="4:4" x14ac:dyDescent="0.25">
      <c r="D129" s="17" t="e">
        <f>VLOOKUP(B129,'liste alliances'!A:C,3,FALSE)</f>
        <v>#N/A</v>
      </c>
    </row>
    <row r="130" spans="4:4" x14ac:dyDescent="0.25">
      <c r="D130" s="17" t="e">
        <f>VLOOKUP(B130,'liste alliances'!A:C,3,FALSE)</f>
        <v>#N/A</v>
      </c>
    </row>
    <row r="131" spans="4:4" x14ac:dyDescent="0.25">
      <c r="D131" s="17" t="e">
        <f>VLOOKUP(B131,'liste alliances'!A:C,3,FALSE)</f>
        <v>#N/A</v>
      </c>
    </row>
    <row r="132" spans="4:4" x14ac:dyDescent="0.25">
      <c r="D132" s="17" t="e">
        <f>VLOOKUP(B132,'liste alliances'!A:C,3,FALSE)</f>
        <v>#N/A</v>
      </c>
    </row>
    <row r="133" spans="4:4" x14ac:dyDescent="0.25">
      <c r="D133" s="17" t="e">
        <f>VLOOKUP(B133,'liste alliances'!A:C,3,FALSE)</f>
        <v>#N/A</v>
      </c>
    </row>
    <row r="134" spans="4:4" x14ac:dyDescent="0.25">
      <c r="D134" s="17" t="e">
        <f>VLOOKUP(B134,'liste alliances'!A:C,3,FALSE)</f>
        <v>#N/A</v>
      </c>
    </row>
    <row r="135" spans="4:4" x14ac:dyDescent="0.25">
      <c r="D135" s="17" t="e">
        <f>VLOOKUP(B135,'liste alliances'!A:C,3,FALSE)</f>
        <v>#N/A</v>
      </c>
    </row>
    <row r="136" spans="4:4" x14ac:dyDescent="0.25">
      <c r="D136" s="17" t="e">
        <f>VLOOKUP(B136,'liste alliances'!A:C,3,FALSE)</f>
        <v>#N/A</v>
      </c>
    </row>
    <row r="137" spans="4:4" x14ac:dyDescent="0.25">
      <c r="D137" s="17" t="e">
        <f>VLOOKUP(B137,'liste alliances'!A:C,3,FALSE)</f>
        <v>#N/A</v>
      </c>
    </row>
    <row r="138" spans="4:4" x14ac:dyDescent="0.25">
      <c r="D138" s="17" t="e">
        <f>VLOOKUP(B138,'liste alliances'!A:C,3,FALSE)</f>
        <v>#N/A</v>
      </c>
    </row>
    <row r="139" spans="4:4" x14ac:dyDescent="0.25">
      <c r="D139" s="17" t="e">
        <f>VLOOKUP(B139,'liste alliances'!A:C,3,FALSE)</f>
        <v>#N/A</v>
      </c>
    </row>
    <row r="140" spans="4:4" x14ac:dyDescent="0.25">
      <c r="D140" s="17" t="e">
        <f>VLOOKUP(B140,'liste alliances'!A:C,3,FALSE)</f>
        <v>#N/A</v>
      </c>
    </row>
    <row r="141" spans="4:4" x14ac:dyDescent="0.25">
      <c r="D141" s="17" t="e">
        <f>VLOOKUP(B141,'liste alliances'!A:C,3,FALSE)</f>
        <v>#N/A</v>
      </c>
    </row>
    <row r="142" spans="4:4" x14ac:dyDescent="0.25">
      <c r="D142" s="17" t="e">
        <f>VLOOKUP(B142,'liste alliances'!A:C,3,FALSE)</f>
        <v>#N/A</v>
      </c>
    </row>
    <row r="143" spans="4:4" x14ac:dyDescent="0.25">
      <c r="D143" s="17" t="e">
        <f>VLOOKUP(B143,'liste alliances'!A:C,3,FALSE)</f>
        <v>#N/A</v>
      </c>
    </row>
    <row r="144" spans="4:4" x14ac:dyDescent="0.25">
      <c r="D144" s="17" t="e">
        <f>VLOOKUP(B144,'liste alliances'!A:C,3,FALSE)</f>
        <v>#N/A</v>
      </c>
    </row>
    <row r="145" spans="4:4" x14ac:dyDescent="0.25">
      <c r="D145" s="17" t="e">
        <f>VLOOKUP(B145,'liste alliances'!A:C,3,FALSE)</f>
        <v>#N/A</v>
      </c>
    </row>
    <row r="146" spans="4:4" x14ac:dyDescent="0.25">
      <c r="D146" s="17" t="e">
        <f>VLOOKUP(B146,'liste alliances'!A:C,3,FALSE)</f>
        <v>#N/A</v>
      </c>
    </row>
    <row r="147" spans="4:4" x14ac:dyDescent="0.25">
      <c r="D147" s="17" t="e">
        <f>VLOOKUP(B147,'liste alliances'!A:C,3,FALSE)</f>
        <v>#N/A</v>
      </c>
    </row>
    <row r="148" spans="4:4" x14ac:dyDescent="0.25">
      <c r="D148" s="17" t="e">
        <f>VLOOKUP(B148,'liste alliances'!A:C,3,FALSE)</f>
        <v>#N/A</v>
      </c>
    </row>
    <row r="149" spans="4:4" x14ac:dyDescent="0.25">
      <c r="D149" s="17" t="e">
        <f>VLOOKUP(B149,'liste alliances'!A:C,3,FALSE)</f>
        <v>#N/A</v>
      </c>
    </row>
    <row r="150" spans="4:4" x14ac:dyDescent="0.25">
      <c r="D150" s="17" t="e">
        <f>VLOOKUP(B150,'liste alliances'!A:C,3,FALSE)</f>
        <v>#N/A</v>
      </c>
    </row>
    <row r="151" spans="4:4" x14ac:dyDescent="0.25">
      <c r="D151" s="17" t="e">
        <f>VLOOKUP(B151,'liste alliances'!A:C,3,FALSE)</f>
        <v>#N/A</v>
      </c>
    </row>
    <row r="152" spans="4:4" x14ac:dyDescent="0.25">
      <c r="D152" s="17" t="e">
        <f>VLOOKUP(B152,'liste alliances'!A:C,3,FALSE)</f>
        <v>#N/A</v>
      </c>
    </row>
    <row r="153" spans="4:4" x14ac:dyDescent="0.25">
      <c r="D153" s="17" t="e">
        <f>VLOOKUP(B153,'liste alliances'!A:C,3,FALSE)</f>
        <v>#N/A</v>
      </c>
    </row>
  </sheetData>
  <mergeCells count="6">
    <mergeCell ref="A6:L6"/>
    <mergeCell ref="A1:L1"/>
    <mergeCell ref="A2:L2"/>
    <mergeCell ref="A3:L3"/>
    <mergeCell ref="A4:L4"/>
    <mergeCell ref="A5:L5"/>
  </mergeCells>
  <printOptions gridLines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workbookViewId="0">
      <selection activeCell="A2" sqref="A2"/>
    </sheetView>
  </sheetViews>
  <sheetFormatPr baseColWidth="10" defaultColWidth="9.140625" defaultRowHeight="21.75" customHeight="1" x14ac:dyDescent="0.25"/>
  <cols>
    <col min="1" max="1" width="24.85546875" customWidth="1"/>
    <col min="2" max="2" width="7.85546875" customWidth="1"/>
    <col min="4" max="4" width="7.85546875" style="17" customWidth="1"/>
  </cols>
  <sheetData>
    <row r="1" spans="1:4" ht="21.75" customHeight="1" x14ac:dyDescent="0.25">
      <c r="A1" s="4" t="s">
        <v>282</v>
      </c>
      <c r="C1" s="19">
        <v>42276</v>
      </c>
      <c r="D1" s="16" t="s">
        <v>283</v>
      </c>
    </row>
    <row r="2" spans="1:4" ht="21.75" customHeight="1" x14ac:dyDescent="0.25">
      <c r="A2" t="s">
        <v>170</v>
      </c>
      <c r="B2" t="s">
        <v>352</v>
      </c>
      <c r="C2" s="14">
        <v>1</v>
      </c>
    </row>
    <row r="3" spans="1:4" ht="21.75" customHeight="1" x14ac:dyDescent="0.25">
      <c r="A3" t="s">
        <v>171</v>
      </c>
      <c r="B3" t="s">
        <v>172</v>
      </c>
      <c r="C3" s="14">
        <v>2</v>
      </c>
    </row>
    <row r="4" spans="1:4" ht="21.75" customHeight="1" x14ac:dyDescent="0.25">
      <c r="A4" t="s">
        <v>173</v>
      </c>
      <c r="B4" t="s">
        <v>174</v>
      </c>
      <c r="C4" s="14">
        <v>3</v>
      </c>
    </row>
    <row r="5" spans="1:4" ht="21.75" customHeight="1" x14ac:dyDescent="0.25">
      <c r="A5" t="s">
        <v>175</v>
      </c>
      <c r="B5" t="s">
        <v>176</v>
      </c>
      <c r="C5" s="14">
        <v>4</v>
      </c>
    </row>
    <row r="6" spans="1:4" ht="21.75" customHeight="1" x14ac:dyDescent="0.25">
      <c r="A6" t="s">
        <v>177</v>
      </c>
      <c r="B6" t="s">
        <v>178</v>
      </c>
      <c r="C6" s="14">
        <v>5</v>
      </c>
    </row>
    <row r="7" spans="1:4" ht="21.75" customHeight="1" x14ac:dyDescent="0.25">
      <c r="A7" t="s">
        <v>179</v>
      </c>
      <c r="B7" t="s">
        <v>180</v>
      </c>
      <c r="C7" s="14">
        <v>6</v>
      </c>
    </row>
    <row r="8" spans="1:4" ht="21.75" customHeight="1" x14ac:dyDescent="0.25">
      <c r="A8" t="s">
        <v>24</v>
      </c>
      <c r="B8" t="s">
        <v>25</v>
      </c>
      <c r="C8" s="14">
        <v>7</v>
      </c>
    </row>
    <row r="9" spans="1:4" ht="21.75" customHeight="1" x14ac:dyDescent="0.25">
      <c r="A9" t="s">
        <v>181</v>
      </c>
      <c r="B9" t="s">
        <v>182</v>
      </c>
      <c r="C9" s="14">
        <v>8</v>
      </c>
    </row>
    <row r="10" spans="1:4" ht="21.75" customHeight="1" x14ac:dyDescent="0.25">
      <c r="A10" t="s">
        <v>183</v>
      </c>
      <c r="B10" t="s">
        <v>184</v>
      </c>
      <c r="C10" s="14">
        <v>9</v>
      </c>
    </row>
    <row r="11" spans="1:4" ht="21.75" customHeight="1" x14ac:dyDescent="0.25">
      <c r="A11" t="s">
        <v>186</v>
      </c>
      <c r="B11" t="s">
        <v>185</v>
      </c>
      <c r="C11" s="14">
        <v>10</v>
      </c>
    </row>
    <row r="12" spans="1:4" ht="21.75" customHeight="1" x14ac:dyDescent="0.25">
      <c r="A12" t="s">
        <v>187</v>
      </c>
      <c r="B12" t="s">
        <v>188</v>
      </c>
      <c r="C12" s="14">
        <v>11</v>
      </c>
    </row>
    <row r="13" spans="1:4" ht="21.75" customHeight="1" x14ac:dyDescent="0.25">
      <c r="A13" t="s">
        <v>64</v>
      </c>
      <c r="B13" t="s">
        <v>63</v>
      </c>
      <c r="C13" s="14">
        <v>12</v>
      </c>
    </row>
    <row r="14" spans="1:4" ht="21.75" customHeight="1" x14ac:dyDescent="0.25">
      <c r="A14" t="s">
        <v>104</v>
      </c>
      <c r="B14" t="s">
        <v>105</v>
      </c>
      <c r="C14" s="14">
        <v>13</v>
      </c>
    </row>
    <row r="15" spans="1:4" ht="21.75" customHeight="1" x14ac:dyDescent="0.25">
      <c r="A15" t="s">
        <v>189</v>
      </c>
      <c r="B15" t="s">
        <v>8</v>
      </c>
      <c r="C15" s="14">
        <v>14</v>
      </c>
    </row>
    <row r="16" spans="1:4" ht="21.75" customHeight="1" x14ac:dyDescent="0.25">
      <c r="A16" t="s">
        <v>190</v>
      </c>
      <c r="B16" t="s">
        <v>191</v>
      </c>
      <c r="C16" s="14">
        <v>15</v>
      </c>
    </row>
    <row r="17" spans="1:3" ht="21.75" customHeight="1" x14ac:dyDescent="0.25">
      <c r="A17" t="s">
        <v>45</v>
      </c>
      <c r="B17" t="s">
        <v>44</v>
      </c>
      <c r="C17" s="14">
        <v>16</v>
      </c>
    </row>
    <row r="18" spans="1:3" ht="21.75" customHeight="1" x14ac:dyDescent="0.25">
      <c r="A18" t="s">
        <v>192</v>
      </c>
      <c r="B18" t="s">
        <v>193</v>
      </c>
      <c r="C18" s="14">
        <v>17</v>
      </c>
    </row>
    <row r="19" spans="1:3" ht="21.75" customHeight="1" x14ac:dyDescent="0.25">
      <c r="A19" t="s">
        <v>194</v>
      </c>
      <c r="B19" t="s">
        <v>195</v>
      </c>
      <c r="C19" s="14">
        <v>18</v>
      </c>
    </row>
    <row r="20" spans="1:3" ht="21.75" customHeight="1" x14ac:dyDescent="0.25">
      <c r="A20" t="s">
        <v>196</v>
      </c>
      <c r="B20" t="s">
        <v>197</v>
      </c>
      <c r="C20" s="14">
        <v>19</v>
      </c>
    </row>
    <row r="21" spans="1:3" ht="21.75" customHeight="1" x14ac:dyDescent="0.25">
      <c r="A21" t="s">
        <v>199</v>
      </c>
      <c r="B21" t="s">
        <v>198</v>
      </c>
      <c r="C21" s="14">
        <v>20</v>
      </c>
    </row>
    <row r="22" spans="1:3" ht="21.75" customHeight="1" x14ac:dyDescent="0.25">
      <c r="A22" t="s">
        <v>200</v>
      </c>
      <c r="B22" t="s">
        <v>201</v>
      </c>
      <c r="C22" s="14">
        <v>21</v>
      </c>
    </row>
    <row r="23" spans="1:3" ht="21.75" customHeight="1" x14ac:dyDescent="0.25">
      <c r="A23" t="s">
        <v>67</v>
      </c>
      <c r="B23">
        <v>22</v>
      </c>
      <c r="C23" s="14">
        <v>22</v>
      </c>
    </row>
    <row r="24" spans="1:3" ht="21.75" customHeight="1" x14ac:dyDescent="0.25">
      <c r="A24" t="s">
        <v>202</v>
      </c>
      <c r="B24" t="s">
        <v>203</v>
      </c>
      <c r="C24" s="14">
        <v>23</v>
      </c>
    </row>
    <row r="25" spans="1:3" ht="21.75" customHeight="1" x14ac:dyDescent="0.25">
      <c r="A25" t="s">
        <v>204</v>
      </c>
      <c r="B25" t="s">
        <v>205</v>
      </c>
      <c r="C25" s="14">
        <v>24</v>
      </c>
    </row>
    <row r="26" spans="1:3" ht="21.75" customHeight="1" x14ac:dyDescent="0.25">
      <c r="A26" t="s">
        <v>139</v>
      </c>
      <c r="B26" t="s">
        <v>138</v>
      </c>
      <c r="C26" s="14">
        <v>25</v>
      </c>
    </row>
    <row r="27" spans="1:3" ht="21.75" customHeight="1" x14ac:dyDescent="0.25">
      <c r="A27" t="s">
        <v>206</v>
      </c>
      <c r="B27" t="s">
        <v>207</v>
      </c>
      <c r="C27" s="14">
        <v>26</v>
      </c>
    </row>
    <row r="28" spans="1:3" ht="21.75" customHeight="1" x14ac:dyDescent="0.25">
      <c r="A28" t="s">
        <v>208</v>
      </c>
      <c r="B28" t="s">
        <v>209</v>
      </c>
      <c r="C28" s="14">
        <v>27</v>
      </c>
    </row>
    <row r="29" spans="1:3" ht="21.75" customHeight="1" x14ac:dyDescent="0.25">
      <c r="A29" t="s">
        <v>210</v>
      </c>
      <c r="B29" t="s">
        <v>17</v>
      </c>
      <c r="C29" s="14">
        <v>28</v>
      </c>
    </row>
    <row r="30" spans="1:3" ht="21.75" customHeight="1" x14ac:dyDescent="0.25">
      <c r="A30" t="s">
        <v>211</v>
      </c>
      <c r="B30" t="s">
        <v>212</v>
      </c>
      <c r="C30" s="14">
        <v>29</v>
      </c>
    </row>
    <row r="31" spans="1:3" ht="21.75" customHeight="1" x14ac:dyDescent="0.25">
      <c r="A31" t="s">
        <v>213</v>
      </c>
      <c r="B31" t="s">
        <v>214</v>
      </c>
      <c r="C31" s="14">
        <v>30</v>
      </c>
    </row>
    <row r="32" spans="1:3" ht="21.75" customHeight="1" x14ac:dyDescent="0.25">
      <c r="A32" t="s">
        <v>215</v>
      </c>
      <c r="B32" t="s">
        <v>216</v>
      </c>
      <c r="C32" s="14">
        <v>31</v>
      </c>
    </row>
    <row r="33" spans="1:4" ht="21.75" customHeight="1" x14ac:dyDescent="0.25">
      <c r="A33" t="s">
        <v>217</v>
      </c>
      <c r="B33" t="s">
        <v>218</v>
      </c>
      <c r="C33" s="14">
        <v>32</v>
      </c>
    </row>
    <row r="34" spans="1:4" ht="21.75" customHeight="1" x14ac:dyDescent="0.25">
      <c r="A34" t="s">
        <v>219</v>
      </c>
      <c r="B34" t="s">
        <v>220</v>
      </c>
      <c r="C34" s="14">
        <v>33</v>
      </c>
    </row>
    <row r="35" spans="1:4" ht="21.75" customHeight="1" x14ac:dyDescent="0.25">
      <c r="A35" t="s">
        <v>221</v>
      </c>
      <c r="B35" t="s">
        <v>222</v>
      </c>
      <c r="C35" s="14">
        <v>34</v>
      </c>
    </row>
    <row r="36" spans="1:4" ht="21.75" customHeight="1" x14ac:dyDescent="0.25">
      <c r="A36" t="s">
        <v>223</v>
      </c>
      <c r="B36" s="15" t="s">
        <v>224</v>
      </c>
      <c r="C36" s="14">
        <v>35</v>
      </c>
      <c r="D36" s="18"/>
    </row>
    <row r="37" spans="1:4" ht="21.75" customHeight="1" x14ac:dyDescent="0.25">
      <c r="A37" t="s">
        <v>281</v>
      </c>
      <c r="C37" s="14">
        <v>36</v>
      </c>
    </row>
    <row r="38" spans="1:4" ht="21.75" customHeight="1" x14ac:dyDescent="0.25">
      <c r="A38" t="s">
        <v>280</v>
      </c>
      <c r="C38" s="14">
        <v>37</v>
      </c>
    </row>
    <row r="39" spans="1:4" ht="21.75" customHeight="1" x14ac:dyDescent="0.25">
      <c r="A39" t="s">
        <v>279</v>
      </c>
      <c r="C39" s="14">
        <v>38</v>
      </c>
    </row>
    <row r="40" spans="1:4" ht="21.75" customHeight="1" x14ac:dyDescent="0.25">
      <c r="A40" t="s">
        <v>278</v>
      </c>
      <c r="C40" s="14">
        <v>39</v>
      </c>
    </row>
    <row r="41" spans="1:4" ht="21.75" customHeight="1" x14ac:dyDescent="0.25">
      <c r="A41" t="s">
        <v>277</v>
      </c>
      <c r="C41" s="14">
        <v>40</v>
      </c>
    </row>
    <row r="42" spans="1:4" ht="21.75" customHeight="1" x14ac:dyDescent="0.25">
      <c r="A42" t="s">
        <v>276</v>
      </c>
      <c r="C42" s="14">
        <v>41</v>
      </c>
    </row>
    <row r="43" spans="1:4" ht="21.75" customHeight="1" x14ac:dyDescent="0.25">
      <c r="A43" t="s">
        <v>275</v>
      </c>
      <c r="C43" s="14">
        <v>42</v>
      </c>
    </row>
    <row r="44" spans="1:4" ht="21.75" customHeight="1" x14ac:dyDescent="0.25">
      <c r="A44" t="s">
        <v>274</v>
      </c>
      <c r="C44" s="14">
        <v>43</v>
      </c>
    </row>
    <row r="45" spans="1:4" ht="21.75" customHeight="1" x14ac:dyDescent="0.25">
      <c r="A45" t="s">
        <v>273</v>
      </c>
      <c r="C45" s="14">
        <v>44</v>
      </c>
    </row>
    <row r="46" spans="1:4" ht="21.75" customHeight="1" x14ac:dyDescent="0.25">
      <c r="A46" t="s">
        <v>272</v>
      </c>
      <c r="C46" s="14">
        <v>45</v>
      </c>
    </row>
    <row r="47" spans="1:4" ht="21.75" customHeight="1" x14ac:dyDescent="0.25">
      <c r="A47" t="s">
        <v>271</v>
      </c>
      <c r="C47" s="14">
        <v>46</v>
      </c>
    </row>
    <row r="48" spans="1:4" ht="21.75" customHeight="1" x14ac:dyDescent="0.25">
      <c r="A48" t="s">
        <v>270</v>
      </c>
      <c r="C48" s="14">
        <v>47</v>
      </c>
    </row>
    <row r="49" spans="1:3" ht="21.75" customHeight="1" x14ac:dyDescent="0.25">
      <c r="A49" t="s">
        <v>269</v>
      </c>
      <c r="C49" s="14">
        <v>48</v>
      </c>
    </row>
    <row r="50" spans="1:3" ht="21.75" customHeight="1" x14ac:dyDescent="0.25">
      <c r="A50" t="s">
        <v>268</v>
      </c>
      <c r="C50" s="14">
        <v>49</v>
      </c>
    </row>
    <row r="51" spans="1:3" ht="21.75" customHeight="1" x14ac:dyDescent="0.25">
      <c r="A51" t="s">
        <v>267</v>
      </c>
      <c r="C51" s="14">
        <v>50</v>
      </c>
    </row>
    <row r="52" spans="1:3" ht="21.75" customHeight="1" x14ac:dyDescent="0.25">
      <c r="A52" t="s">
        <v>266</v>
      </c>
      <c r="C52" s="14">
        <v>51</v>
      </c>
    </row>
    <row r="53" spans="1:3" ht="21.75" customHeight="1" x14ac:dyDescent="0.25">
      <c r="A53" t="s">
        <v>265</v>
      </c>
      <c r="C53" s="14">
        <v>52</v>
      </c>
    </row>
    <row r="54" spans="1:3" ht="21.75" customHeight="1" x14ac:dyDescent="0.25">
      <c r="A54" t="s">
        <v>264</v>
      </c>
      <c r="C54" s="14">
        <v>53</v>
      </c>
    </row>
    <row r="55" spans="1:3" ht="21.75" customHeight="1" x14ac:dyDescent="0.25">
      <c r="A55" t="s">
        <v>163</v>
      </c>
      <c r="C55" s="14">
        <v>54</v>
      </c>
    </row>
    <row r="56" spans="1:3" ht="21.75" customHeight="1" x14ac:dyDescent="0.25">
      <c r="A56" t="s">
        <v>263</v>
      </c>
      <c r="C56" s="14">
        <v>55</v>
      </c>
    </row>
    <row r="57" spans="1:3" ht="21.75" customHeight="1" x14ac:dyDescent="0.25">
      <c r="A57" t="s">
        <v>128</v>
      </c>
      <c r="C57" s="14">
        <v>56</v>
      </c>
    </row>
    <row r="58" spans="1:3" ht="21.75" customHeight="1" x14ac:dyDescent="0.25">
      <c r="A58" t="s">
        <v>262</v>
      </c>
      <c r="C58" s="14">
        <v>57</v>
      </c>
    </row>
    <row r="59" spans="1:3" ht="21.75" customHeight="1" x14ac:dyDescent="0.25">
      <c r="A59" t="s">
        <v>80</v>
      </c>
      <c r="C59" s="14">
        <v>58</v>
      </c>
    </row>
    <row r="60" spans="1:3" ht="21.75" customHeight="1" x14ac:dyDescent="0.25">
      <c r="A60" t="s">
        <v>28</v>
      </c>
      <c r="C60" s="14">
        <v>59</v>
      </c>
    </row>
    <row r="61" spans="1:3" ht="21.75" customHeight="1" x14ac:dyDescent="0.25">
      <c r="A61" t="s">
        <v>261</v>
      </c>
      <c r="C61" s="14">
        <v>60</v>
      </c>
    </row>
    <row r="62" spans="1:3" ht="21.75" customHeight="1" x14ac:dyDescent="0.25">
      <c r="A62" t="s">
        <v>260</v>
      </c>
      <c r="C62" s="14">
        <v>61</v>
      </c>
    </row>
    <row r="63" spans="1:3" ht="21.75" customHeight="1" x14ac:dyDescent="0.25">
      <c r="A63" t="s">
        <v>259</v>
      </c>
      <c r="C63" s="14">
        <v>62</v>
      </c>
    </row>
    <row r="64" spans="1:3" ht="21.75" customHeight="1" x14ac:dyDescent="0.25">
      <c r="A64" t="s">
        <v>258</v>
      </c>
      <c r="C64" s="14">
        <v>63</v>
      </c>
    </row>
    <row r="65" spans="1:3" ht="21.75" customHeight="1" x14ac:dyDescent="0.25">
      <c r="A65" t="s">
        <v>257</v>
      </c>
      <c r="C65" s="14">
        <v>64</v>
      </c>
    </row>
    <row r="66" spans="1:3" ht="21.75" customHeight="1" x14ac:dyDescent="0.25">
      <c r="A66" t="s">
        <v>256</v>
      </c>
      <c r="C66" s="14">
        <v>65</v>
      </c>
    </row>
    <row r="67" spans="1:3" ht="21.75" customHeight="1" x14ac:dyDescent="0.25">
      <c r="A67" t="s">
        <v>255</v>
      </c>
      <c r="C67" s="14">
        <v>66</v>
      </c>
    </row>
    <row r="68" spans="1:3" ht="21.75" customHeight="1" x14ac:dyDescent="0.25">
      <c r="A68" t="s">
        <v>254</v>
      </c>
      <c r="C68" s="14">
        <v>67</v>
      </c>
    </row>
    <row r="69" spans="1:3" ht="21.75" customHeight="1" x14ac:dyDescent="0.25">
      <c r="A69" t="s">
        <v>253</v>
      </c>
      <c r="C69" s="14">
        <v>68</v>
      </c>
    </row>
    <row r="70" spans="1:3" ht="21.75" customHeight="1" x14ac:dyDescent="0.25">
      <c r="A70" t="s">
        <v>251</v>
      </c>
      <c r="C70" s="14">
        <v>69</v>
      </c>
    </row>
    <row r="71" spans="1:3" ht="21.75" customHeight="1" x14ac:dyDescent="0.25">
      <c r="A71" t="s">
        <v>250</v>
      </c>
      <c r="C71" s="14">
        <v>70</v>
      </c>
    </row>
    <row r="72" spans="1:3" ht="21.75" customHeight="1" x14ac:dyDescent="0.25">
      <c r="A72" t="s">
        <v>249</v>
      </c>
      <c r="C72" s="14">
        <v>71</v>
      </c>
    </row>
    <row r="73" spans="1:3" ht="21.75" customHeight="1" x14ac:dyDescent="0.25">
      <c r="A73" t="s">
        <v>248</v>
      </c>
      <c r="C73" s="14">
        <v>72</v>
      </c>
    </row>
    <row r="74" spans="1:3" ht="21.75" customHeight="1" x14ac:dyDescent="0.25">
      <c r="A74" t="s">
        <v>247</v>
      </c>
      <c r="C74" s="14">
        <v>73</v>
      </c>
    </row>
    <row r="75" spans="1:3" ht="21.75" customHeight="1" x14ac:dyDescent="0.25">
      <c r="A75" t="s">
        <v>142</v>
      </c>
      <c r="C75" s="14">
        <v>74</v>
      </c>
    </row>
    <row r="76" spans="1:3" ht="21.75" customHeight="1" x14ac:dyDescent="0.25">
      <c r="A76" t="s">
        <v>252</v>
      </c>
      <c r="C76" s="14">
        <v>75</v>
      </c>
    </row>
    <row r="77" spans="1:3" ht="21.75" customHeight="1" x14ac:dyDescent="0.25">
      <c r="A77" t="s">
        <v>246</v>
      </c>
      <c r="C77" s="14">
        <v>76</v>
      </c>
    </row>
    <row r="78" spans="1:3" ht="21.75" customHeight="1" x14ac:dyDescent="0.25">
      <c r="A78" t="s">
        <v>245</v>
      </c>
      <c r="C78" s="14">
        <v>77</v>
      </c>
    </row>
    <row r="79" spans="1:3" ht="21.75" customHeight="1" x14ac:dyDescent="0.25">
      <c r="A79" t="s">
        <v>244</v>
      </c>
      <c r="C79" s="14">
        <v>78</v>
      </c>
    </row>
    <row r="80" spans="1:3" ht="21.75" customHeight="1" x14ac:dyDescent="0.25">
      <c r="A80" t="s">
        <v>243</v>
      </c>
      <c r="C80" s="14">
        <v>79</v>
      </c>
    </row>
    <row r="81" spans="1:3" ht="21.75" customHeight="1" x14ac:dyDescent="0.25">
      <c r="A81" t="s">
        <v>242</v>
      </c>
      <c r="C81" s="14">
        <v>80</v>
      </c>
    </row>
    <row r="82" spans="1:3" ht="21.75" customHeight="1" x14ac:dyDescent="0.25">
      <c r="A82" t="s">
        <v>241</v>
      </c>
      <c r="C82" s="14">
        <v>81</v>
      </c>
    </row>
    <row r="83" spans="1:3" ht="21.75" customHeight="1" x14ac:dyDescent="0.25">
      <c r="A83" t="s">
        <v>240</v>
      </c>
      <c r="C83" s="14">
        <v>82</v>
      </c>
    </row>
    <row r="84" spans="1:3" ht="21.75" customHeight="1" x14ac:dyDescent="0.25">
      <c r="A84" t="s">
        <v>239</v>
      </c>
      <c r="C84" s="14">
        <v>83</v>
      </c>
    </row>
    <row r="85" spans="1:3" ht="21.75" customHeight="1" x14ac:dyDescent="0.25">
      <c r="A85" t="s">
        <v>48</v>
      </c>
      <c r="C85" s="14">
        <v>84</v>
      </c>
    </row>
    <row r="86" spans="1:3" ht="21.75" customHeight="1" x14ac:dyDescent="0.25">
      <c r="A86" t="s">
        <v>238</v>
      </c>
      <c r="C86" s="14">
        <v>85</v>
      </c>
    </row>
    <row r="87" spans="1:3" ht="21.75" customHeight="1" x14ac:dyDescent="0.25">
      <c r="A87" t="s">
        <v>237</v>
      </c>
      <c r="C87" s="14">
        <v>86</v>
      </c>
    </row>
    <row r="88" spans="1:3" ht="21.75" customHeight="1" x14ac:dyDescent="0.25">
      <c r="A88" t="s">
        <v>236</v>
      </c>
      <c r="C88" s="14">
        <v>87</v>
      </c>
    </row>
    <row r="89" spans="1:3" ht="21.75" customHeight="1" x14ac:dyDescent="0.25">
      <c r="A89" t="s">
        <v>235</v>
      </c>
      <c r="C89" s="14">
        <v>88</v>
      </c>
    </row>
    <row r="90" spans="1:3" ht="21.75" customHeight="1" x14ac:dyDescent="0.25">
      <c r="A90" t="s">
        <v>234</v>
      </c>
      <c r="C90" s="14">
        <v>89</v>
      </c>
    </row>
    <row r="91" spans="1:3" ht="21.75" customHeight="1" x14ac:dyDescent="0.25">
      <c r="A91" t="s">
        <v>233</v>
      </c>
      <c r="C91" s="14">
        <v>90</v>
      </c>
    </row>
    <row r="92" spans="1:3" ht="21.75" customHeight="1" x14ac:dyDescent="0.25">
      <c r="A92" t="s">
        <v>232</v>
      </c>
      <c r="C92" s="14">
        <v>91</v>
      </c>
    </row>
    <row r="93" spans="1:3" ht="21.75" customHeight="1" x14ac:dyDescent="0.25">
      <c r="A93" t="s">
        <v>231</v>
      </c>
      <c r="C93" s="14">
        <v>92</v>
      </c>
    </row>
    <row r="94" spans="1:3" ht="21.75" customHeight="1" x14ac:dyDescent="0.25">
      <c r="A94" t="s">
        <v>230</v>
      </c>
      <c r="C94" s="14">
        <v>93</v>
      </c>
    </row>
    <row r="95" spans="1:3" ht="21.75" customHeight="1" x14ac:dyDescent="0.25">
      <c r="A95" t="s">
        <v>229</v>
      </c>
      <c r="C95" s="14">
        <v>94</v>
      </c>
    </row>
    <row r="96" spans="1:3" ht="21.75" customHeight="1" x14ac:dyDescent="0.25">
      <c r="A96" t="s">
        <v>228</v>
      </c>
      <c r="C96" s="14">
        <v>95</v>
      </c>
    </row>
    <row r="97" spans="1:3" ht="21.75" customHeight="1" x14ac:dyDescent="0.25">
      <c r="A97" t="s">
        <v>227</v>
      </c>
      <c r="C97" s="14">
        <v>96</v>
      </c>
    </row>
    <row r="98" spans="1:3" ht="21.75" customHeight="1" x14ac:dyDescent="0.25">
      <c r="A98" t="s">
        <v>37</v>
      </c>
      <c r="C98" s="14">
        <v>97</v>
      </c>
    </row>
    <row r="99" spans="1:3" ht="21.75" customHeight="1" x14ac:dyDescent="0.25">
      <c r="A99" t="s">
        <v>226</v>
      </c>
      <c r="C99" s="14">
        <v>98</v>
      </c>
    </row>
    <row r="100" spans="1:3" ht="21.75" customHeight="1" x14ac:dyDescent="0.25">
      <c r="A100" t="s">
        <v>225</v>
      </c>
      <c r="C100" s="14">
        <v>99</v>
      </c>
    </row>
    <row r="101" spans="1:3" ht="21.75" customHeight="1" x14ac:dyDescent="0.25">
      <c r="A101" t="s">
        <v>12</v>
      </c>
      <c r="C101" s="14">
        <v>100</v>
      </c>
    </row>
    <row r="102" spans="1:3" ht="21.75" customHeight="1" x14ac:dyDescent="0.25">
      <c r="C102" s="14">
        <v>101</v>
      </c>
    </row>
    <row r="103" spans="1:3" ht="21.75" customHeight="1" x14ac:dyDescent="0.25">
      <c r="C103" s="14">
        <v>102</v>
      </c>
    </row>
    <row r="104" spans="1:3" ht="21.75" customHeight="1" x14ac:dyDescent="0.25">
      <c r="C104" s="14">
        <v>103</v>
      </c>
    </row>
    <row r="105" spans="1:3" ht="21.75" customHeight="1" x14ac:dyDescent="0.25">
      <c r="C105" s="14">
        <v>104</v>
      </c>
    </row>
    <row r="106" spans="1:3" ht="21.75" customHeight="1" x14ac:dyDescent="0.25">
      <c r="C106" s="14">
        <v>105</v>
      </c>
    </row>
    <row r="107" spans="1:3" ht="21.75" customHeight="1" x14ac:dyDescent="0.25">
      <c r="C107" s="14">
        <v>106</v>
      </c>
    </row>
    <row r="108" spans="1:3" ht="21.75" customHeight="1" x14ac:dyDescent="0.25">
      <c r="C108" s="14">
        <v>107</v>
      </c>
    </row>
    <row r="109" spans="1:3" ht="21.75" customHeight="1" x14ac:dyDescent="0.25">
      <c r="C109" s="14">
        <v>108</v>
      </c>
    </row>
    <row r="110" spans="1:3" ht="21.75" customHeight="1" x14ac:dyDescent="0.25">
      <c r="C110" s="14">
        <v>109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A2" sqref="A2"/>
    </sheetView>
  </sheetViews>
  <sheetFormatPr baseColWidth="10" defaultColWidth="9.140625" defaultRowHeight="39.75" customHeight="1" x14ac:dyDescent="0.45"/>
  <cols>
    <col min="1" max="1" width="34.42578125" style="9" bestFit="1" customWidth="1"/>
    <col min="2" max="2" width="39.85546875" style="9" bestFit="1" customWidth="1"/>
    <col min="3" max="3" width="15.42578125" style="9" bestFit="1" customWidth="1"/>
    <col min="4" max="4" width="18.5703125" style="9" bestFit="1" customWidth="1"/>
    <col min="5" max="5" width="33.140625" style="9" bestFit="1" customWidth="1"/>
    <col min="6" max="6" width="26.42578125" style="9" bestFit="1" customWidth="1"/>
    <col min="7" max="7" width="33.85546875" style="9" bestFit="1" customWidth="1"/>
    <col min="8" max="16384" width="9.140625" style="9"/>
  </cols>
  <sheetData>
    <row r="1" spans="1:7" ht="39.75" customHeight="1" x14ac:dyDescent="0.45">
      <c r="A1" s="10" t="s">
        <v>0</v>
      </c>
      <c r="B1" s="10" t="s">
        <v>1</v>
      </c>
      <c r="C1" s="10" t="s">
        <v>2</v>
      </c>
      <c r="D1" s="10" t="s">
        <v>3</v>
      </c>
      <c r="E1" s="11" t="s">
        <v>5</v>
      </c>
      <c r="F1" s="10" t="s">
        <v>4</v>
      </c>
      <c r="G1" s="11" t="s">
        <v>6</v>
      </c>
    </row>
    <row r="2" spans="1:7" ht="39.75" customHeight="1" x14ac:dyDescent="0.45">
      <c r="A2" s="12"/>
      <c r="B2" s="12"/>
      <c r="C2" s="12"/>
      <c r="D2" s="12"/>
      <c r="E2" s="13"/>
      <c r="F2" s="12"/>
      <c r="G2" s="13"/>
    </row>
    <row r="3" spans="1:7" ht="39.75" customHeight="1" x14ac:dyDescent="0.45">
      <c r="A3" s="12"/>
      <c r="B3" s="12"/>
      <c r="C3" s="12"/>
      <c r="D3" s="12"/>
      <c r="E3" s="13"/>
      <c r="F3" s="12"/>
      <c r="G3" s="13"/>
    </row>
    <row r="4" spans="1:7" ht="39.75" customHeight="1" x14ac:dyDescent="0.45">
      <c r="A4" s="12"/>
      <c r="B4" s="12"/>
      <c r="C4" s="12"/>
      <c r="D4" s="12"/>
      <c r="E4" s="13"/>
      <c r="F4" s="12"/>
      <c r="G4" s="13"/>
    </row>
    <row r="5" spans="1:7" ht="39.75" customHeight="1" x14ac:dyDescent="0.45">
      <c r="A5" s="12"/>
      <c r="B5" s="12"/>
      <c r="C5" s="12"/>
      <c r="D5" s="12"/>
      <c r="E5" s="13"/>
      <c r="F5" s="12"/>
      <c r="G5" s="13"/>
    </row>
    <row r="6" spans="1:7" ht="39.75" customHeight="1" x14ac:dyDescent="0.45">
      <c r="A6" s="12"/>
      <c r="B6" s="12"/>
      <c r="C6" s="12"/>
      <c r="D6" s="12"/>
      <c r="E6" s="13"/>
      <c r="F6" s="12"/>
      <c r="G6" s="13"/>
    </row>
    <row r="7" spans="1:7" ht="39.75" customHeight="1" x14ac:dyDescent="0.45">
      <c r="A7" s="12"/>
      <c r="B7" s="12"/>
      <c r="C7" s="12"/>
      <c r="D7" s="12"/>
      <c r="E7" s="13"/>
      <c r="F7" s="12"/>
      <c r="G7" s="13"/>
    </row>
    <row r="8" spans="1:7" ht="39.75" customHeight="1" x14ac:dyDescent="0.45">
      <c r="A8" s="12"/>
      <c r="B8" s="12"/>
      <c r="C8" s="12"/>
      <c r="D8" s="12"/>
      <c r="E8" s="13"/>
      <c r="F8" s="12"/>
      <c r="G8" s="13"/>
    </row>
    <row r="9" spans="1:7" ht="39.75" customHeight="1" x14ac:dyDescent="0.45">
      <c r="A9" s="12"/>
      <c r="B9" s="12"/>
      <c r="C9" s="12"/>
      <c r="D9" s="12"/>
      <c r="E9" s="13"/>
      <c r="F9" s="12"/>
      <c r="G9" s="13"/>
    </row>
    <row r="10" spans="1:7" ht="39.75" customHeight="1" x14ac:dyDescent="0.45">
      <c r="A10" s="12"/>
      <c r="B10" s="12"/>
      <c r="C10" s="12"/>
      <c r="D10" s="12"/>
      <c r="E10" s="13"/>
      <c r="F10" s="12"/>
      <c r="G10" s="13"/>
    </row>
    <row r="11" spans="1:7" ht="39.75" customHeight="1" x14ac:dyDescent="0.45">
      <c r="A11" s="12"/>
      <c r="B11" s="12"/>
      <c r="C11" s="12"/>
      <c r="D11" s="12"/>
      <c r="E11" s="12"/>
      <c r="F11" s="12"/>
      <c r="G11" s="12"/>
    </row>
    <row r="12" spans="1:7" ht="39.75" customHeight="1" x14ac:dyDescent="0.45">
      <c r="A12" s="12"/>
      <c r="B12" s="12"/>
      <c r="C12" s="12"/>
      <c r="D12" s="12"/>
      <c r="E12" s="12"/>
      <c r="F12" s="12"/>
      <c r="G12" s="12"/>
    </row>
    <row r="13" spans="1:7" ht="39.75" customHeight="1" x14ac:dyDescent="0.45">
      <c r="A13" s="12"/>
      <c r="B13" s="12"/>
      <c r="C13" s="12"/>
      <c r="D13" s="12"/>
      <c r="E13" s="12"/>
      <c r="F13" s="12"/>
      <c r="G13" s="12"/>
    </row>
    <row r="14" spans="1:7" ht="39.75" customHeight="1" x14ac:dyDescent="0.45">
      <c r="A14" s="12"/>
      <c r="B14" s="12"/>
      <c r="C14" s="12"/>
      <c r="D14" s="12"/>
      <c r="E14" s="12"/>
      <c r="F14" s="12"/>
      <c r="G14" s="12"/>
    </row>
    <row r="15" spans="1:7" ht="39.75" customHeight="1" x14ac:dyDescent="0.45">
      <c r="A15" s="12"/>
      <c r="B15" s="12"/>
      <c r="C15" s="12"/>
      <c r="D15" s="12"/>
      <c r="E15" s="12"/>
      <c r="F15" s="12"/>
      <c r="G15" s="12"/>
    </row>
    <row r="16" spans="1:7" ht="39.75" customHeight="1" x14ac:dyDescent="0.45">
      <c r="A16" s="12"/>
      <c r="B16" s="12"/>
      <c r="C16" s="12"/>
      <c r="D16" s="12"/>
      <c r="E16" s="12"/>
      <c r="F16" s="12"/>
      <c r="G16" s="12"/>
    </row>
    <row r="17" spans="1:7" ht="39.75" customHeight="1" x14ac:dyDescent="0.45">
      <c r="A17" s="12"/>
      <c r="B17" s="12"/>
      <c r="C17" s="12"/>
      <c r="D17" s="12"/>
      <c r="E17" s="12"/>
      <c r="F17" s="12"/>
      <c r="G17" s="12"/>
    </row>
    <row r="18" spans="1:7" ht="39.75" customHeight="1" x14ac:dyDescent="0.45">
      <c r="A18" s="12"/>
      <c r="B18" s="12"/>
      <c r="C18" s="12"/>
      <c r="D18" s="12"/>
      <c r="E18" s="12"/>
      <c r="F18" s="12"/>
      <c r="G18" s="12"/>
    </row>
    <row r="19" spans="1:7" ht="39.75" customHeight="1" x14ac:dyDescent="0.45">
      <c r="A19" s="12"/>
      <c r="B19" s="12"/>
      <c r="C19" s="12"/>
      <c r="D19" s="12"/>
      <c r="E19" s="12"/>
      <c r="F19" s="12"/>
      <c r="G19" s="12"/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inventaire</vt:lpstr>
      <vt:lpstr>liste alliances</vt:lpstr>
      <vt:lpstr>fiche</vt:lpstr>
      <vt:lpstr>inventaire!Zone_d_impression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lemeunieranne@hotmail.com</dc:creator>
  <cp:lastModifiedBy>marc buffet</cp:lastModifiedBy>
  <cp:lastPrinted>2015-10-02T06:08:43Z</cp:lastPrinted>
  <dcterms:created xsi:type="dcterms:W3CDTF">2015-09-27T11:42:12Z</dcterms:created>
  <dcterms:modified xsi:type="dcterms:W3CDTF">2015-10-05T09:12:49Z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894994718</vt:i4>
  </property>
  <property fmtid="{D5CDD505-2E9C-101B-9397-08002B2CF9AE}" pid="3" name="_NewReviewCycle">
    <vt:lpwstr/>
  </property>
  <property fmtid="{D5CDD505-2E9C-101B-9397-08002B2CF9AE}" pid="4" name="_EmailSubject">
    <vt:lpwstr>5/10</vt:lpwstr>
  </property>
  <property fmtid="{D5CDD505-2E9C-101B-9397-08002B2CF9AE}" pid="5" name="_AuthorEmail">
    <vt:lpwstr>anne.lemeunier@belins.be</vt:lpwstr>
  </property>
  <property fmtid="{D5CDD505-2E9C-101B-9397-08002B2CF9AE}" pid="6" name="_AuthorEmailDisplayName">
    <vt:lpwstr>Anne Lemeunier</vt:lpwstr>
  </property>
  <property fmtid="{D5CDD505-2E9C-101B-9397-08002B2CF9AE}" pid="7" name="_ReviewingToolsShownOnce">
    <vt:lpwstr/>
  </property>
</Properties>
</file>