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35" windowWidth="19320" windowHeight="7785"/>
  </bookViews>
  <sheets>
    <sheet name="arrête " sheetId="9" r:id="rId1"/>
    <sheet name="MONTANTS" sheetId="10" r:id="rId2"/>
    <sheet name="winpaie" sheetId="11" r:id="rId3"/>
  </sheets>
  <definedNames>
    <definedName name="GRADE">#REF!</definedName>
    <definedName name="IRS_ADM" localSheetId="0">'arrête '!$B$15:$G$17</definedName>
    <definedName name="IRS_ADM">#REF!</definedName>
    <definedName name="IRS_HS">#REF!</definedName>
    <definedName name="IRS_NON">#REF!</definedName>
  </definedNames>
  <calcPr calcId="144525"/>
</workbook>
</file>

<file path=xl/calcChain.xml><?xml version="1.0" encoding="utf-8"?>
<calcChain xmlns="http://schemas.openxmlformats.org/spreadsheetml/2006/main">
  <c r="K21" i="9" l="1"/>
  <c r="J17" i="9"/>
  <c r="K17" i="9" s="1"/>
  <c r="C4" i="10" l="1"/>
</calcChain>
</file>

<file path=xl/sharedStrings.xml><?xml version="1.0" encoding="utf-8"?>
<sst xmlns="http://schemas.openxmlformats.org/spreadsheetml/2006/main" count="51" uniqueCount="47">
  <si>
    <t>VU</t>
  </si>
  <si>
    <t>Date d'effet</t>
  </si>
  <si>
    <t xml:space="preserve">Arrête </t>
  </si>
  <si>
    <t>Mode de calcul : A</t>
  </si>
  <si>
    <t>Quotité</t>
  </si>
  <si>
    <t>MCF CN</t>
  </si>
  <si>
    <t>MCF HC</t>
  </si>
  <si>
    <t>PR 2CL</t>
  </si>
  <si>
    <t>PR 1CL</t>
  </si>
  <si>
    <t>PR EX</t>
  </si>
  <si>
    <t>PRAG</t>
  </si>
  <si>
    <t>PRCE</t>
  </si>
  <si>
    <t>ATER</t>
  </si>
  <si>
    <t>Patrick LEVY</t>
  </si>
  <si>
    <t xml:space="preserve">Carte 05
</t>
  </si>
  <si>
    <t>DIRECTION DES RESSOURCES HUMAINES 
SERVICE GESTION INDIVIDUELLE</t>
  </si>
  <si>
    <t>Le Président de l'Université</t>
  </si>
  <si>
    <t>Code indemnité : 0361</t>
  </si>
  <si>
    <t xml:space="preserve">ELIGIBLES </t>
  </si>
  <si>
    <t>Astronome adjoint</t>
  </si>
  <si>
    <t xml:space="preserve">Physicien adjoint </t>
  </si>
  <si>
    <t xml:space="preserve">Astronome </t>
  </si>
  <si>
    <t>Physicien</t>
  </si>
  <si>
    <t>Professeurs des ecoles</t>
  </si>
  <si>
    <t>ARRETE D'ATTRIBUTION DE LA PRIME DE RECHERCHE ET D'ENSEIGNEMENT SUPERIEUR                                                                                                             (PRES)</t>
  </si>
  <si>
    <t>Le Président de l'Université,</t>
  </si>
  <si>
    <t xml:space="preserve">Décret n°89-775 du 23 octobre 1989 relatif à la prime de recherche et d'enseignement supérieur ;
</t>
  </si>
  <si>
    <t>Décret n°89-776 du 23 octobre 1989 modifié relatif à la prime d'enseignement supérieur attribuée à certains personnels enseignants en fonction dans l'enseignement supérieur ;</t>
  </si>
  <si>
    <t>Arrêté du 23 octobre 1989 fixant la liste des personnels de l'enseignement supérieur pouvant bénéficier de la prime de recherche et d'enseignement supérieur ;</t>
  </si>
  <si>
    <t>Loi Organique n°2005-779 du 12 juillet 2005 modifiant la Loi Organique n°2001-692 du 1er août 2001 relative aux lois de finances ;</t>
  </si>
  <si>
    <t>Le montant mensuel de la prime de recherche et d'enseignement supérieur dûe est fixé comme suit :</t>
  </si>
  <si>
    <t>NOM Prénom</t>
  </si>
  <si>
    <t xml:space="preserve">N° Insee </t>
  </si>
  <si>
    <t>Grade</t>
  </si>
  <si>
    <t>Prime mensuelle attribuée</t>
  </si>
  <si>
    <t xml:space="preserve">Le présent état est arrêté à la somme de : </t>
  </si>
  <si>
    <t xml:space="preserve">Fait à Grenoble, le : 
</t>
  </si>
  <si>
    <t>Code opération : 1 = création, 2 = modification</t>
  </si>
  <si>
    <t>Code périodicité : 1 (mensuelle)</t>
  </si>
  <si>
    <r>
      <t xml:space="preserve">Date de fin  </t>
    </r>
    <r>
      <rPr>
        <b/>
        <i/>
        <sz val="11"/>
        <rFont val="Arial"/>
        <family val="2"/>
      </rPr>
      <t>(ATER)</t>
    </r>
  </si>
  <si>
    <r>
      <t xml:space="preserve">PRES - </t>
    </r>
    <r>
      <rPr>
        <b/>
        <i/>
        <sz val="14"/>
        <color theme="3" tint="0.39997558519241921"/>
        <rFont val="Calibri"/>
        <family val="2"/>
        <scheme val="minor"/>
      </rPr>
      <t>Décret n° 89-775 du 23/10/89</t>
    </r>
  </si>
  <si>
    <t>Montant mensuel 100%</t>
  </si>
  <si>
    <t xml:space="preserve">Montant annuel </t>
  </si>
  <si>
    <t>NON-ELIGIBLES</t>
  </si>
  <si>
    <t>Contractuels 2nd degré</t>
  </si>
  <si>
    <t>PAST</t>
  </si>
  <si>
    <t>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</si>
</sst>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0.0000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i/>
      <sz val="14"/>
      <color theme="3" tint="0.3999755851924192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C4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7" fillId="0" borderId="0" xfId="0" applyFont="1"/>
    <xf numFmtId="9" fontId="0" fillId="0" borderId="0" xfId="0" applyNumberFormat="1"/>
    <xf numFmtId="0" fontId="2" fillId="0" borderId="0" xfId="0" applyFont="1" applyAlignment="1">
      <alignment horizontal="left"/>
    </xf>
    <xf numFmtId="0" fontId="14" fillId="0" borderId="0" xfId="0" applyFont="1"/>
    <xf numFmtId="0" fontId="13" fillId="2" borderId="0" xfId="0" applyFont="1" applyFill="1"/>
    <xf numFmtId="2" fontId="0" fillId="0" borderId="9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7" xfId="0" applyFont="1" applyFill="1" applyBorder="1"/>
    <xf numFmtId="0" fontId="10" fillId="2" borderId="4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14" xfId="0" applyFont="1" applyFill="1" applyBorder="1" applyAlignment="1">
      <alignment horizontal="left"/>
    </xf>
    <xf numFmtId="0" fontId="10" fillId="2" borderId="5" xfId="0" applyFont="1" applyFill="1" applyBorder="1"/>
    <xf numFmtId="164" fontId="10" fillId="2" borderId="8" xfId="0" applyNumberFormat="1" applyFont="1" applyFill="1" applyBorder="1"/>
    <xf numFmtId="0" fontId="10" fillId="2" borderId="8" xfId="0" applyFont="1" applyFill="1" applyBorder="1"/>
    <xf numFmtId="0" fontId="10" fillId="2" borderId="6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44" fontId="5" fillId="4" borderId="10" xfId="3" applyFont="1" applyFill="1" applyBorder="1" applyAlignment="1">
      <alignment horizontal="center" vertical="center"/>
    </xf>
    <xf numFmtId="44" fontId="5" fillId="4" borderId="11" xfId="3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top"/>
    </xf>
    <xf numFmtId="0" fontId="10" fillId="4" borderId="8" xfId="0" applyFont="1" applyFill="1" applyBorder="1" applyAlignment="1">
      <alignment vertical="top" wrapText="1"/>
    </xf>
    <xf numFmtId="0" fontId="10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top" wrapText="1"/>
    </xf>
    <xf numFmtId="0" fontId="10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right" vertical="top" wrapText="1"/>
    </xf>
    <xf numFmtId="14" fontId="2" fillId="4" borderId="0" xfId="0" applyNumberFormat="1" applyFont="1" applyFill="1" applyAlignment="1">
      <alignment horizontal="left" vertical="top"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1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/>
    </xf>
    <xf numFmtId="0" fontId="15" fillId="4" borderId="0" xfId="0" applyFont="1" applyFill="1" applyAlignment="1">
      <alignment horizontal="center" vertical="center"/>
    </xf>
    <xf numFmtId="0" fontId="2" fillId="4" borderId="0" xfId="0" applyFont="1" applyFill="1" applyAlignment="1"/>
    <xf numFmtId="0" fontId="5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9" fontId="14" fillId="2" borderId="1" xfId="0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13" fillId="4" borderId="0" xfId="0" applyFont="1" applyFill="1"/>
    <xf numFmtId="0" fontId="0" fillId="4" borderId="0" xfId="0" applyFill="1"/>
    <xf numFmtId="0" fontId="14" fillId="5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21" fillId="4" borderId="1" xfId="0" applyFont="1" applyFill="1" applyBorder="1"/>
    <xf numFmtId="0" fontId="19" fillId="0" borderId="1" xfId="0" applyFont="1" applyBorder="1"/>
    <xf numFmtId="0" fontId="20" fillId="0" borderId="1" xfId="0" applyFont="1" applyBorder="1"/>
    <xf numFmtId="9" fontId="20" fillId="0" borderId="1" xfId="0" applyNumberFormat="1" applyFont="1" applyBorder="1"/>
  </cellXfs>
  <cellStyles count="4">
    <cellStyle name="Monétaire" xfId="3" builtinId="4"/>
    <cellStyle name="Monétaire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C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260197</xdr:colOff>
      <xdr:row>0</xdr:row>
      <xdr:rowOff>81311</xdr:rowOff>
    </xdr:from>
    <xdr:to>
      <xdr:col>11</xdr:col>
      <xdr:colOff>495300</xdr:colOff>
      <xdr:row>1</xdr:row>
      <xdr:rowOff>34847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410" y="81311"/>
          <a:ext cx="2725078" cy="67371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3</xdr:row>
      <xdr:rowOff>114300</xdr:rowOff>
    </xdr:from>
    <xdr:to>
      <xdr:col>12</xdr:col>
      <xdr:colOff>123027</xdr:colOff>
      <xdr:row>30</xdr:row>
      <xdr:rowOff>8896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0" y="685800"/>
          <a:ext cx="6390477" cy="5038096"/>
        </a:xfrm>
        <a:prstGeom prst="rect">
          <a:avLst/>
        </a:prstGeom>
      </xdr:spPr>
    </xdr:pic>
    <xdr:clientData/>
  </xdr:twoCellAnchor>
  <xdr:oneCellAnchor>
    <xdr:from>
      <xdr:col>0</xdr:col>
      <xdr:colOff>752475</xdr:colOff>
      <xdr:row>9</xdr:row>
      <xdr:rowOff>123825</xdr:rowOff>
    </xdr:from>
    <xdr:ext cx="1733550" cy="1125693"/>
    <xdr:sp macro="" textlink="">
      <xdr:nvSpPr>
        <xdr:cNvPr id="4" name="ZoneTexte 3"/>
        <xdr:cNvSpPr txBox="1"/>
      </xdr:nvSpPr>
      <xdr:spPr>
        <a:xfrm>
          <a:off x="752475" y="1838325"/>
          <a:ext cx="1733550" cy="112569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fr-FR" sz="1100" b="1" i="1">
              <a:solidFill>
                <a:srgbClr val="FF0000"/>
              </a:solidFill>
            </a:rPr>
            <a:t>     POINT DE VIGILANCE</a:t>
          </a:r>
          <a:r>
            <a:rPr lang="fr-FR" sz="1100" b="1" i="1" baseline="0">
              <a:solidFill>
                <a:srgbClr val="FF0000"/>
              </a:solidFill>
            </a:rPr>
            <a:t> </a:t>
          </a:r>
          <a:r>
            <a:rPr lang="fr-FR" sz="1100"/>
            <a:t>Choisir :</a:t>
          </a:r>
        </a:p>
        <a:p>
          <a:r>
            <a:rPr lang="fr-FR" sz="1100" b="1" baseline="0"/>
            <a:t>1 </a:t>
          </a:r>
          <a:r>
            <a:rPr lang="fr-FR" sz="1100" baseline="0"/>
            <a:t>pour créer une nouvelle carte</a:t>
          </a:r>
        </a:p>
        <a:p>
          <a:r>
            <a:rPr lang="fr-FR" sz="1100" b="1"/>
            <a:t>2</a:t>
          </a:r>
          <a:r>
            <a:rPr lang="fr-FR" sz="1100"/>
            <a:t> pour modifier une carte existante</a:t>
          </a:r>
        </a:p>
      </xdr:txBody>
    </xdr:sp>
    <xdr:clientData/>
  </xdr:oneCellAnchor>
  <xdr:twoCellAnchor>
    <xdr:from>
      <xdr:col>3</xdr:col>
      <xdr:colOff>200025</xdr:colOff>
      <xdr:row>11</xdr:row>
      <xdr:rowOff>133350</xdr:rowOff>
    </xdr:from>
    <xdr:to>
      <xdr:col>5</xdr:col>
      <xdr:colOff>552450</xdr:colOff>
      <xdr:row>13</xdr:row>
      <xdr:rowOff>104775</xdr:rowOff>
    </xdr:to>
    <xdr:cxnSp macro="">
      <xdr:nvCxnSpPr>
        <xdr:cNvPr id="6" name="Connecteur droit avec flèche 5"/>
        <xdr:cNvCxnSpPr/>
      </xdr:nvCxnSpPr>
      <xdr:spPr>
        <a:xfrm>
          <a:off x="2486025" y="2228850"/>
          <a:ext cx="1876425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180975</xdr:colOff>
      <xdr:row>21</xdr:row>
      <xdr:rowOff>114300</xdr:rowOff>
    </xdr:from>
    <xdr:ext cx="1343025" cy="264560"/>
    <xdr:sp macro="" textlink="">
      <xdr:nvSpPr>
        <xdr:cNvPr id="10" name="ZoneTexte 9"/>
        <xdr:cNvSpPr txBox="1"/>
      </xdr:nvSpPr>
      <xdr:spPr>
        <a:xfrm>
          <a:off x="942975" y="4114800"/>
          <a:ext cx="1343025" cy="26456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100"/>
            <a:t>mode de calcul A</a:t>
          </a:r>
        </a:p>
      </xdr:txBody>
    </xdr:sp>
    <xdr:clientData/>
  </xdr:oneCellAnchor>
  <xdr:twoCellAnchor>
    <xdr:from>
      <xdr:col>3</xdr:col>
      <xdr:colOff>0</xdr:colOff>
      <xdr:row>20</xdr:row>
      <xdr:rowOff>19051</xdr:rowOff>
    </xdr:from>
    <xdr:to>
      <xdr:col>5</xdr:col>
      <xdr:colOff>552450</xdr:colOff>
      <xdr:row>22</xdr:row>
      <xdr:rowOff>56080</xdr:rowOff>
    </xdr:to>
    <xdr:cxnSp macro="">
      <xdr:nvCxnSpPr>
        <xdr:cNvPr id="12" name="Connecteur droit avec flèche 11"/>
        <xdr:cNvCxnSpPr>
          <a:stCxn id="10" idx="3"/>
        </xdr:cNvCxnSpPr>
      </xdr:nvCxnSpPr>
      <xdr:spPr>
        <a:xfrm flipV="1">
          <a:off x="2286000" y="3829051"/>
          <a:ext cx="2076450" cy="41802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B1" zoomScaleNormal="100" workbookViewId="0">
      <selection activeCell="K33" sqref="K33"/>
    </sheetView>
  </sheetViews>
  <sheetFormatPr baseColWidth="10" defaultRowHeight="14.25" customHeight="1" x14ac:dyDescent="0.2"/>
  <cols>
    <col min="1" max="1" width="11.42578125" style="1"/>
    <col min="2" max="2" width="10.7109375" style="1" customWidth="1"/>
    <col min="3" max="3" width="12.5703125" style="1" customWidth="1"/>
    <col min="4" max="4" width="6.28515625" style="1" customWidth="1"/>
    <col min="5" max="5" width="20.7109375" style="2" customWidth="1"/>
    <col min="6" max="6" width="13.5703125" style="1" customWidth="1"/>
    <col min="7" max="8" width="16.28515625" style="2" customWidth="1"/>
    <col min="9" max="9" width="20.7109375" style="2" customWidth="1"/>
    <col min="10" max="10" width="6.5703125" style="22" hidden="1" customWidth="1"/>
    <col min="11" max="11" width="16.5703125" style="1" customWidth="1"/>
    <col min="12" max="12" width="8.85546875" style="1" customWidth="1"/>
    <col min="13" max="255" width="11.42578125" style="1"/>
    <col min="256" max="256" width="32" style="1" customWidth="1"/>
    <col min="257" max="257" width="16.140625" style="1" customWidth="1"/>
    <col min="258" max="258" width="30.42578125" style="1" customWidth="1"/>
    <col min="259" max="259" width="11.28515625" style="1" customWidth="1"/>
    <col min="260" max="260" width="10.5703125" style="1" customWidth="1"/>
    <col min="261" max="261" width="10.42578125" style="1" customWidth="1"/>
    <col min="262" max="262" width="20.28515625" style="1" customWidth="1"/>
    <col min="263" max="263" width="12" style="1" customWidth="1"/>
    <col min="264" max="264" width="11.42578125" style="1"/>
    <col min="265" max="265" width="11.7109375" style="1" customWidth="1"/>
    <col min="266" max="266" width="15.28515625" style="1" customWidth="1"/>
    <col min="267" max="267" width="13.5703125" style="1" customWidth="1"/>
    <col min="268" max="511" width="11.42578125" style="1"/>
    <col min="512" max="512" width="32" style="1" customWidth="1"/>
    <col min="513" max="513" width="16.140625" style="1" customWidth="1"/>
    <col min="514" max="514" width="30.42578125" style="1" customWidth="1"/>
    <col min="515" max="515" width="11.28515625" style="1" customWidth="1"/>
    <col min="516" max="516" width="10.5703125" style="1" customWidth="1"/>
    <col min="517" max="517" width="10.42578125" style="1" customWidth="1"/>
    <col min="518" max="518" width="20.28515625" style="1" customWidth="1"/>
    <col min="519" max="519" width="12" style="1" customWidth="1"/>
    <col min="520" max="520" width="11.42578125" style="1"/>
    <col min="521" max="521" width="11.7109375" style="1" customWidth="1"/>
    <col min="522" max="522" width="15.28515625" style="1" customWidth="1"/>
    <col min="523" max="523" width="13.5703125" style="1" customWidth="1"/>
    <col min="524" max="767" width="11.42578125" style="1"/>
    <col min="768" max="768" width="32" style="1" customWidth="1"/>
    <col min="769" max="769" width="16.140625" style="1" customWidth="1"/>
    <col min="770" max="770" width="30.42578125" style="1" customWidth="1"/>
    <col min="771" max="771" width="11.28515625" style="1" customWidth="1"/>
    <col min="772" max="772" width="10.5703125" style="1" customWidth="1"/>
    <col min="773" max="773" width="10.42578125" style="1" customWidth="1"/>
    <col min="774" max="774" width="20.28515625" style="1" customWidth="1"/>
    <col min="775" max="775" width="12" style="1" customWidth="1"/>
    <col min="776" max="776" width="11.42578125" style="1"/>
    <col min="777" max="777" width="11.7109375" style="1" customWidth="1"/>
    <col min="778" max="778" width="15.28515625" style="1" customWidth="1"/>
    <col min="779" max="779" width="13.5703125" style="1" customWidth="1"/>
    <col min="780" max="1023" width="11.42578125" style="1"/>
    <col min="1024" max="1024" width="32" style="1" customWidth="1"/>
    <col min="1025" max="1025" width="16.140625" style="1" customWidth="1"/>
    <col min="1026" max="1026" width="30.42578125" style="1" customWidth="1"/>
    <col min="1027" max="1027" width="11.28515625" style="1" customWidth="1"/>
    <col min="1028" max="1028" width="10.5703125" style="1" customWidth="1"/>
    <col min="1029" max="1029" width="10.42578125" style="1" customWidth="1"/>
    <col min="1030" max="1030" width="20.28515625" style="1" customWidth="1"/>
    <col min="1031" max="1031" width="12" style="1" customWidth="1"/>
    <col min="1032" max="1032" width="11.42578125" style="1"/>
    <col min="1033" max="1033" width="11.7109375" style="1" customWidth="1"/>
    <col min="1034" max="1034" width="15.28515625" style="1" customWidth="1"/>
    <col min="1035" max="1035" width="13.5703125" style="1" customWidth="1"/>
    <col min="1036" max="1279" width="11.42578125" style="1"/>
    <col min="1280" max="1280" width="32" style="1" customWidth="1"/>
    <col min="1281" max="1281" width="16.140625" style="1" customWidth="1"/>
    <col min="1282" max="1282" width="30.42578125" style="1" customWidth="1"/>
    <col min="1283" max="1283" width="11.28515625" style="1" customWidth="1"/>
    <col min="1284" max="1284" width="10.5703125" style="1" customWidth="1"/>
    <col min="1285" max="1285" width="10.42578125" style="1" customWidth="1"/>
    <col min="1286" max="1286" width="20.28515625" style="1" customWidth="1"/>
    <col min="1287" max="1287" width="12" style="1" customWidth="1"/>
    <col min="1288" max="1288" width="11.42578125" style="1"/>
    <col min="1289" max="1289" width="11.7109375" style="1" customWidth="1"/>
    <col min="1290" max="1290" width="15.28515625" style="1" customWidth="1"/>
    <col min="1291" max="1291" width="13.5703125" style="1" customWidth="1"/>
    <col min="1292" max="1535" width="11.42578125" style="1"/>
    <col min="1536" max="1536" width="32" style="1" customWidth="1"/>
    <col min="1537" max="1537" width="16.140625" style="1" customWidth="1"/>
    <col min="1538" max="1538" width="30.42578125" style="1" customWidth="1"/>
    <col min="1539" max="1539" width="11.28515625" style="1" customWidth="1"/>
    <col min="1540" max="1540" width="10.5703125" style="1" customWidth="1"/>
    <col min="1541" max="1541" width="10.42578125" style="1" customWidth="1"/>
    <col min="1542" max="1542" width="20.28515625" style="1" customWidth="1"/>
    <col min="1543" max="1543" width="12" style="1" customWidth="1"/>
    <col min="1544" max="1544" width="11.42578125" style="1"/>
    <col min="1545" max="1545" width="11.7109375" style="1" customWidth="1"/>
    <col min="1546" max="1546" width="15.28515625" style="1" customWidth="1"/>
    <col min="1547" max="1547" width="13.5703125" style="1" customWidth="1"/>
    <col min="1548" max="1791" width="11.42578125" style="1"/>
    <col min="1792" max="1792" width="32" style="1" customWidth="1"/>
    <col min="1793" max="1793" width="16.140625" style="1" customWidth="1"/>
    <col min="1794" max="1794" width="30.42578125" style="1" customWidth="1"/>
    <col min="1795" max="1795" width="11.28515625" style="1" customWidth="1"/>
    <col min="1796" max="1796" width="10.5703125" style="1" customWidth="1"/>
    <col min="1797" max="1797" width="10.42578125" style="1" customWidth="1"/>
    <col min="1798" max="1798" width="20.28515625" style="1" customWidth="1"/>
    <col min="1799" max="1799" width="12" style="1" customWidth="1"/>
    <col min="1800" max="1800" width="11.42578125" style="1"/>
    <col min="1801" max="1801" width="11.7109375" style="1" customWidth="1"/>
    <col min="1802" max="1802" width="15.28515625" style="1" customWidth="1"/>
    <col min="1803" max="1803" width="13.5703125" style="1" customWidth="1"/>
    <col min="1804" max="2047" width="11.42578125" style="1"/>
    <col min="2048" max="2048" width="32" style="1" customWidth="1"/>
    <col min="2049" max="2049" width="16.140625" style="1" customWidth="1"/>
    <col min="2050" max="2050" width="30.42578125" style="1" customWidth="1"/>
    <col min="2051" max="2051" width="11.28515625" style="1" customWidth="1"/>
    <col min="2052" max="2052" width="10.5703125" style="1" customWidth="1"/>
    <col min="2053" max="2053" width="10.42578125" style="1" customWidth="1"/>
    <col min="2054" max="2054" width="20.28515625" style="1" customWidth="1"/>
    <col min="2055" max="2055" width="12" style="1" customWidth="1"/>
    <col min="2056" max="2056" width="11.42578125" style="1"/>
    <col min="2057" max="2057" width="11.7109375" style="1" customWidth="1"/>
    <col min="2058" max="2058" width="15.28515625" style="1" customWidth="1"/>
    <col min="2059" max="2059" width="13.5703125" style="1" customWidth="1"/>
    <col min="2060" max="2303" width="11.42578125" style="1"/>
    <col min="2304" max="2304" width="32" style="1" customWidth="1"/>
    <col min="2305" max="2305" width="16.140625" style="1" customWidth="1"/>
    <col min="2306" max="2306" width="30.42578125" style="1" customWidth="1"/>
    <col min="2307" max="2307" width="11.28515625" style="1" customWidth="1"/>
    <col min="2308" max="2308" width="10.5703125" style="1" customWidth="1"/>
    <col min="2309" max="2309" width="10.42578125" style="1" customWidth="1"/>
    <col min="2310" max="2310" width="20.28515625" style="1" customWidth="1"/>
    <col min="2311" max="2311" width="12" style="1" customWidth="1"/>
    <col min="2312" max="2312" width="11.42578125" style="1"/>
    <col min="2313" max="2313" width="11.7109375" style="1" customWidth="1"/>
    <col min="2314" max="2314" width="15.28515625" style="1" customWidth="1"/>
    <col min="2315" max="2315" width="13.5703125" style="1" customWidth="1"/>
    <col min="2316" max="2559" width="11.42578125" style="1"/>
    <col min="2560" max="2560" width="32" style="1" customWidth="1"/>
    <col min="2561" max="2561" width="16.140625" style="1" customWidth="1"/>
    <col min="2562" max="2562" width="30.42578125" style="1" customWidth="1"/>
    <col min="2563" max="2563" width="11.28515625" style="1" customWidth="1"/>
    <col min="2564" max="2564" width="10.5703125" style="1" customWidth="1"/>
    <col min="2565" max="2565" width="10.42578125" style="1" customWidth="1"/>
    <col min="2566" max="2566" width="20.28515625" style="1" customWidth="1"/>
    <col min="2567" max="2567" width="12" style="1" customWidth="1"/>
    <col min="2568" max="2568" width="11.42578125" style="1"/>
    <col min="2569" max="2569" width="11.7109375" style="1" customWidth="1"/>
    <col min="2570" max="2570" width="15.28515625" style="1" customWidth="1"/>
    <col min="2571" max="2571" width="13.5703125" style="1" customWidth="1"/>
    <col min="2572" max="2815" width="11.42578125" style="1"/>
    <col min="2816" max="2816" width="32" style="1" customWidth="1"/>
    <col min="2817" max="2817" width="16.140625" style="1" customWidth="1"/>
    <col min="2818" max="2818" width="30.42578125" style="1" customWidth="1"/>
    <col min="2819" max="2819" width="11.28515625" style="1" customWidth="1"/>
    <col min="2820" max="2820" width="10.5703125" style="1" customWidth="1"/>
    <col min="2821" max="2821" width="10.42578125" style="1" customWidth="1"/>
    <col min="2822" max="2822" width="20.28515625" style="1" customWidth="1"/>
    <col min="2823" max="2823" width="12" style="1" customWidth="1"/>
    <col min="2824" max="2824" width="11.42578125" style="1"/>
    <col min="2825" max="2825" width="11.7109375" style="1" customWidth="1"/>
    <col min="2826" max="2826" width="15.28515625" style="1" customWidth="1"/>
    <col min="2827" max="2827" width="13.5703125" style="1" customWidth="1"/>
    <col min="2828" max="3071" width="11.42578125" style="1"/>
    <col min="3072" max="3072" width="32" style="1" customWidth="1"/>
    <col min="3073" max="3073" width="16.140625" style="1" customWidth="1"/>
    <col min="3074" max="3074" width="30.42578125" style="1" customWidth="1"/>
    <col min="3075" max="3075" width="11.28515625" style="1" customWidth="1"/>
    <col min="3076" max="3076" width="10.5703125" style="1" customWidth="1"/>
    <col min="3077" max="3077" width="10.42578125" style="1" customWidth="1"/>
    <col min="3078" max="3078" width="20.28515625" style="1" customWidth="1"/>
    <col min="3079" max="3079" width="12" style="1" customWidth="1"/>
    <col min="3080" max="3080" width="11.42578125" style="1"/>
    <col min="3081" max="3081" width="11.7109375" style="1" customWidth="1"/>
    <col min="3082" max="3082" width="15.28515625" style="1" customWidth="1"/>
    <col min="3083" max="3083" width="13.5703125" style="1" customWidth="1"/>
    <col min="3084" max="3327" width="11.42578125" style="1"/>
    <col min="3328" max="3328" width="32" style="1" customWidth="1"/>
    <col min="3329" max="3329" width="16.140625" style="1" customWidth="1"/>
    <col min="3330" max="3330" width="30.42578125" style="1" customWidth="1"/>
    <col min="3331" max="3331" width="11.28515625" style="1" customWidth="1"/>
    <col min="3332" max="3332" width="10.5703125" style="1" customWidth="1"/>
    <col min="3333" max="3333" width="10.42578125" style="1" customWidth="1"/>
    <col min="3334" max="3334" width="20.28515625" style="1" customWidth="1"/>
    <col min="3335" max="3335" width="12" style="1" customWidth="1"/>
    <col min="3336" max="3336" width="11.42578125" style="1"/>
    <col min="3337" max="3337" width="11.7109375" style="1" customWidth="1"/>
    <col min="3338" max="3338" width="15.28515625" style="1" customWidth="1"/>
    <col min="3339" max="3339" width="13.5703125" style="1" customWidth="1"/>
    <col min="3340" max="3583" width="11.42578125" style="1"/>
    <col min="3584" max="3584" width="32" style="1" customWidth="1"/>
    <col min="3585" max="3585" width="16.140625" style="1" customWidth="1"/>
    <col min="3586" max="3586" width="30.42578125" style="1" customWidth="1"/>
    <col min="3587" max="3587" width="11.28515625" style="1" customWidth="1"/>
    <col min="3588" max="3588" width="10.5703125" style="1" customWidth="1"/>
    <col min="3589" max="3589" width="10.42578125" style="1" customWidth="1"/>
    <col min="3590" max="3590" width="20.28515625" style="1" customWidth="1"/>
    <col min="3591" max="3591" width="12" style="1" customWidth="1"/>
    <col min="3592" max="3592" width="11.42578125" style="1"/>
    <col min="3593" max="3593" width="11.7109375" style="1" customWidth="1"/>
    <col min="3594" max="3594" width="15.28515625" style="1" customWidth="1"/>
    <col min="3595" max="3595" width="13.5703125" style="1" customWidth="1"/>
    <col min="3596" max="3839" width="11.42578125" style="1"/>
    <col min="3840" max="3840" width="32" style="1" customWidth="1"/>
    <col min="3841" max="3841" width="16.140625" style="1" customWidth="1"/>
    <col min="3842" max="3842" width="30.42578125" style="1" customWidth="1"/>
    <col min="3843" max="3843" width="11.28515625" style="1" customWidth="1"/>
    <col min="3844" max="3844" width="10.5703125" style="1" customWidth="1"/>
    <col min="3845" max="3845" width="10.42578125" style="1" customWidth="1"/>
    <col min="3846" max="3846" width="20.28515625" style="1" customWidth="1"/>
    <col min="3847" max="3847" width="12" style="1" customWidth="1"/>
    <col min="3848" max="3848" width="11.42578125" style="1"/>
    <col min="3849" max="3849" width="11.7109375" style="1" customWidth="1"/>
    <col min="3850" max="3850" width="15.28515625" style="1" customWidth="1"/>
    <col min="3851" max="3851" width="13.5703125" style="1" customWidth="1"/>
    <col min="3852" max="4095" width="11.42578125" style="1"/>
    <col min="4096" max="4096" width="32" style="1" customWidth="1"/>
    <col min="4097" max="4097" width="16.140625" style="1" customWidth="1"/>
    <col min="4098" max="4098" width="30.42578125" style="1" customWidth="1"/>
    <col min="4099" max="4099" width="11.28515625" style="1" customWidth="1"/>
    <col min="4100" max="4100" width="10.5703125" style="1" customWidth="1"/>
    <col min="4101" max="4101" width="10.42578125" style="1" customWidth="1"/>
    <col min="4102" max="4102" width="20.28515625" style="1" customWidth="1"/>
    <col min="4103" max="4103" width="12" style="1" customWidth="1"/>
    <col min="4104" max="4104" width="11.42578125" style="1"/>
    <col min="4105" max="4105" width="11.7109375" style="1" customWidth="1"/>
    <col min="4106" max="4106" width="15.28515625" style="1" customWidth="1"/>
    <col min="4107" max="4107" width="13.5703125" style="1" customWidth="1"/>
    <col min="4108" max="4351" width="11.42578125" style="1"/>
    <col min="4352" max="4352" width="32" style="1" customWidth="1"/>
    <col min="4353" max="4353" width="16.140625" style="1" customWidth="1"/>
    <col min="4354" max="4354" width="30.42578125" style="1" customWidth="1"/>
    <col min="4355" max="4355" width="11.28515625" style="1" customWidth="1"/>
    <col min="4356" max="4356" width="10.5703125" style="1" customWidth="1"/>
    <col min="4357" max="4357" width="10.42578125" style="1" customWidth="1"/>
    <col min="4358" max="4358" width="20.28515625" style="1" customWidth="1"/>
    <col min="4359" max="4359" width="12" style="1" customWidth="1"/>
    <col min="4360" max="4360" width="11.42578125" style="1"/>
    <col min="4361" max="4361" width="11.7109375" style="1" customWidth="1"/>
    <col min="4362" max="4362" width="15.28515625" style="1" customWidth="1"/>
    <col min="4363" max="4363" width="13.5703125" style="1" customWidth="1"/>
    <col min="4364" max="4607" width="11.42578125" style="1"/>
    <col min="4608" max="4608" width="32" style="1" customWidth="1"/>
    <col min="4609" max="4609" width="16.140625" style="1" customWidth="1"/>
    <col min="4610" max="4610" width="30.42578125" style="1" customWidth="1"/>
    <col min="4611" max="4611" width="11.28515625" style="1" customWidth="1"/>
    <col min="4612" max="4612" width="10.5703125" style="1" customWidth="1"/>
    <col min="4613" max="4613" width="10.42578125" style="1" customWidth="1"/>
    <col min="4614" max="4614" width="20.28515625" style="1" customWidth="1"/>
    <col min="4615" max="4615" width="12" style="1" customWidth="1"/>
    <col min="4616" max="4616" width="11.42578125" style="1"/>
    <col min="4617" max="4617" width="11.7109375" style="1" customWidth="1"/>
    <col min="4618" max="4618" width="15.28515625" style="1" customWidth="1"/>
    <col min="4619" max="4619" width="13.5703125" style="1" customWidth="1"/>
    <col min="4620" max="4863" width="11.42578125" style="1"/>
    <col min="4864" max="4864" width="32" style="1" customWidth="1"/>
    <col min="4865" max="4865" width="16.140625" style="1" customWidth="1"/>
    <col min="4866" max="4866" width="30.42578125" style="1" customWidth="1"/>
    <col min="4867" max="4867" width="11.28515625" style="1" customWidth="1"/>
    <col min="4868" max="4868" width="10.5703125" style="1" customWidth="1"/>
    <col min="4869" max="4869" width="10.42578125" style="1" customWidth="1"/>
    <col min="4870" max="4870" width="20.28515625" style="1" customWidth="1"/>
    <col min="4871" max="4871" width="12" style="1" customWidth="1"/>
    <col min="4872" max="4872" width="11.42578125" style="1"/>
    <col min="4873" max="4873" width="11.7109375" style="1" customWidth="1"/>
    <col min="4874" max="4874" width="15.28515625" style="1" customWidth="1"/>
    <col min="4875" max="4875" width="13.5703125" style="1" customWidth="1"/>
    <col min="4876" max="5119" width="11.42578125" style="1"/>
    <col min="5120" max="5120" width="32" style="1" customWidth="1"/>
    <col min="5121" max="5121" width="16.140625" style="1" customWidth="1"/>
    <col min="5122" max="5122" width="30.42578125" style="1" customWidth="1"/>
    <col min="5123" max="5123" width="11.28515625" style="1" customWidth="1"/>
    <col min="5124" max="5124" width="10.5703125" style="1" customWidth="1"/>
    <col min="5125" max="5125" width="10.42578125" style="1" customWidth="1"/>
    <col min="5126" max="5126" width="20.28515625" style="1" customWidth="1"/>
    <col min="5127" max="5127" width="12" style="1" customWidth="1"/>
    <col min="5128" max="5128" width="11.42578125" style="1"/>
    <col min="5129" max="5129" width="11.7109375" style="1" customWidth="1"/>
    <col min="5130" max="5130" width="15.28515625" style="1" customWidth="1"/>
    <col min="5131" max="5131" width="13.5703125" style="1" customWidth="1"/>
    <col min="5132" max="5375" width="11.42578125" style="1"/>
    <col min="5376" max="5376" width="32" style="1" customWidth="1"/>
    <col min="5377" max="5377" width="16.140625" style="1" customWidth="1"/>
    <col min="5378" max="5378" width="30.42578125" style="1" customWidth="1"/>
    <col min="5379" max="5379" width="11.28515625" style="1" customWidth="1"/>
    <col min="5380" max="5380" width="10.5703125" style="1" customWidth="1"/>
    <col min="5381" max="5381" width="10.42578125" style="1" customWidth="1"/>
    <col min="5382" max="5382" width="20.28515625" style="1" customWidth="1"/>
    <col min="5383" max="5383" width="12" style="1" customWidth="1"/>
    <col min="5384" max="5384" width="11.42578125" style="1"/>
    <col min="5385" max="5385" width="11.7109375" style="1" customWidth="1"/>
    <col min="5386" max="5386" width="15.28515625" style="1" customWidth="1"/>
    <col min="5387" max="5387" width="13.5703125" style="1" customWidth="1"/>
    <col min="5388" max="5631" width="11.42578125" style="1"/>
    <col min="5632" max="5632" width="32" style="1" customWidth="1"/>
    <col min="5633" max="5633" width="16.140625" style="1" customWidth="1"/>
    <col min="5634" max="5634" width="30.42578125" style="1" customWidth="1"/>
    <col min="5635" max="5635" width="11.28515625" style="1" customWidth="1"/>
    <col min="5636" max="5636" width="10.5703125" style="1" customWidth="1"/>
    <col min="5637" max="5637" width="10.42578125" style="1" customWidth="1"/>
    <col min="5638" max="5638" width="20.28515625" style="1" customWidth="1"/>
    <col min="5639" max="5639" width="12" style="1" customWidth="1"/>
    <col min="5640" max="5640" width="11.42578125" style="1"/>
    <col min="5641" max="5641" width="11.7109375" style="1" customWidth="1"/>
    <col min="5642" max="5642" width="15.28515625" style="1" customWidth="1"/>
    <col min="5643" max="5643" width="13.5703125" style="1" customWidth="1"/>
    <col min="5644" max="5887" width="11.42578125" style="1"/>
    <col min="5888" max="5888" width="32" style="1" customWidth="1"/>
    <col min="5889" max="5889" width="16.140625" style="1" customWidth="1"/>
    <col min="5890" max="5890" width="30.42578125" style="1" customWidth="1"/>
    <col min="5891" max="5891" width="11.28515625" style="1" customWidth="1"/>
    <col min="5892" max="5892" width="10.5703125" style="1" customWidth="1"/>
    <col min="5893" max="5893" width="10.42578125" style="1" customWidth="1"/>
    <col min="5894" max="5894" width="20.28515625" style="1" customWidth="1"/>
    <col min="5895" max="5895" width="12" style="1" customWidth="1"/>
    <col min="5896" max="5896" width="11.42578125" style="1"/>
    <col min="5897" max="5897" width="11.7109375" style="1" customWidth="1"/>
    <col min="5898" max="5898" width="15.28515625" style="1" customWidth="1"/>
    <col min="5899" max="5899" width="13.5703125" style="1" customWidth="1"/>
    <col min="5900" max="6143" width="11.42578125" style="1"/>
    <col min="6144" max="6144" width="32" style="1" customWidth="1"/>
    <col min="6145" max="6145" width="16.140625" style="1" customWidth="1"/>
    <col min="6146" max="6146" width="30.42578125" style="1" customWidth="1"/>
    <col min="6147" max="6147" width="11.28515625" style="1" customWidth="1"/>
    <col min="6148" max="6148" width="10.5703125" style="1" customWidth="1"/>
    <col min="6149" max="6149" width="10.42578125" style="1" customWidth="1"/>
    <col min="6150" max="6150" width="20.28515625" style="1" customWidth="1"/>
    <col min="6151" max="6151" width="12" style="1" customWidth="1"/>
    <col min="6152" max="6152" width="11.42578125" style="1"/>
    <col min="6153" max="6153" width="11.7109375" style="1" customWidth="1"/>
    <col min="6154" max="6154" width="15.28515625" style="1" customWidth="1"/>
    <col min="6155" max="6155" width="13.5703125" style="1" customWidth="1"/>
    <col min="6156" max="6399" width="11.42578125" style="1"/>
    <col min="6400" max="6400" width="32" style="1" customWidth="1"/>
    <col min="6401" max="6401" width="16.140625" style="1" customWidth="1"/>
    <col min="6402" max="6402" width="30.42578125" style="1" customWidth="1"/>
    <col min="6403" max="6403" width="11.28515625" style="1" customWidth="1"/>
    <col min="6404" max="6404" width="10.5703125" style="1" customWidth="1"/>
    <col min="6405" max="6405" width="10.42578125" style="1" customWidth="1"/>
    <col min="6406" max="6406" width="20.28515625" style="1" customWidth="1"/>
    <col min="6407" max="6407" width="12" style="1" customWidth="1"/>
    <col min="6408" max="6408" width="11.42578125" style="1"/>
    <col min="6409" max="6409" width="11.7109375" style="1" customWidth="1"/>
    <col min="6410" max="6410" width="15.28515625" style="1" customWidth="1"/>
    <col min="6411" max="6411" width="13.5703125" style="1" customWidth="1"/>
    <col min="6412" max="6655" width="11.42578125" style="1"/>
    <col min="6656" max="6656" width="32" style="1" customWidth="1"/>
    <col min="6657" max="6657" width="16.140625" style="1" customWidth="1"/>
    <col min="6658" max="6658" width="30.42578125" style="1" customWidth="1"/>
    <col min="6659" max="6659" width="11.28515625" style="1" customWidth="1"/>
    <col min="6660" max="6660" width="10.5703125" style="1" customWidth="1"/>
    <col min="6661" max="6661" width="10.42578125" style="1" customWidth="1"/>
    <col min="6662" max="6662" width="20.28515625" style="1" customWidth="1"/>
    <col min="6663" max="6663" width="12" style="1" customWidth="1"/>
    <col min="6664" max="6664" width="11.42578125" style="1"/>
    <col min="6665" max="6665" width="11.7109375" style="1" customWidth="1"/>
    <col min="6666" max="6666" width="15.28515625" style="1" customWidth="1"/>
    <col min="6667" max="6667" width="13.5703125" style="1" customWidth="1"/>
    <col min="6668" max="6911" width="11.42578125" style="1"/>
    <col min="6912" max="6912" width="32" style="1" customWidth="1"/>
    <col min="6913" max="6913" width="16.140625" style="1" customWidth="1"/>
    <col min="6914" max="6914" width="30.42578125" style="1" customWidth="1"/>
    <col min="6915" max="6915" width="11.28515625" style="1" customWidth="1"/>
    <col min="6916" max="6916" width="10.5703125" style="1" customWidth="1"/>
    <col min="6917" max="6917" width="10.42578125" style="1" customWidth="1"/>
    <col min="6918" max="6918" width="20.28515625" style="1" customWidth="1"/>
    <col min="6919" max="6919" width="12" style="1" customWidth="1"/>
    <col min="6920" max="6920" width="11.42578125" style="1"/>
    <col min="6921" max="6921" width="11.7109375" style="1" customWidth="1"/>
    <col min="6922" max="6922" width="15.28515625" style="1" customWidth="1"/>
    <col min="6923" max="6923" width="13.5703125" style="1" customWidth="1"/>
    <col min="6924" max="7167" width="11.42578125" style="1"/>
    <col min="7168" max="7168" width="32" style="1" customWidth="1"/>
    <col min="7169" max="7169" width="16.140625" style="1" customWidth="1"/>
    <col min="7170" max="7170" width="30.42578125" style="1" customWidth="1"/>
    <col min="7171" max="7171" width="11.28515625" style="1" customWidth="1"/>
    <col min="7172" max="7172" width="10.5703125" style="1" customWidth="1"/>
    <col min="7173" max="7173" width="10.42578125" style="1" customWidth="1"/>
    <col min="7174" max="7174" width="20.28515625" style="1" customWidth="1"/>
    <col min="7175" max="7175" width="12" style="1" customWidth="1"/>
    <col min="7176" max="7176" width="11.42578125" style="1"/>
    <col min="7177" max="7177" width="11.7109375" style="1" customWidth="1"/>
    <col min="7178" max="7178" width="15.28515625" style="1" customWidth="1"/>
    <col min="7179" max="7179" width="13.5703125" style="1" customWidth="1"/>
    <col min="7180" max="7423" width="11.42578125" style="1"/>
    <col min="7424" max="7424" width="32" style="1" customWidth="1"/>
    <col min="7425" max="7425" width="16.140625" style="1" customWidth="1"/>
    <col min="7426" max="7426" width="30.42578125" style="1" customWidth="1"/>
    <col min="7427" max="7427" width="11.28515625" style="1" customWidth="1"/>
    <col min="7428" max="7428" width="10.5703125" style="1" customWidth="1"/>
    <col min="7429" max="7429" width="10.42578125" style="1" customWidth="1"/>
    <col min="7430" max="7430" width="20.28515625" style="1" customWidth="1"/>
    <col min="7431" max="7431" width="12" style="1" customWidth="1"/>
    <col min="7432" max="7432" width="11.42578125" style="1"/>
    <col min="7433" max="7433" width="11.7109375" style="1" customWidth="1"/>
    <col min="7434" max="7434" width="15.28515625" style="1" customWidth="1"/>
    <col min="7435" max="7435" width="13.5703125" style="1" customWidth="1"/>
    <col min="7436" max="7679" width="11.42578125" style="1"/>
    <col min="7680" max="7680" width="32" style="1" customWidth="1"/>
    <col min="7681" max="7681" width="16.140625" style="1" customWidth="1"/>
    <col min="7682" max="7682" width="30.42578125" style="1" customWidth="1"/>
    <col min="7683" max="7683" width="11.28515625" style="1" customWidth="1"/>
    <col min="7684" max="7684" width="10.5703125" style="1" customWidth="1"/>
    <col min="7685" max="7685" width="10.42578125" style="1" customWidth="1"/>
    <col min="7686" max="7686" width="20.28515625" style="1" customWidth="1"/>
    <col min="7687" max="7687" width="12" style="1" customWidth="1"/>
    <col min="7688" max="7688" width="11.42578125" style="1"/>
    <col min="7689" max="7689" width="11.7109375" style="1" customWidth="1"/>
    <col min="7690" max="7690" width="15.28515625" style="1" customWidth="1"/>
    <col min="7691" max="7691" width="13.5703125" style="1" customWidth="1"/>
    <col min="7692" max="7935" width="11.42578125" style="1"/>
    <col min="7936" max="7936" width="32" style="1" customWidth="1"/>
    <col min="7937" max="7937" width="16.140625" style="1" customWidth="1"/>
    <col min="7938" max="7938" width="30.42578125" style="1" customWidth="1"/>
    <col min="7939" max="7939" width="11.28515625" style="1" customWidth="1"/>
    <col min="7940" max="7940" width="10.5703125" style="1" customWidth="1"/>
    <col min="7941" max="7941" width="10.42578125" style="1" customWidth="1"/>
    <col min="7942" max="7942" width="20.28515625" style="1" customWidth="1"/>
    <col min="7943" max="7943" width="12" style="1" customWidth="1"/>
    <col min="7944" max="7944" width="11.42578125" style="1"/>
    <col min="7945" max="7945" width="11.7109375" style="1" customWidth="1"/>
    <col min="7946" max="7946" width="15.28515625" style="1" customWidth="1"/>
    <col min="7947" max="7947" width="13.5703125" style="1" customWidth="1"/>
    <col min="7948" max="8191" width="11.42578125" style="1"/>
    <col min="8192" max="8192" width="32" style="1" customWidth="1"/>
    <col min="8193" max="8193" width="16.140625" style="1" customWidth="1"/>
    <col min="8194" max="8194" width="30.42578125" style="1" customWidth="1"/>
    <col min="8195" max="8195" width="11.28515625" style="1" customWidth="1"/>
    <col min="8196" max="8196" width="10.5703125" style="1" customWidth="1"/>
    <col min="8197" max="8197" width="10.42578125" style="1" customWidth="1"/>
    <col min="8198" max="8198" width="20.28515625" style="1" customWidth="1"/>
    <col min="8199" max="8199" width="12" style="1" customWidth="1"/>
    <col min="8200" max="8200" width="11.42578125" style="1"/>
    <col min="8201" max="8201" width="11.7109375" style="1" customWidth="1"/>
    <col min="8202" max="8202" width="15.28515625" style="1" customWidth="1"/>
    <col min="8203" max="8203" width="13.5703125" style="1" customWidth="1"/>
    <col min="8204" max="8447" width="11.42578125" style="1"/>
    <col min="8448" max="8448" width="32" style="1" customWidth="1"/>
    <col min="8449" max="8449" width="16.140625" style="1" customWidth="1"/>
    <col min="8450" max="8450" width="30.42578125" style="1" customWidth="1"/>
    <col min="8451" max="8451" width="11.28515625" style="1" customWidth="1"/>
    <col min="8452" max="8452" width="10.5703125" style="1" customWidth="1"/>
    <col min="8453" max="8453" width="10.42578125" style="1" customWidth="1"/>
    <col min="8454" max="8454" width="20.28515625" style="1" customWidth="1"/>
    <col min="8455" max="8455" width="12" style="1" customWidth="1"/>
    <col min="8456" max="8456" width="11.42578125" style="1"/>
    <col min="8457" max="8457" width="11.7109375" style="1" customWidth="1"/>
    <col min="8458" max="8458" width="15.28515625" style="1" customWidth="1"/>
    <col min="8459" max="8459" width="13.5703125" style="1" customWidth="1"/>
    <col min="8460" max="8703" width="11.42578125" style="1"/>
    <col min="8704" max="8704" width="32" style="1" customWidth="1"/>
    <col min="8705" max="8705" width="16.140625" style="1" customWidth="1"/>
    <col min="8706" max="8706" width="30.42578125" style="1" customWidth="1"/>
    <col min="8707" max="8707" width="11.28515625" style="1" customWidth="1"/>
    <col min="8708" max="8708" width="10.5703125" style="1" customWidth="1"/>
    <col min="8709" max="8709" width="10.42578125" style="1" customWidth="1"/>
    <col min="8710" max="8710" width="20.28515625" style="1" customWidth="1"/>
    <col min="8711" max="8711" width="12" style="1" customWidth="1"/>
    <col min="8712" max="8712" width="11.42578125" style="1"/>
    <col min="8713" max="8713" width="11.7109375" style="1" customWidth="1"/>
    <col min="8714" max="8714" width="15.28515625" style="1" customWidth="1"/>
    <col min="8715" max="8715" width="13.5703125" style="1" customWidth="1"/>
    <col min="8716" max="8959" width="11.42578125" style="1"/>
    <col min="8960" max="8960" width="32" style="1" customWidth="1"/>
    <col min="8961" max="8961" width="16.140625" style="1" customWidth="1"/>
    <col min="8962" max="8962" width="30.42578125" style="1" customWidth="1"/>
    <col min="8963" max="8963" width="11.28515625" style="1" customWidth="1"/>
    <col min="8964" max="8964" width="10.5703125" style="1" customWidth="1"/>
    <col min="8965" max="8965" width="10.42578125" style="1" customWidth="1"/>
    <col min="8966" max="8966" width="20.28515625" style="1" customWidth="1"/>
    <col min="8967" max="8967" width="12" style="1" customWidth="1"/>
    <col min="8968" max="8968" width="11.42578125" style="1"/>
    <col min="8969" max="8969" width="11.7109375" style="1" customWidth="1"/>
    <col min="8970" max="8970" width="15.28515625" style="1" customWidth="1"/>
    <col min="8971" max="8971" width="13.5703125" style="1" customWidth="1"/>
    <col min="8972" max="9215" width="11.42578125" style="1"/>
    <col min="9216" max="9216" width="32" style="1" customWidth="1"/>
    <col min="9217" max="9217" width="16.140625" style="1" customWidth="1"/>
    <col min="9218" max="9218" width="30.42578125" style="1" customWidth="1"/>
    <col min="9219" max="9219" width="11.28515625" style="1" customWidth="1"/>
    <col min="9220" max="9220" width="10.5703125" style="1" customWidth="1"/>
    <col min="9221" max="9221" width="10.42578125" style="1" customWidth="1"/>
    <col min="9222" max="9222" width="20.28515625" style="1" customWidth="1"/>
    <col min="9223" max="9223" width="12" style="1" customWidth="1"/>
    <col min="9224" max="9224" width="11.42578125" style="1"/>
    <col min="9225" max="9225" width="11.7109375" style="1" customWidth="1"/>
    <col min="9226" max="9226" width="15.28515625" style="1" customWidth="1"/>
    <col min="9227" max="9227" width="13.5703125" style="1" customWidth="1"/>
    <col min="9228" max="9471" width="11.42578125" style="1"/>
    <col min="9472" max="9472" width="32" style="1" customWidth="1"/>
    <col min="9473" max="9473" width="16.140625" style="1" customWidth="1"/>
    <col min="9474" max="9474" width="30.42578125" style="1" customWidth="1"/>
    <col min="9475" max="9475" width="11.28515625" style="1" customWidth="1"/>
    <col min="9476" max="9476" width="10.5703125" style="1" customWidth="1"/>
    <col min="9477" max="9477" width="10.42578125" style="1" customWidth="1"/>
    <col min="9478" max="9478" width="20.28515625" style="1" customWidth="1"/>
    <col min="9479" max="9479" width="12" style="1" customWidth="1"/>
    <col min="9480" max="9480" width="11.42578125" style="1"/>
    <col min="9481" max="9481" width="11.7109375" style="1" customWidth="1"/>
    <col min="9482" max="9482" width="15.28515625" style="1" customWidth="1"/>
    <col min="9483" max="9483" width="13.5703125" style="1" customWidth="1"/>
    <col min="9484" max="9727" width="11.42578125" style="1"/>
    <col min="9728" max="9728" width="32" style="1" customWidth="1"/>
    <col min="9729" max="9729" width="16.140625" style="1" customWidth="1"/>
    <col min="9730" max="9730" width="30.42578125" style="1" customWidth="1"/>
    <col min="9731" max="9731" width="11.28515625" style="1" customWidth="1"/>
    <col min="9732" max="9732" width="10.5703125" style="1" customWidth="1"/>
    <col min="9733" max="9733" width="10.42578125" style="1" customWidth="1"/>
    <col min="9734" max="9734" width="20.28515625" style="1" customWidth="1"/>
    <col min="9735" max="9735" width="12" style="1" customWidth="1"/>
    <col min="9736" max="9736" width="11.42578125" style="1"/>
    <col min="9737" max="9737" width="11.7109375" style="1" customWidth="1"/>
    <col min="9738" max="9738" width="15.28515625" style="1" customWidth="1"/>
    <col min="9739" max="9739" width="13.5703125" style="1" customWidth="1"/>
    <col min="9740" max="9983" width="11.42578125" style="1"/>
    <col min="9984" max="9984" width="32" style="1" customWidth="1"/>
    <col min="9985" max="9985" width="16.140625" style="1" customWidth="1"/>
    <col min="9986" max="9986" width="30.42578125" style="1" customWidth="1"/>
    <col min="9987" max="9987" width="11.28515625" style="1" customWidth="1"/>
    <col min="9988" max="9988" width="10.5703125" style="1" customWidth="1"/>
    <col min="9989" max="9989" width="10.42578125" style="1" customWidth="1"/>
    <col min="9990" max="9990" width="20.28515625" style="1" customWidth="1"/>
    <col min="9991" max="9991" width="12" style="1" customWidth="1"/>
    <col min="9992" max="9992" width="11.42578125" style="1"/>
    <col min="9993" max="9993" width="11.7109375" style="1" customWidth="1"/>
    <col min="9994" max="9994" width="15.28515625" style="1" customWidth="1"/>
    <col min="9995" max="9995" width="13.5703125" style="1" customWidth="1"/>
    <col min="9996" max="10239" width="11.42578125" style="1"/>
    <col min="10240" max="10240" width="32" style="1" customWidth="1"/>
    <col min="10241" max="10241" width="16.140625" style="1" customWidth="1"/>
    <col min="10242" max="10242" width="30.42578125" style="1" customWidth="1"/>
    <col min="10243" max="10243" width="11.28515625" style="1" customWidth="1"/>
    <col min="10244" max="10244" width="10.5703125" style="1" customWidth="1"/>
    <col min="10245" max="10245" width="10.42578125" style="1" customWidth="1"/>
    <col min="10246" max="10246" width="20.28515625" style="1" customWidth="1"/>
    <col min="10247" max="10247" width="12" style="1" customWidth="1"/>
    <col min="10248" max="10248" width="11.42578125" style="1"/>
    <col min="10249" max="10249" width="11.7109375" style="1" customWidth="1"/>
    <col min="10250" max="10250" width="15.28515625" style="1" customWidth="1"/>
    <col min="10251" max="10251" width="13.5703125" style="1" customWidth="1"/>
    <col min="10252" max="10495" width="11.42578125" style="1"/>
    <col min="10496" max="10496" width="32" style="1" customWidth="1"/>
    <col min="10497" max="10497" width="16.140625" style="1" customWidth="1"/>
    <col min="10498" max="10498" width="30.42578125" style="1" customWidth="1"/>
    <col min="10499" max="10499" width="11.28515625" style="1" customWidth="1"/>
    <col min="10500" max="10500" width="10.5703125" style="1" customWidth="1"/>
    <col min="10501" max="10501" width="10.42578125" style="1" customWidth="1"/>
    <col min="10502" max="10502" width="20.28515625" style="1" customWidth="1"/>
    <col min="10503" max="10503" width="12" style="1" customWidth="1"/>
    <col min="10504" max="10504" width="11.42578125" style="1"/>
    <col min="10505" max="10505" width="11.7109375" style="1" customWidth="1"/>
    <col min="10506" max="10506" width="15.28515625" style="1" customWidth="1"/>
    <col min="10507" max="10507" width="13.5703125" style="1" customWidth="1"/>
    <col min="10508" max="10751" width="11.42578125" style="1"/>
    <col min="10752" max="10752" width="32" style="1" customWidth="1"/>
    <col min="10753" max="10753" width="16.140625" style="1" customWidth="1"/>
    <col min="10754" max="10754" width="30.42578125" style="1" customWidth="1"/>
    <col min="10755" max="10755" width="11.28515625" style="1" customWidth="1"/>
    <col min="10756" max="10756" width="10.5703125" style="1" customWidth="1"/>
    <col min="10757" max="10757" width="10.42578125" style="1" customWidth="1"/>
    <col min="10758" max="10758" width="20.28515625" style="1" customWidth="1"/>
    <col min="10759" max="10759" width="12" style="1" customWidth="1"/>
    <col min="10760" max="10760" width="11.42578125" style="1"/>
    <col min="10761" max="10761" width="11.7109375" style="1" customWidth="1"/>
    <col min="10762" max="10762" width="15.28515625" style="1" customWidth="1"/>
    <col min="10763" max="10763" width="13.5703125" style="1" customWidth="1"/>
    <col min="10764" max="11007" width="11.42578125" style="1"/>
    <col min="11008" max="11008" width="32" style="1" customWidth="1"/>
    <col min="11009" max="11009" width="16.140625" style="1" customWidth="1"/>
    <col min="11010" max="11010" width="30.42578125" style="1" customWidth="1"/>
    <col min="11011" max="11011" width="11.28515625" style="1" customWidth="1"/>
    <col min="11012" max="11012" width="10.5703125" style="1" customWidth="1"/>
    <col min="11013" max="11013" width="10.42578125" style="1" customWidth="1"/>
    <col min="11014" max="11014" width="20.28515625" style="1" customWidth="1"/>
    <col min="11015" max="11015" width="12" style="1" customWidth="1"/>
    <col min="11016" max="11016" width="11.42578125" style="1"/>
    <col min="11017" max="11017" width="11.7109375" style="1" customWidth="1"/>
    <col min="11018" max="11018" width="15.28515625" style="1" customWidth="1"/>
    <col min="11019" max="11019" width="13.5703125" style="1" customWidth="1"/>
    <col min="11020" max="11263" width="11.42578125" style="1"/>
    <col min="11264" max="11264" width="32" style="1" customWidth="1"/>
    <col min="11265" max="11265" width="16.140625" style="1" customWidth="1"/>
    <col min="11266" max="11266" width="30.42578125" style="1" customWidth="1"/>
    <col min="11267" max="11267" width="11.28515625" style="1" customWidth="1"/>
    <col min="11268" max="11268" width="10.5703125" style="1" customWidth="1"/>
    <col min="11269" max="11269" width="10.42578125" style="1" customWidth="1"/>
    <col min="11270" max="11270" width="20.28515625" style="1" customWidth="1"/>
    <col min="11271" max="11271" width="12" style="1" customWidth="1"/>
    <col min="11272" max="11272" width="11.42578125" style="1"/>
    <col min="11273" max="11273" width="11.7109375" style="1" customWidth="1"/>
    <col min="11274" max="11274" width="15.28515625" style="1" customWidth="1"/>
    <col min="11275" max="11275" width="13.5703125" style="1" customWidth="1"/>
    <col min="11276" max="11519" width="11.42578125" style="1"/>
    <col min="11520" max="11520" width="32" style="1" customWidth="1"/>
    <col min="11521" max="11521" width="16.140625" style="1" customWidth="1"/>
    <col min="11522" max="11522" width="30.42578125" style="1" customWidth="1"/>
    <col min="11523" max="11523" width="11.28515625" style="1" customWidth="1"/>
    <col min="11524" max="11524" width="10.5703125" style="1" customWidth="1"/>
    <col min="11525" max="11525" width="10.42578125" style="1" customWidth="1"/>
    <col min="11526" max="11526" width="20.28515625" style="1" customWidth="1"/>
    <col min="11527" max="11527" width="12" style="1" customWidth="1"/>
    <col min="11528" max="11528" width="11.42578125" style="1"/>
    <col min="11529" max="11529" width="11.7109375" style="1" customWidth="1"/>
    <col min="11530" max="11530" width="15.28515625" style="1" customWidth="1"/>
    <col min="11531" max="11531" width="13.5703125" style="1" customWidth="1"/>
    <col min="11532" max="11775" width="11.42578125" style="1"/>
    <col min="11776" max="11776" width="32" style="1" customWidth="1"/>
    <col min="11777" max="11777" width="16.140625" style="1" customWidth="1"/>
    <col min="11778" max="11778" width="30.42578125" style="1" customWidth="1"/>
    <col min="11779" max="11779" width="11.28515625" style="1" customWidth="1"/>
    <col min="11780" max="11780" width="10.5703125" style="1" customWidth="1"/>
    <col min="11781" max="11781" width="10.42578125" style="1" customWidth="1"/>
    <col min="11782" max="11782" width="20.28515625" style="1" customWidth="1"/>
    <col min="11783" max="11783" width="12" style="1" customWidth="1"/>
    <col min="11784" max="11784" width="11.42578125" style="1"/>
    <col min="11785" max="11785" width="11.7109375" style="1" customWidth="1"/>
    <col min="11786" max="11786" width="15.28515625" style="1" customWidth="1"/>
    <col min="11787" max="11787" width="13.5703125" style="1" customWidth="1"/>
    <col min="11788" max="12031" width="11.42578125" style="1"/>
    <col min="12032" max="12032" width="32" style="1" customWidth="1"/>
    <col min="12033" max="12033" width="16.140625" style="1" customWidth="1"/>
    <col min="12034" max="12034" width="30.42578125" style="1" customWidth="1"/>
    <col min="12035" max="12035" width="11.28515625" style="1" customWidth="1"/>
    <col min="12036" max="12036" width="10.5703125" style="1" customWidth="1"/>
    <col min="12037" max="12037" width="10.42578125" style="1" customWidth="1"/>
    <col min="12038" max="12038" width="20.28515625" style="1" customWidth="1"/>
    <col min="12039" max="12039" width="12" style="1" customWidth="1"/>
    <col min="12040" max="12040" width="11.42578125" style="1"/>
    <col min="12041" max="12041" width="11.7109375" style="1" customWidth="1"/>
    <col min="12042" max="12042" width="15.28515625" style="1" customWidth="1"/>
    <col min="12043" max="12043" width="13.5703125" style="1" customWidth="1"/>
    <col min="12044" max="12287" width="11.42578125" style="1"/>
    <col min="12288" max="12288" width="32" style="1" customWidth="1"/>
    <col min="12289" max="12289" width="16.140625" style="1" customWidth="1"/>
    <col min="12290" max="12290" width="30.42578125" style="1" customWidth="1"/>
    <col min="12291" max="12291" width="11.28515625" style="1" customWidth="1"/>
    <col min="12292" max="12292" width="10.5703125" style="1" customWidth="1"/>
    <col min="12293" max="12293" width="10.42578125" style="1" customWidth="1"/>
    <col min="12294" max="12294" width="20.28515625" style="1" customWidth="1"/>
    <col min="12295" max="12295" width="12" style="1" customWidth="1"/>
    <col min="12296" max="12296" width="11.42578125" style="1"/>
    <col min="12297" max="12297" width="11.7109375" style="1" customWidth="1"/>
    <col min="12298" max="12298" width="15.28515625" style="1" customWidth="1"/>
    <col min="12299" max="12299" width="13.5703125" style="1" customWidth="1"/>
    <col min="12300" max="12543" width="11.42578125" style="1"/>
    <col min="12544" max="12544" width="32" style="1" customWidth="1"/>
    <col min="12545" max="12545" width="16.140625" style="1" customWidth="1"/>
    <col min="12546" max="12546" width="30.42578125" style="1" customWidth="1"/>
    <col min="12547" max="12547" width="11.28515625" style="1" customWidth="1"/>
    <col min="12548" max="12548" width="10.5703125" style="1" customWidth="1"/>
    <col min="12549" max="12549" width="10.42578125" style="1" customWidth="1"/>
    <col min="12550" max="12550" width="20.28515625" style="1" customWidth="1"/>
    <col min="12551" max="12551" width="12" style="1" customWidth="1"/>
    <col min="12552" max="12552" width="11.42578125" style="1"/>
    <col min="12553" max="12553" width="11.7109375" style="1" customWidth="1"/>
    <col min="12554" max="12554" width="15.28515625" style="1" customWidth="1"/>
    <col min="12555" max="12555" width="13.5703125" style="1" customWidth="1"/>
    <col min="12556" max="12799" width="11.42578125" style="1"/>
    <col min="12800" max="12800" width="32" style="1" customWidth="1"/>
    <col min="12801" max="12801" width="16.140625" style="1" customWidth="1"/>
    <col min="12802" max="12802" width="30.42578125" style="1" customWidth="1"/>
    <col min="12803" max="12803" width="11.28515625" style="1" customWidth="1"/>
    <col min="12804" max="12804" width="10.5703125" style="1" customWidth="1"/>
    <col min="12805" max="12805" width="10.42578125" style="1" customWidth="1"/>
    <col min="12806" max="12806" width="20.28515625" style="1" customWidth="1"/>
    <col min="12807" max="12807" width="12" style="1" customWidth="1"/>
    <col min="12808" max="12808" width="11.42578125" style="1"/>
    <col min="12809" max="12809" width="11.7109375" style="1" customWidth="1"/>
    <col min="12810" max="12810" width="15.28515625" style="1" customWidth="1"/>
    <col min="12811" max="12811" width="13.5703125" style="1" customWidth="1"/>
    <col min="12812" max="13055" width="11.42578125" style="1"/>
    <col min="13056" max="13056" width="32" style="1" customWidth="1"/>
    <col min="13057" max="13057" width="16.140625" style="1" customWidth="1"/>
    <col min="13058" max="13058" width="30.42578125" style="1" customWidth="1"/>
    <col min="13059" max="13059" width="11.28515625" style="1" customWidth="1"/>
    <col min="13060" max="13060" width="10.5703125" style="1" customWidth="1"/>
    <col min="13061" max="13061" width="10.42578125" style="1" customWidth="1"/>
    <col min="13062" max="13062" width="20.28515625" style="1" customWidth="1"/>
    <col min="13063" max="13063" width="12" style="1" customWidth="1"/>
    <col min="13064" max="13064" width="11.42578125" style="1"/>
    <col min="13065" max="13065" width="11.7109375" style="1" customWidth="1"/>
    <col min="13066" max="13066" width="15.28515625" style="1" customWidth="1"/>
    <col min="13067" max="13067" width="13.5703125" style="1" customWidth="1"/>
    <col min="13068" max="13311" width="11.42578125" style="1"/>
    <col min="13312" max="13312" width="32" style="1" customWidth="1"/>
    <col min="13313" max="13313" width="16.140625" style="1" customWidth="1"/>
    <col min="13314" max="13314" width="30.42578125" style="1" customWidth="1"/>
    <col min="13315" max="13315" width="11.28515625" style="1" customWidth="1"/>
    <col min="13316" max="13316" width="10.5703125" style="1" customWidth="1"/>
    <col min="13317" max="13317" width="10.42578125" style="1" customWidth="1"/>
    <col min="13318" max="13318" width="20.28515625" style="1" customWidth="1"/>
    <col min="13319" max="13319" width="12" style="1" customWidth="1"/>
    <col min="13320" max="13320" width="11.42578125" style="1"/>
    <col min="13321" max="13321" width="11.7109375" style="1" customWidth="1"/>
    <col min="13322" max="13322" width="15.28515625" style="1" customWidth="1"/>
    <col min="13323" max="13323" width="13.5703125" style="1" customWidth="1"/>
    <col min="13324" max="13567" width="11.42578125" style="1"/>
    <col min="13568" max="13568" width="32" style="1" customWidth="1"/>
    <col min="13569" max="13569" width="16.140625" style="1" customWidth="1"/>
    <col min="13570" max="13570" width="30.42578125" style="1" customWidth="1"/>
    <col min="13571" max="13571" width="11.28515625" style="1" customWidth="1"/>
    <col min="13572" max="13572" width="10.5703125" style="1" customWidth="1"/>
    <col min="13573" max="13573" width="10.42578125" style="1" customWidth="1"/>
    <col min="13574" max="13574" width="20.28515625" style="1" customWidth="1"/>
    <col min="13575" max="13575" width="12" style="1" customWidth="1"/>
    <col min="13576" max="13576" width="11.42578125" style="1"/>
    <col min="13577" max="13577" width="11.7109375" style="1" customWidth="1"/>
    <col min="13578" max="13578" width="15.28515625" style="1" customWidth="1"/>
    <col min="13579" max="13579" width="13.5703125" style="1" customWidth="1"/>
    <col min="13580" max="13823" width="11.42578125" style="1"/>
    <col min="13824" max="13824" width="32" style="1" customWidth="1"/>
    <col min="13825" max="13825" width="16.140625" style="1" customWidth="1"/>
    <col min="13826" max="13826" width="30.42578125" style="1" customWidth="1"/>
    <col min="13827" max="13827" width="11.28515625" style="1" customWidth="1"/>
    <col min="13828" max="13828" width="10.5703125" style="1" customWidth="1"/>
    <col min="13829" max="13829" width="10.42578125" style="1" customWidth="1"/>
    <col min="13830" max="13830" width="20.28515625" style="1" customWidth="1"/>
    <col min="13831" max="13831" width="12" style="1" customWidth="1"/>
    <col min="13832" max="13832" width="11.42578125" style="1"/>
    <col min="13833" max="13833" width="11.7109375" style="1" customWidth="1"/>
    <col min="13834" max="13834" width="15.28515625" style="1" customWidth="1"/>
    <col min="13835" max="13835" width="13.5703125" style="1" customWidth="1"/>
    <col min="13836" max="14079" width="11.42578125" style="1"/>
    <col min="14080" max="14080" width="32" style="1" customWidth="1"/>
    <col min="14081" max="14081" width="16.140625" style="1" customWidth="1"/>
    <col min="14082" max="14082" width="30.42578125" style="1" customWidth="1"/>
    <col min="14083" max="14083" width="11.28515625" style="1" customWidth="1"/>
    <col min="14084" max="14084" width="10.5703125" style="1" customWidth="1"/>
    <col min="14085" max="14085" width="10.42578125" style="1" customWidth="1"/>
    <col min="14086" max="14086" width="20.28515625" style="1" customWidth="1"/>
    <col min="14087" max="14087" width="12" style="1" customWidth="1"/>
    <col min="14088" max="14088" width="11.42578125" style="1"/>
    <col min="14089" max="14089" width="11.7109375" style="1" customWidth="1"/>
    <col min="14090" max="14090" width="15.28515625" style="1" customWidth="1"/>
    <col min="14091" max="14091" width="13.5703125" style="1" customWidth="1"/>
    <col min="14092" max="14335" width="11.42578125" style="1"/>
    <col min="14336" max="14336" width="32" style="1" customWidth="1"/>
    <col min="14337" max="14337" width="16.140625" style="1" customWidth="1"/>
    <col min="14338" max="14338" width="30.42578125" style="1" customWidth="1"/>
    <col min="14339" max="14339" width="11.28515625" style="1" customWidth="1"/>
    <col min="14340" max="14340" width="10.5703125" style="1" customWidth="1"/>
    <col min="14341" max="14341" width="10.42578125" style="1" customWidth="1"/>
    <col min="14342" max="14342" width="20.28515625" style="1" customWidth="1"/>
    <col min="14343" max="14343" width="12" style="1" customWidth="1"/>
    <col min="14344" max="14344" width="11.42578125" style="1"/>
    <col min="14345" max="14345" width="11.7109375" style="1" customWidth="1"/>
    <col min="14346" max="14346" width="15.28515625" style="1" customWidth="1"/>
    <col min="14347" max="14347" width="13.5703125" style="1" customWidth="1"/>
    <col min="14348" max="14591" width="11.42578125" style="1"/>
    <col min="14592" max="14592" width="32" style="1" customWidth="1"/>
    <col min="14593" max="14593" width="16.140625" style="1" customWidth="1"/>
    <col min="14594" max="14594" width="30.42578125" style="1" customWidth="1"/>
    <col min="14595" max="14595" width="11.28515625" style="1" customWidth="1"/>
    <col min="14596" max="14596" width="10.5703125" style="1" customWidth="1"/>
    <col min="14597" max="14597" width="10.42578125" style="1" customWidth="1"/>
    <col min="14598" max="14598" width="20.28515625" style="1" customWidth="1"/>
    <col min="14599" max="14599" width="12" style="1" customWidth="1"/>
    <col min="14600" max="14600" width="11.42578125" style="1"/>
    <col min="14601" max="14601" width="11.7109375" style="1" customWidth="1"/>
    <col min="14602" max="14602" width="15.28515625" style="1" customWidth="1"/>
    <col min="14603" max="14603" width="13.5703125" style="1" customWidth="1"/>
    <col min="14604" max="14847" width="11.42578125" style="1"/>
    <col min="14848" max="14848" width="32" style="1" customWidth="1"/>
    <col min="14849" max="14849" width="16.140625" style="1" customWidth="1"/>
    <col min="14850" max="14850" width="30.42578125" style="1" customWidth="1"/>
    <col min="14851" max="14851" width="11.28515625" style="1" customWidth="1"/>
    <col min="14852" max="14852" width="10.5703125" style="1" customWidth="1"/>
    <col min="14853" max="14853" width="10.42578125" style="1" customWidth="1"/>
    <col min="14854" max="14854" width="20.28515625" style="1" customWidth="1"/>
    <col min="14855" max="14855" width="12" style="1" customWidth="1"/>
    <col min="14856" max="14856" width="11.42578125" style="1"/>
    <col min="14857" max="14857" width="11.7109375" style="1" customWidth="1"/>
    <col min="14858" max="14858" width="15.28515625" style="1" customWidth="1"/>
    <col min="14859" max="14859" width="13.5703125" style="1" customWidth="1"/>
    <col min="14860" max="15103" width="11.42578125" style="1"/>
    <col min="15104" max="15104" width="32" style="1" customWidth="1"/>
    <col min="15105" max="15105" width="16.140625" style="1" customWidth="1"/>
    <col min="15106" max="15106" width="30.42578125" style="1" customWidth="1"/>
    <col min="15107" max="15107" width="11.28515625" style="1" customWidth="1"/>
    <col min="15108" max="15108" width="10.5703125" style="1" customWidth="1"/>
    <col min="15109" max="15109" width="10.42578125" style="1" customWidth="1"/>
    <col min="15110" max="15110" width="20.28515625" style="1" customWidth="1"/>
    <col min="15111" max="15111" width="12" style="1" customWidth="1"/>
    <col min="15112" max="15112" width="11.42578125" style="1"/>
    <col min="15113" max="15113" width="11.7109375" style="1" customWidth="1"/>
    <col min="15114" max="15114" width="15.28515625" style="1" customWidth="1"/>
    <col min="15115" max="15115" width="13.5703125" style="1" customWidth="1"/>
    <col min="15116" max="15359" width="11.42578125" style="1"/>
    <col min="15360" max="15360" width="32" style="1" customWidth="1"/>
    <col min="15361" max="15361" width="16.140625" style="1" customWidth="1"/>
    <col min="15362" max="15362" width="30.42578125" style="1" customWidth="1"/>
    <col min="15363" max="15363" width="11.28515625" style="1" customWidth="1"/>
    <col min="15364" max="15364" width="10.5703125" style="1" customWidth="1"/>
    <col min="15365" max="15365" width="10.42578125" style="1" customWidth="1"/>
    <col min="15366" max="15366" width="20.28515625" style="1" customWidth="1"/>
    <col min="15367" max="15367" width="12" style="1" customWidth="1"/>
    <col min="15368" max="15368" width="11.42578125" style="1"/>
    <col min="15369" max="15369" width="11.7109375" style="1" customWidth="1"/>
    <col min="15370" max="15370" width="15.28515625" style="1" customWidth="1"/>
    <col min="15371" max="15371" width="13.5703125" style="1" customWidth="1"/>
    <col min="15372" max="15615" width="11.42578125" style="1"/>
    <col min="15616" max="15616" width="32" style="1" customWidth="1"/>
    <col min="15617" max="15617" width="16.140625" style="1" customWidth="1"/>
    <col min="15618" max="15618" width="30.42578125" style="1" customWidth="1"/>
    <col min="15619" max="15619" width="11.28515625" style="1" customWidth="1"/>
    <col min="15620" max="15620" width="10.5703125" style="1" customWidth="1"/>
    <col min="15621" max="15621" width="10.42578125" style="1" customWidth="1"/>
    <col min="15622" max="15622" width="20.28515625" style="1" customWidth="1"/>
    <col min="15623" max="15623" width="12" style="1" customWidth="1"/>
    <col min="15624" max="15624" width="11.42578125" style="1"/>
    <col min="15625" max="15625" width="11.7109375" style="1" customWidth="1"/>
    <col min="15626" max="15626" width="15.28515625" style="1" customWidth="1"/>
    <col min="15627" max="15627" width="13.5703125" style="1" customWidth="1"/>
    <col min="15628" max="15871" width="11.42578125" style="1"/>
    <col min="15872" max="15872" width="32" style="1" customWidth="1"/>
    <col min="15873" max="15873" width="16.140625" style="1" customWidth="1"/>
    <col min="15874" max="15874" width="30.42578125" style="1" customWidth="1"/>
    <col min="15875" max="15875" width="11.28515625" style="1" customWidth="1"/>
    <col min="15876" max="15876" width="10.5703125" style="1" customWidth="1"/>
    <col min="15877" max="15877" width="10.42578125" style="1" customWidth="1"/>
    <col min="15878" max="15878" width="20.28515625" style="1" customWidth="1"/>
    <col min="15879" max="15879" width="12" style="1" customWidth="1"/>
    <col min="15880" max="15880" width="11.42578125" style="1"/>
    <col min="15881" max="15881" width="11.7109375" style="1" customWidth="1"/>
    <col min="15882" max="15882" width="15.28515625" style="1" customWidth="1"/>
    <col min="15883" max="15883" width="13.5703125" style="1" customWidth="1"/>
    <col min="15884" max="16127" width="11.42578125" style="1"/>
    <col min="16128" max="16128" width="32" style="1" customWidth="1"/>
    <col min="16129" max="16129" width="16.140625" style="1" customWidth="1"/>
    <col min="16130" max="16130" width="30.42578125" style="1" customWidth="1"/>
    <col min="16131" max="16131" width="11.28515625" style="1" customWidth="1"/>
    <col min="16132" max="16132" width="10.5703125" style="1" customWidth="1"/>
    <col min="16133" max="16133" width="10.42578125" style="1" customWidth="1"/>
    <col min="16134" max="16134" width="20.28515625" style="1" customWidth="1"/>
    <col min="16135" max="16135" width="12" style="1" customWidth="1"/>
    <col min="16136" max="16136" width="11.42578125" style="1"/>
    <col min="16137" max="16137" width="11.7109375" style="1" customWidth="1"/>
    <col min="16138" max="16138" width="15.28515625" style="1" customWidth="1"/>
    <col min="16139" max="16139" width="13.5703125" style="1" customWidth="1"/>
    <col min="16140" max="16384" width="11.42578125" style="1"/>
  </cols>
  <sheetData>
    <row r="1" spans="1:14" s="5" customFormat="1" ht="56.25" customHeight="1" x14ac:dyDescent="0.25">
      <c r="A1" s="8"/>
      <c r="B1" s="68" t="s">
        <v>15</v>
      </c>
      <c r="C1" s="69"/>
      <c r="D1" s="69"/>
      <c r="E1" s="69"/>
      <c r="F1" s="69"/>
      <c r="G1" s="70"/>
      <c r="H1" s="70"/>
      <c r="I1" s="70"/>
      <c r="J1" s="70"/>
      <c r="K1" s="70"/>
      <c r="L1" s="70"/>
    </row>
    <row r="2" spans="1:14" s="5" customFormat="1" ht="54.75" customHeight="1" x14ac:dyDescent="0.25">
      <c r="A2" s="8"/>
      <c r="B2" s="100" t="s">
        <v>24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4" s="8" customFormat="1" ht="32.25" hidden="1" customHeight="1" x14ac:dyDescent="0.25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4" s="8" customFormat="1" ht="1.5" hidden="1" customHeight="1" x14ac:dyDescent="0.25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4" s="12" customFormat="1" ht="24.75" customHeight="1" x14ac:dyDescent="0.2">
      <c r="B5" s="101" t="s">
        <v>25</v>
      </c>
      <c r="C5" s="101"/>
      <c r="D5" s="101"/>
      <c r="E5" s="101"/>
      <c r="F5" s="101"/>
      <c r="G5" s="72"/>
      <c r="H5" s="72"/>
      <c r="I5" s="72"/>
      <c r="J5" s="72"/>
      <c r="K5" s="73"/>
      <c r="L5" s="73"/>
    </row>
    <row r="6" spans="1:14" s="8" customFormat="1" ht="21" customHeight="1" x14ac:dyDescent="0.25">
      <c r="B6" s="74" t="s">
        <v>0</v>
      </c>
      <c r="C6" s="102" t="s">
        <v>29</v>
      </c>
      <c r="D6" s="102"/>
      <c r="E6" s="102"/>
      <c r="F6" s="102"/>
      <c r="G6" s="102"/>
      <c r="H6" s="102"/>
      <c r="I6" s="102"/>
      <c r="J6" s="102"/>
      <c r="K6" s="102"/>
      <c r="L6" s="102"/>
      <c r="M6" s="17"/>
    </row>
    <row r="7" spans="1:14" s="14" customFormat="1" ht="15.75" customHeight="1" x14ac:dyDescent="0.25">
      <c r="B7" s="75" t="s">
        <v>0</v>
      </c>
      <c r="C7" s="76" t="s">
        <v>26</v>
      </c>
      <c r="D7" s="76"/>
      <c r="E7" s="76"/>
      <c r="F7" s="76"/>
      <c r="G7" s="76"/>
      <c r="H7" s="76"/>
      <c r="I7" s="76"/>
      <c r="J7" s="76"/>
      <c r="K7" s="76"/>
      <c r="L7" s="76"/>
      <c r="M7" s="13"/>
    </row>
    <row r="8" spans="1:14" s="14" customFormat="1" ht="30.75" customHeight="1" x14ac:dyDescent="0.25">
      <c r="B8" s="75" t="s">
        <v>0</v>
      </c>
      <c r="C8" s="76" t="s">
        <v>27</v>
      </c>
      <c r="D8" s="76"/>
      <c r="E8" s="76"/>
      <c r="F8" s="76"/>
      <c r="G8" s="76"/>
      <c r="H8" s="76"/>
      <c r="I8" s="76"/>
      <c r="J8" s="76"/>
      <c r="K8" s="76"/>
      <c r="L8" s="76"/>
      <c r="M8" s="13"/>
    </row>
    <row r="9" spans="1:14" s="4" customFormat="1" ht="15" customHeight="1" x14ac:dyDescent="0.25">
      <c r="B9" s="77" t="s">
        <v>0</v>
      </c>
      <c r="C9" s="76" t="s">
        <v>28</v>
      </c>
      <c r="D9" s="76"/>
      <c r="E9" s="76"/>
      <c r="F9" s="76"/>
      <c r="G9" s="76"/>
      <c r="H9" s="76"/>
      <c r="I9" s="76"/>
      <c r="J9" s="76"/>
      <c r="K9" s="76"/>
      <c r="L9" s="76"/>
      <c r="M9" s="13"/>
    </row>
    <row r="10" spans="1:14" s="7" customFormat="1" ht="3" hidden="1" customHeight="1" x14ac:dyDescent="0.25">
      <c r="B10" s="77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13"/>
    </row>
    <row r="11" spans="1:14" s="7" customFormat="1" ht="8.25" customHeight="1" x14ac:dyDescent="0.25">
      <c r="B11" s="75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13"/>
    </row>
    <row r="12" spans="1:14" s="9" customFormat="1" ht="12.75" customHeight="1" x14ac:dyDescent="0.25">
      <c r="B12" s="71" t="s">
        <v>2</v>
      </c>
      <c r="C12" s="71"/>
      <c r="D12" s="71"/>
      <c r="E12" s="71"/>
      <c r="F12" s="71"/>
      <c r="G12" s="71"/>
      <c r="H12" s="79"/>
      <c r="I12" s="79"/>
      <c r="J12" s="79"/>
      <c r="K12" s="80"/>
      <c r="L12" s="79"/>
      <c r="M12" s="16"/>
    </row>
    <row r="13" spans="1:14" s="6" customFormat="1" ht="14.25" customHeight="1" x14ac:dyDescent="0.2">
      <c r="A13" s="8"/>
      <c r="B13" s="81" t="s">
        <v>30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18"/>
    </row>
    <row r="14" spans="1:14" s="3" customFormat="1" ht="15" customHeight="1" x14ac:dyDescent="0.25">
      <c r="B14" s="82"/>
      <c r="C14" s="82"/>
      <c r="D14" s="82"/>
      <c r="E14" s="82"/>
      <c r="F14" s="83"/>
      <c r="G14" s="84"/>
      <c r="H14" s="84"/>
      <c r="I14" s="84"/>
      <c r="J14" s="84"/>
      <c r="K14" s="85"/>
      <c r="L14" s="85"/>
    </row>
    <row r="15" spans="1:14" s="3" customFormat="1" ht="22.5" customHeight="1" x14ac:dyDescent="0.25">
      <c r="B15" s="41" t="s">
        <v>31</v>
      </c>
      <c r="C15" s="42"/>
      <c r="D15" s="43"/>
      <c r="E15" s="44" t="s">
        <v>32</v>
      </c>
      <c r="F15" s="45" t="s">
        <v>33</v>
      </c>
      <c r="G15" s="45" t="s">
        <v>1</v>
      </c>
      <c r="H15" s="45" t="s">
        <v>39</v>
      </c>
      <c r="I15" s="46" t="s">
        <v>4</v>
      </c>
      <c r="J15" s="47"/>
      <c r="K15" s="48" t="s">
        <v>34</v>
      </c>
      <c r="L15" s="49"/>
    </row>
    <row r="16" spans="1:14" s="3" customFormat="1" ht="15" customHeight="1" x14ac:dyDescent="0.25">
      <c r="B16" s="50"/>
      <c r="C16" s="51"/>
      <c r="D16" s="52"/>
      <c r="E16" s="53"/>
      <c r="F16" s="54"/>
      <c r="G16" s="54"/>
      <c r="H16" s="54"/>
      <c r="I16" s="55"/>
      <c r="J16" s="56"/>
      <c r="K16" s="57"/>
      <c r="L16" s="58"/>
      <c r="N16" s="11"/>
    </row>
    <row r="17" spans="2:13" ht="26.25" customHeight="1" x14ac:dyDescent="0.2">
      <c r="B17" s="59"/>
      <c r="C17" s="59"/>
      <c r="D17" s="59"/>
      <c r="E17" s="60"/>
      <c r="F17" s="61" t="s">
        <v>11</v>
      </c>
      <c r="G17" s="62">
        <v>42248</v>
      </c>
      <c r="H17" s="63"/>
      <c r="I17" s="64">
        <v>100</v>
      </c>
      <c r="J17" s="65">
        <f>IF(I17=80,6/7,IF(I17=90,32/35,I17/100))</f>
        <v>1</v>
      </c>
      <c r="K17" s="66">
        <f>SUM(MONTANTS!B4/12)*J17</f>
        <v>103.74833333333333</v>
      </c>
      <c r="L17" s="67"/>
    </row>
    <row r="18" spans="2:13" s="10" customFormat="1" ht="15.75" customHeight="1" x14ac:dyDescent="0.25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15"/>
    </row>
    <row r="19" spans="2:13" s="10" customFormat="1" ht="15.75" customHeight="1" x14ac:dyDescent="0.25">
      <c r="B19" s="76" t="s">
        <v>35</v>
      </c>
      <c r="C19" s="76"/>
      <c r="D19" s="76"/>
      <c r="E19" s="76"/>
      <c r="F19" s="76"/>
      <c r="G19" s="76"/>
      <c r="H19" s="76"/>
      <c r="I19" s="76"/>
      <c r="J19" s="86"/>
      <c r="K19" s="86"/>
      <c r="L19" s="86"/>
      <c r="M19" s="15"/>
    </row>
    <row r="20" spans="2:13" s="10" customFormat="1" ht="15.75" customHeight="1" x14ac:dyDescent="0.25">
      <c r="B20" s="87"/>
      <c r="C20" s="87"/>
      <c r="D20" s="87"/>
      <c r="E20" s="87"/>
      <c r="F20" s="86"/>
      <c r="G20" s="86"/>
      <c r="H20" s="86"/>
      <c r="I20" s="86"/>
      <c r="J20" s="86"/>
      <c r="K20" s="86"/>
      <c r="L20" s="86"/>
      <c r="M20" s="15"/>
    </row>
    <row r="21" spans="2:13" s="10" customFormat="1" ht="13.5" customHeight="1" x14ac:dyDescent="0.2">
      <c r="B21" s="88"/>
      <c r="C21" s="89"/>
      <c r="D21" s="89"/>
      <c r="E21" s="89"/>
      <c r="F21" s="90"/>
      <c r="G21" s="90"/>
      <c r="H21" s="90"/>
      <c r="I21" s="91" t="s">
        <v>36</v>
      </c>
      <c r="J21" s="78"/>
      <c r="K21" s="92">
        <f ca="1">TODAY()</f>
        <v>42307</v>
      </c>
      <c r="L21" s="78"/>
      <c r="M21" s="19"/>
    </row>
    <row r="22" spans="2:13" ht="14.25" customHeight="1" x14ac:dyDescent="0.2">
      <c r="B22" s="89"/>
      <c r="C22" s="89"/>
      <c r="D22" s="89"/>
      <c r="E22" s="89"/>
      <c r="F22" s="93"/>
      <c r="G22" s="93"/>
      <c r="H22" s="89"/>
      <c r="I22" s="94" t="s">
        <v>16</v>
      </c>
      <c r="J22" s="94"/>
      <c r="K22" s="94"/>
      <c r="L22" s="95"/>
    </row>
    <row r="23" spans="2:13" ht="14.25" customHeight="1" x14ac:dyDescent="0.2">
      <c r="B23" s="96"/>
      <c r="C23" s="96"/>
      <c r="D23" s="96"/>
      <c r="E23" s="96"/>
      <c r="F23" s="95"/>
      <c r="G23" s="97"/>
      <c r="H23" s="97"/>
      <c r="I23" s="98" t="s">
        <v>13</v>
      </c>
      <c r="J23" s="98"/>
      <c r="K23" s="98"/>
      <c r="L23" s="99"/>
    </row>
    <row r="24" spans="2:13" ht="12.75" customHeight="1" x14ac:dyDescent="0.2">
      <c r="B24" s="28" t="s">
        <v>14</v>
      </c>
      <c r="C24" s="29"/>
      <c r="D24" s="30"/>
      <c r="E24" s="31"/>
      <c r="F24" s="95"/>
      <c r="G24" s="97"/>
      <c r="H24" s="97"/>
      <c r="I24" s="97"/>
      <c r="J24" s="97"/>
      <c r="K24" s="95"/>
      <c r="L24" s="95"/>
    </row>
    <row r="25" spans="2:13" ht="13.5" customHeight="1" x14ac:dyDescent="0.2">
      <c r="B25" s="32" t="s">
        <v>37</v>
      </c>
      <c r="C25" s="33"/>
      <c r="D25" s="33"/>
      <c r="E25" s="34"/>
      <c r="F25" s="95"/>
      <c r="G25" s="97"/>
      <c r="H25" s="97"/>
      <c r="I25" s="97"/>
      <c r="J25" s="97"/>
      <c r="K25" s="95"/>
      <c r="L25" s="95"/>
    </row>
    <row r="26" spans="2:13" ht="12.75" customHeight="1" x14ac:dyDescent="0.2">
      <c r="B26" s="32" t="s">
        <v>17</v>
      </c>
      <c r="C26" s="33"/>
      <c r="D26" s="35"/>
      <c r="E26" s="36"/>
      <c r="F26" s="95"/>
      <c r="G26" s="97"/>
      <c r="H26" s="97"/>
      <c r="I26" s="97"/>
      <c r="J26" s="97"/>
      <c r="K26" s="95"/>
      <c r="L26" s="95"/>
    </row>
    <row r="27" spans="2:13" ht="12.75" customHeight="1" x14ac:dyDescent="0.2">
      <c r="B27" s="32" t="s">
        <v>38</v>
      </c>
      <c r="C27" s="33"/>
      <c r="D27" s="33"/>
      <c r="E27" s="34"/>
      <c r="F27" s="95"/>
      <c r="G27" s="97"/>
      <c r="H27" s="97"/>
      <c r="I27" s="97"/>
      <c r="J27" s="97"/>
      <c r="K27" s="95"/>
      <c r="L27" s="95"/>
    </row>
    <row r="28" spans="2:13" ht="12" customHeight="1" x14ac:dyDescent="0.2">
      <c r="B28" s="37" t="s">
        <v>3</v>
      </c>
      <c r="C28" s="38"/>
      <c r="D28" s="39"/>
      <c r="E28" s="40"/>
      <c r="F28" s="95"/>
      <c r="G28" s="97"/>
      <c r="H28" s="97"/>
      <c r="I28" s="97"/>
      <c r="J28" s="97"/>
      <c r="K28" s="95"/>
      <c r="L28" s="95"/>
    </row>
  </sheetData>
  <mergeCells count="29">
    <mergeCell ref="C6:L6"/>
    <mergeCell ref="I22:K22"/>
    <mergeCell ref="I23:K23"/>
    <mergeCell ref="B27:E27"/>
    <mergeCell ref="C8:L8"/>
    <mergeCell ref="C9:L10"/>
    <mergeCell ref="B19:I19"/>
    <mergeCell ref="B24:C24"/>
    <mergeCell ref="B25:E25"/>
    <mergeCell ref="H15:H16"/>
    <mergeCell ref="B23:E23"/>
    <mergeCell ref="B17:D17"/>
    <mergeCell ref="K17:L17"/>
    <mergeCell ref="B9:B10"/>
    <mergeCell ref="B26:C26"/>
    <mergeCell ref="G1:L1"/>
    <mergeCell ref="B2:L4"/>
    <mergeCell ref="B5:F5"/>
    <mergeCell ref="B1:F1"/>
    <mergeCell ref="E15:E16"/>
    <mergeCell ref="B15:D16"/>
    <mergeCell ref="I15:I16"/>
    <mergeCell ref="K15:L16"/>
    <mergeCell ref="G15:G16"/>
    <mergeCell ref="F15:F16"/>
    <mergeCell ref="C7:L7"/>
    <mergeCell ref="B12:G12"/>
    <mergeCell ref="B13:L13"/>
    <mergeCell ref="F22:G22"/>
  </mergeCells>
  <dataValidations count="2">
    <dataValidation type="list" showInputMessage="1" showErrorMessage="1" sqref="I17">
      <formula1>"50,60,70,80,90,100,42"</formula1>
    </dataValidation>
    <dataValidation showInputMessage="1" showErrorMessage="1" sqref="J17"/>
  </dataValidations>
  <pageMargins left="0.23622047244094491" right="0.23622047244094491" top="0.74803149606299213" bottom="0.74803149606299213" header="0.31496062992125984" footer="0.31496062992125984"/>
  <pageSetup paperSize="9" scale="90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MONTANTS!$A$4:$A$16</xm:f>
          </x14:formula1>
          <xm:sqref>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22" sqref="C22"/>
    </sheetView>
  </sheetViews>
  <sheetFormatPr baseColWidth="10" defaultRowHeight="15" x14ac:dyDescent="0.25"/>
  <cols>
    <col min="1" max="1" width="25.85546875" customWidth="1"/>
    <col min="2" max="2" width="18.85546875" customWidth="1"/>
    <col min="3" max="3" width="24.85546875" customWidth="1"/>
  </cols>
  <sheetData>
    <row r="1" spans="1:5" ht="18.75" x14ac:dyDescent="0.3">
      <c r="A1" s="24" t="s">
        <v>40</v>
      </c>
      <c r="B1" s="24"/>
      <c r="C1" s="108"/>
      <c r="D1" s="109"/>
      <c r="E1" s="109"/>
    </row>
    <row r="3" spans="1:5" ht="15.75" x14ac:dyDescent="0.25">
      <c r="A3" s="111" t="s">
        <v>18</v>
      </c>
      <c r="B3" s="103" t="s">
        <v>42</v>
      </c>
      <c r="C3" s="104" t="s">
        <v>41</v>
      </c>
    </row>
    <row r="4" spans="1:5" x14ac:dyDescent="0.25">
      <c r="A4" s="112" t="s">
        <v>5</v>
      </c>
      <c r="B4" s="25">
        <v>1244.98</v>
      </c>
      <c r="C4" s="105">
        <f>B4/12</f>
        <v>103.74833333333333</v>
      </c>
    </row>
    <row r="5" spans="1:5" x14ac:dyDescent="0.25">
      <c r="A5" s="112" t="s">
        <v>6</v>
      </c>
      <c r="B5" s="26"/>
      <c r="C5" s="106"/>
    </row>
    <row r="6" spans="1:5" x14ac:dyDescent="0.25">
      <c r="A6" s="112" t="s">
        <v>19</v>
      </c>
      <c r="B6" s="26"/>
      <c r="C6" s="106"/>
    </row>
    <row r="7" spans="1:5" x14ac:dyDescent="0.25">
      <c r="A7" s="112" t="s">
        <v>20</v>
      </c>
      <c r="B7" s="26"/>
      <c r="C7" s="106"/>
    </row>
    <row r="8" spans="1:5" x14ac:dyDescent="0.25">
      <c r="A8" s="112" t="s">
        <v>7</v>
      </c>
      <c r="B8" s="26"/>
      <c r="C8" s="106"/>
    </row>
    <row r="9" spans="1:5" x14ac:dyDescent="0.25">
      <c r="A9" s="112" t="s">
        <v>8</v>
      </c>
      <c r="B9" s="26"/>
      <c r="C9" s="106"/>
    </row>
    <row r="10" spans="1:5" x14ac:dyDescent="0.25">
      <c r="A10" s="112" t="s">
        <v>9</v>
      </c>
      <c r="B10" s="26"/>
      <c r="C10" s="106"/>
    </row>
    <row r="11" spans="1:5" x14ac:dyDescent="0.25">
      <c r="A11" s="112" t="s">
        <v>21</v>
      </c>
      <c r="B11" s="26"/>
      <c r="C11" s="106"/>
    </row>
    <row r="12" spans="1:5" x14ac:dyDescent="0.25">
      <c r="A12" s="112" t="s">
        <v>22</v>
      </c>
      <c r="B12" s="26"/>
      <c r="C12" s="106"/>
    </row>
    <row r="13" spans="1:5" x14ac:dyDescent="0.25">
      <c r="A13" s="112" t="s">
        <v>10</v>
      </c>
      <c r="B13" s="26"/>
      <c r="C13" s="106"/>
    </row>
    <row r="14" spans="1:5" x14ac:dyDescent="0.25">
      <c r="A14" s="112" t="s">
        <v>11</v>
      </c>
      <c r="B14" s="26"/>
      <c r="C14" s="106"/>
    </row>
    <row r="15" spans="1:5" x14ac:dyDescent="0.25">
      <c r="A15" s="112" t="s">
        <v>23</v>
      </c>
      <c r="B15" s="26"/>
      <c r="C15" s="106"/>
    </row>
    <row r="16" spans="1:5" x14ac:dyDescent="0.25">
      <c r="A16" s="112" t="s">
        <v>12</v>
      </c>
      <c r="B16" s="27"/>
      <c r="C16" s="107"/>
    </row>
    <row r="18" spans="1:3" ht="15.75" x14ac:dyDescent="0.25">
      <c r="A18" s="23"/>
      <c r="B18" s="23"/>
      <c r="C18" s="23"/>
    </row>
    <row r="19" spans="1:3" ht="15.75" x14ac:dyDescent="0.25">
      <c r="A19" s="110" t="s">
        <v>43</v>
      </c>
      <c r="B19" s="23"/>
      <c r="C19" s="23"/>
    </row>
    <row r="20" spans="1:3" ht="15.75" x14ac:dyDescent="0.25">
      <c r="A20" s="113" t="s">
        <v>44</v>
      </c>
    </row>
    <row r="21" spans="1:3" x14ac:dyDescent="0.25">
      <c r="A21" s="114" t="s">
        <v>45</v>
      </c>
      <c r="B21" s="20"/>
      <c r="C21" s="20"/>
    </row>
    <row r="22" spans="1:3" x14ac:dyDescent="0.25">
      <c r="A22" s="115" t="s">
        <v>46</v>
      </c>
    </row>
    <row r="23" spans="1:3" x14ac:dyDescent="0.25">
      <c r="A23" s="21"/>
    </row>
    <row r="24" spans="1:3" x14ac:dyDescent="0.25">
      <c r="A24" s="21"/>
    </row>
    <row r="25" spans="1:3" x14ac:dyDescent="0.25">
      <c r="A25" s="21"/>
    </row>
    <row r="26" spans="1:3" x14ac:dyDescent="0.25">
      <c r="A26" s="21"/>
    </row>
    <row r="27" spans="1:3" x14ac:dyDescent="0.25">
      <c r="A27" s="21"/>
    </row>
  </sheetData>
  <mergeCells count="2">
    <mergeCell ref="C4:C16"/>
    <mergeCell ref="B4:B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6" sqref="N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arrête </vt:lpstr>
      <vt:lpstr>MONTANTS</vt:lpstr>
      <vt:lpstr>winpaie</vt:lpstr>
      <vt:lpstr>'arrête '!IRS_ADM</vt:lpstr>
    </vt:vector>
  </TitlesOfParts>
  <Company>Université Joseph Fourier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verea</dc:creator>
  <cp:lastModifiedBy>Coline Riffard</cp:lastModifiedBy>
  <cp:lastPrinted>2015-04-13T09:23:48Z</cp:lastPrinted>
  <dcterms:created xsi:type="dcterms:W3CDTF">2013-09-06T10:18:21Z</dcterms:created>
  <dcterms:modified xsi:type="dcterms:W3CDTF">2015-10-30T11:26:20Z</dcterms:modified>
</cp:coreProperties>
</file>