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Listing 2015_2016 UNAPAF " sheetId="1" r:id="rId1"/>
  </sheets>
  <externalReferences>
    <externalReference r:id="rId2"/>
  </externalReferences>
  <definedNames>
    <definedName name="_xlnm._FilterDatabase" localSheetId="0" hidden="1">[1]Feuil2!$J$5:$N$83</definedName>
    <definedName name="Z_4F21EB12_FEE7_448A_A224_D3EAA162DC59_.wvu.PrintArea" localSheetId="0" hidden="1">'Listing 2015_2016 UNAPAF '!$B$1:$L$85</definedName>
    <definedName name="_xlnm.Print_Area" localSheetId="0">'Listing 2015_2016 UNAPAF '!$B$1:$L$85</definedName>
  </definedNames>
  <calcPr calcId="125725"/>
  <customWorkbookViews>
    <customWorkbookView name="Dom - Affichage personnalisé" guid="{4F21EB12-FEE7-448A-A224-D3EAA162DC59}" mergeInterval="0" personalView="1" xWindow="18" yWindow="38" windowWidth="1881" windowHeight="797" activeSheetId="1" showComments="commIndAndComment"/>
  </customWorkbookViews>
</workbook>
</file>

<file path=xl/calcChain.xml><?xml version="1.0" encoding="utf-8"?>
<calcChain xmlns="http://schemas.openxmlformats.org/spreadsheetml/2006/main">
  <c r="E86" i="1"/>
  <c r="F2"/>
</calcChain>
</file>

<file path=xl/sharedStrings.xml><?xml version="1.0" encoding="utf-8"?>
<sst xmlns="http://schemas.openxmlformats.org/spreadsheetml/2006/main" count="525" uniqueCount="524">
  <si>
    <t xml:space="preserve">Dernier enregistrement </t>
  </si>
  <si>
    <t xml:space="preserve">le </t>
  </si>
  <si>
    <t>Nbre de voix AG 2016</t>
  </si>
  <si>
    <t>Nbre Adh. 2015/2016</t>
  </si>
  <si>
    <t>Département</t>
  </si>
  <si>
    <t>Nom, Prénom</t>
  </si>
  <si>
    <t xml:space="preserve">Mail </t>
  </si>
  <si>
    <t>Adresse</t>
  </si>
  <si>
    <t>Ville</t>
  </si>
  <si>
    <t>Téléphone Port.</t>
  </si>
  <si>
    <t>Téléphone Fixe/Fax</t>
  </si>
  <si>
    <t>01 AIN</t>
  </si>
  <si>
    <t xml:space="preserve">FRISTOT Jean-Jacques  </t>
  </si>
  <si>
    <t>piegeursdelain@gmail.com</t>
  </si>
  <si>
    <t>FDC de l’Ain
19 rue du 4 septembre</t>
  </si>
  <si>
    <t>01000 BOURG en BRESSE</t>
  </si>
  <si>
    <t>06 88 38 51 04</t>
  </si>
  <si>
    <t>03 ALLIER</t>
  </si>
  <si>
    <t xml:space="preserve">LOCHMANN Yves
</t>
  </si>
  <si>
    <t>agrpd03@wanadoo.fr</t>
  </si>
  <si>
    <t>15 route de Moulins</t>
  </si>
  <si>
    <t>03340 NEULLY le REAL</t>
  </si>
  <si>
    <t>tél :04 70 43 81 35
fax : 04 70 43 89 91</t>
  </si>
  <si>
    <t>04 ALPES de HAUTE-PROVENCE</t>
  </si>
  <si>
    <t xml:space="preserve">GABY André  </t>
  </si>
  <si>
    <t>leterlou2@wanadoo.fr</t>
  </si>
  <si>
    <t>Station du Col St Jean</t>
  </si>
  <si>
    <t>04140 MONTCLAR</t>
  </si>
  <si>
    <t>tél : 04 92 35 19 35
fax : 04 92 35 19 91</t>
  </si>
  <si>
    <t>05 HAUTES-ALPES</t>
  </si>
  <si>
    <t xml:space="preserve">MATHIEU Serge  </t>
  </si>
  <si>
    <t>sergemathieu@orange.fr</t>
  </si>
  <si>
    <t>Villa Les Tilleuls Avenue de la gare</t>
  </si>
  <si>
    <t>05380 CHATEAUROUX les ALPES</t>
  </si>
  <si>
    <t>06 85 11 80 51</t>
  </si>
  <si>
    <t>06 ALPES-MARITIMES</t>
  </si>
  <si>
    <t xml:space="preserve">BLANCHARD Guy
</t>
  </si>
  <si>
    <t>apam06pres@gmail.com</t>
  </si>
  <si>
    <t>321 avenue du Fournas</t>
  </si>
  <si>
    <t>83300 DRAGUIGNAN</t>
  </si>
  <si>
    <t>06 80 46 77 57</t>
  </si>
  <si>
    <t>07 ARDECHE</t>
  </si>
  <si>
    <t>BRUN Ghislaine</t>
  </si>
  <si>
    <t>ghislaine,brun1@bbox,fr</t>
  </si>
  <si>
    <t>Route du Vallon Pont d'Arc - PATROUX</t>
  </si>
  <si>
    <t>07700 SAINT-REMEZE</t>
  </si>
  <si>
    <t>06 62 75 34 97</t>
  </si>
  <si>
    <t xml:space="preserve">04 75 04 38 72 </t>
  </si>
  <si>
    <t>09 ARIEGE</t>
  </si>
  <si>
    <t xml:space="preserve">SAULNIER Jean-Claude </t>
  </si>
  <si>
    <t xml:space="preserve"> lebarry@club-internet.fr</t>
  </si>
  <si>
    <t>Le Barry</t>
  </si>
  <si>
    <t>09000 PRADIERES</t>
  </si>
  <si>
    <t>06 82 21 09 69</t>
  </si>
  <si>
    <t>05 61 65 25 61 (B)</t>
  </si>
  <si>
    <t>10 AUBE</t>
  </si>
  <si>
    <t xml:space="preserve">LENOIR Michel  </t>
  </si>
  <si>
    <t>lenoir.michel@live.fr</t>
  </si>
  <si>
    <t>2 chemin de la Croix</t>
  </si>
  <si>
    <t>10400 COURCEROY</t>
  </si>
  <si>
    <t>06 32 37 17 06</t>
  </si>
  <si>
    <t>12 AVEYRON</t>
  </si>
  <si>
    <t xml:space="preserve">FRICOU Michel  </t>
  </si>
  <si>
    <t>mfricou@agppaa.fr</t>
  </si>
  <si>
    <t>La Calmette</t>
  </si>
  <si>
    <t>12450 LUC</t>
  </si>
  <si>
    <t>05 65 69 45 57</t>
  </si>
  <si>
    <t>13 BOUCHES du RHÔNE</t>
  </si>
  <si>
    <t xml:space="preserve">BARTOLINI Guy
</t>
  </si>
  <si>
    <t>guy.bartolini4@orange.fr</t>
  </si>
  <si>
    <t>719 avenue du Général Leclerc</t>
  </si>
  <si>
    <t>13880 VELAUX</t>
  </si>
  <si>
    <t xml:space="preserve">06 21 21 10 35          </t>
  </si>
  <si>
    <t>06 20 04 55 08</t>
  </si>
  <si>
    <t>14 CALVADOS</t>
  </si>
  <si>
    <t xml:space="preserve">DROUIN Patrice </t>
  </si>
  <si>
    <t xml:space="preserve"> patrice.drouin0123@orange.fr</t>
  </si>
  <si>
    <t>Rue de Lisieux</t>
  </si>
  <si>
    <t>14170 OLENDON</t>
  </si>
  <si>
    <t>07 86 41 29  59</t>
  </si>
  <si>
    <t xml:space="preserve">02 31 90 47 95 </t>
  </si>
  <si>
    <t>15 CANTAL</t>
  </si>
  <si>
    <t xml:space="preserve">ARNAL Guy
</t>
  </si>
  <si>
    <t>arnal.guy@wanadoo.fr</t>
  </si>
  <si>
    <t>Parrot</t>
  </si>
  <si>
    <t>15170  SAINTE-ANASTASIE</t>
  </si>
  <si>
    <t>tél/fax: 04 71 20 52 13</t>
  </si>
  <si>
    <t>16 CHARENTE</t>
  </si>
  <si>
    <t xml:space="preserve">BONNECAZE Bernard </t>
  </si>
  <si>
    <t xml:space="preserve"> bbonnecaze@free.fr</t>
  </si>
  <si>
    <t>5 rue de l'an 2000</t>
  </si>
  <si>
    <t>16190  St.AMAND de MONTMOREAU</t>
  </si>
  <si>
    <t>06 03 37 57 30</t>
  </si>
  <si>
    <t>05 45 91 31 78</t>
  </si>
  <si>
    <t>17 CHARENTE-MARITIME</t>
  </si>
  <si>
    <t>BOUJU Jean-Louis</t>
  </si>
  <si>
    <t xml:space="preserve"> mjc.charpentier@ozone.net</t>
  </si>
  <si>
    <t>47 rue des Marais</t>
  </si>
  <si>
    <t>17230 LONGEVES</t>
  </si>
  <si>
    <t>06 63 86 61 45</t>
  </si>
  <si>
    <t xml:space="preserve">05 46 37 09 83 </t>
  </si>
  <si>
    <t>18 CHER</t>
  </si>
  <si>
    <t>LUTREAU Jean-Pierre</t>
  </si>
  <si>
    <t xml:space="preserve">jp,lutreau@orange.fr  </t>
  </si>
  <si>
    <t>19 rue du Porteau</t>
  </si>
  <si>
    <t>18130 OSMERY</t>
  </si>
  <si>
    <t>19 CORREZE</t>
  </si>
  <si>
    <t xml:space="preserve">SAGNE Jean-Paul  </t>
  </si>
  <si>
    <t>trappeurs19@gmail.com</t>
  </si>
  <si>
    <t>Le Puy</t>
  </si>
  <si>
    <t>19230 LASCAUX</t>
  </si>
  <si>
    <t>06 85 38 63 81</t>
  </si>
  <si>
    <t>21 COTE-d'OR</t>
  </si>
  <si>
    <t xml:space="preserve">ROUSSEAU Alain  </t>
  </si>
  <si>
    <t>alain.rousseau@free.fr</t>
  </si>
  <si>
    <t>5 rue André Patte</t>
  </si>
  <si>
    <t>21160 FLAVIGNEROT</t>
  </si>
  <si>
    <t>06 77 15 40 15</t>
  </si>
  <si>
    <t>03 80 42 92 69</t>
  </si>
  <si>
    <t>22 COTE d'ARMOR</t>
  </si>
  <si>
    <t xml:space="preserve">LE GONIDEC  Bernard </t>
  </si>
  <si>
    <t>ble-gonidec@wanadoo.fr</t>
  </si>
  <si>
    <t>21 Chemin du Launay</t>
  </si>
  <si>
    <t>22300 LANNION </t>
  </si>
  <si>
    <t xml:space="preserve">06 71 99 17 51 </t>
  </si>
  <si>
    <t xml:space="preserve">02 96 48 92 32  </t>
  </si>
  <si>
    <t>23 CREUSE</t>
  </si>
  <si>
    <t xml:space="preserve">DESFORGES  Jean </t>
  </si>
  <si>
    <t>desforges.jeannot@hotmail.fr</t>
  </si>
  <si>
    <t>27 rue de la Ruade</t>
  </si>
  <si>
    <t>23230 GUZON</t>
  </si>
  <si>
    <t>06 85 68 17 50</t>
  </si>
  <si>
    <t>05 55 62 42 97</t>
  </si>
  <si>
    <t>24 DORDOGNE</t>
  </si>
  <si>
    <t xml:space="preserve">PETIT Vincent </t>
  </si>
  <si>
    <t xml:space="preserve"> lesnouailles@free.fr</t>
  </si>
  <si>
    <t>Les Nouailles</t>
  </si>
  <si>
    <t>24300 NONTRON</t>
  </si>
  <si>
    <t>06 67 76 50 14</t>
  </si>
  <si>
    <t>26 DRÔME</t>
  </si>
  <si>
    <t xml:space="preserve">PASCAL Etienne  </t>
  </si>
  <si>
    <t>apad0758@orange.fr</t>
  </si>
  <si>
    <t>Quartier Bessons</t>
  </si>
  <si>
    <t>26400 SOYANS</t>
  </si>
  <si>
    <t>06 66 48 31 50</t>
  </si>
  <si>
    <t xml:space="preserve">04 75 76 04 03   (&gt;20h) </t>
  </si>
  <si>
    <t>27 EURE</t>
  </si>
  <si>
    <t xml:space="preserve">BONNET Winston </t>
  </si>
  <si>
    <t>winston.bonnet@wanadoo.fr</t>
  </si>
  <si>
    <t>5 chemin du Buisson "La Buissonnière"</t>
  </si>
  <si>
    <t>27370 SAINT-MESLIN du BOSC</t>
  </si>
  <si>
    <t>06 84 77 26 78</t>
  </si>
  <si>
    <t xml:space="preserve">Tél/fax: 02 32 35 52 56  </t>
  </si>
  <si>
    <t>28 EURE et LOIR</t>
  </si>
  <si>
    <t xml:space="preserve">BOMMET Dominique  </t>
  </si>
  <si>
    <t>dominique.bommet@orange.fr</t>
  </si>
  <si>
    <t>95 route de Maintenon</t>
  </si>
  <si>
    <t>28320 GALLARDON</t>
  </si>
  <si>
    <t>06 33 00 05 51</t>
  </si>
  <si>
    <t>02 37 90 74 38</t>
  </si>
  <si>
    <t>30 GARD</t>
  </si>
  <si>
    <t xml:space="preserve">JONQUET Claude  </t>
  </si>
  <si>
    <t>claudeliane@cegetel.net</t>
  </si>
  <si>
    <t>274  impasse des Rocailles</t>
  </si>
  <si>
    <t>30000 NÎMES</t>
  </si>
  <si>
    <t>06 03 96 47 45</t>
  </si>
  <si>
    <t>04 66 67 83 27</t>
  </si>
  <si>
    <t>31 HAUTE-GARONNE (APA)</t>
  </si>
  <si>
    <t>CATTELAIN  André</t>
  </si>
  <si>
    <t>piegeurs31@gmail.com</t>
  </si>
  <si>
    <t>17  avenue Jean Gonnord</t>
  </si>
  <si>
    <t>31000 TOULOUSE</t>
  </si>
  <si>
    <t>06 83 69 14 81</t>
  </si>
  <si>
    <t>31 HAUTE-GARONNE (GPA)</t>
  </si>
  <si>
    <t xml:space="preserve">GEORGE Jacky  </t>
  </si>
  <si>
    <t>jacky.george@sfr.fr</t>
  </si>
  <si>
    <t>13 lotissement des Vignes</t>
  </si>
  <si>
    <t>81540 CAHUZAC</t>
  </si>
  <si>
    <t>32 GERS  (ADRENUA 32)</t>
  </si>
  <si>
    <t xml:space="preserve">ZANANDREA Virginie  </t>
  </si>
  <si>
    <t>goupile32@gmail.com</t>
  </si>
  <si>
    <t>Le Presbytère Au Village</t>
  </si>
  <si>
    <t>32420 GAUJAN</t>
  </si>
  <si>
    <t>06 31 63 29 08</t>
  </si>
  <si>
    <t>32 GERS (APA)</t>
  </si>
  <si>
    <t xml:space="preserve">DEMANDES Roger  </t>
  </si>
  <si>
    <t>sheriff32@free.fr</t>
  </si>
  <si>
    <t>Quartier Saint-Pierre</t>
  </si>
  <si>
    <t>32400 VIELLA</t>
  </si>
  <si>
    <t>06 86 36 38 66</t>
  </si>
  <si>
    <t>05 62 68 78 55</t>
  </si>
  <si>
    <t>33 GIRONDE</t>
  </si>
  <si>
    <t xml:space="preserve">DELAS Gérard  </t>
  </si>
  <si>
    <t>gerard.delas@club-internet.fr</t>
  </si>
  <si>
    <t>12  Les Alix</t>
  </si>
  <si>
    <t>33190 MONGAUZY</t>
  </si>
  <si>
    <t>06 87 77 37 54</t>
  </si>
  <si>
    <t>05 56 61 72 11</t>
  </si>
  <si>
    <t>34 HERAULT</t>
  </si>
  <si>
    <t xml:space="preserve">EMIER Jean-François </t>
  </si>
  <si>
    <t xml:space="preserve"> emier.jeanfrancois@neuf.fr</t>
  </si>
  <si>
    <t>4  rue de Narvich</t>
  </si>
  <si>
    <t>34500 BEZIERS</t>
  </si>
  <si>
    <t>04 67 62 20 16</t>
  </si>
  <si>
    <t>35 ILLE et VILAINE</t>
  </si>
  <si>
    <t>HOGUET Alexis</t>
  </si>
  <si>
    <t xml:space="preserve"> alexis.hoguet@orange.fr</t>
  </si>
  <si>
    <t>Les Places</t>
  </si>
  <si>
    <t>35480 GUIPRY</t>
  </si>
  <si>
    <t>02 99 34 02 96</t>
  </si>
  <si>
    <t>36 INDRE</t>
  </si>
  <si>
    <t xml:space="preserve">LEDOUX Christian </t>
  </si>
  <si>
    <t>ledouxcp@orange.fr</t>
  </si>
  <si>
    <t>59/61 avenue des Marins</t>
  </si>
  <si>
    <t>36000 CHATEAUROUX</t>
  </si>
  <si>
    <t>02 54 34 52 41</t>
  </si>
  <si>
    <t>37 INDRE et LOIRE</t>
  </si>
  <si>
    <t xml:space="preserve">BOREL Laurent
</t>
  </si>
  <si>
    <t>michel.hubert@chasseurdefrance.com                                                                herve.willams@wanadoo.fr</t>
  </si>
  <si>
    <t>Maison forestière du Chatelier</t>
  </si>
  <si>
    <t>37530 SOUVIGNY de TOURAINE</t>
  </si>
  <si>
    <t>02 47 57 01 03 (B)   02 47 23 18 58</t>
  </si>
  <si>
    <t>38 ISERE</t>
  </si>
  <si>
    <t xml:space="preserve">PERROUD Raymond  </t>
  </si>
  <si>
    <t>raymond-perroud@orange.fr</t>
  </si>
  <si>
    <t>600 chemin du Gemelas</t>
  </si>
  <si>
    <t>38780 EYZIN PINET</t>
  </si>
  <si>
    <t>06 75 39 61 02</t>
  </si>
  <si>
    <t>39 JURA</t>
  </si>
  <si>
    <t xml:space="preserve">COLIN Gilbert  </t>
  </si>
  <si>
    <t>robotex@orange.fr</t>
  </si>
  <si>
    <t>9 rue Alamo di Piavé</t>
  </si>
  <si>
    <t>39260 MOIRANS en MONTAGNE</t>
  </si>
  <si>
    <t>06 83 22 70 01</t>
  </si>
  <si>
    <t>03 84 42 00 13</t>
  </si>
  <si>
    <t>40 LANDES (Délégué)</t>
  </si>
  <si>
    <t xml:space="preserve">REMOND Benoît </t>
  </si>
  <si>
    <t>benoit.remond@landes.chambagri.fr</t>
  </si>
  <si>
    <t>Délégué UNAPAF des Landes BP 279</t>
  </si>
  <si>
    <t>40005 MONT de MARSAN Cedex</t>
  </si>
  <si>
    <t>06 07 30 10 70
05 58 85 44 49 (B)
fax : 05 58 85 45 31</t>
  </si>
  <si>
    <t>41 LOIR et CHER</t>
  </si>
  <si>
    <t xml:space="preserve">PAJON Gilles  </t>
  </si>
  <si>
    <t>aplcgp@orange.fr</t>
  </si>
  <si>
    <t>Domaine du Naon</t>
  </si>
  <si>
    <t>41300 SOUESMES</t>
  </si>
  <si>
    <t>06 87 83 78 88</t>
  </si>
  <si>
    <t>02 54 98 81 07</t>
  </si>
  <si>
    <t>42  LOIRE</t>
  </si>
  <si>
    <t xml:space="preserve">PAUPIER Bertrand </t>
  </si>
  <si>
    <t>bertflocla@aol.com</t>
  </si>
  <si>
    <t>Rodon</t>
  </si>
  <si>
    <t>42720  BRIENNON</t>
  </si>
  <si>
    <t>04 77 60 73 09</t>
  </si>
  <si>
    <t>43 HAUTE-LOIRE</t>
  </si>
  <si>
    <t xml:space="preserve">MENINI Guy
</t>
  </si>
  <si>
    <t>sabmin@yahoo.fr</t>
  </si>
  <si>
    <t>Le Marchédial</t>
  </si>
  <si>
    <t>43350 SAINT-PAULIEN</t>
  </si>
  <si>
    <t>06 63 68 80 23</t>
  </si>
  <si>
    <t>04 70 00 43 29</t>
  </si>
  <si>
    <t>44 LOIRE-ATLANTIQUE</t>
  </si>
  <si>
    <t xml:space="preserve">CAMUS Jean  </t>
  </si>
  <si>
    <t>claude.festor@free.fr</t>
  </si>
  <si>
    <t>10 rue du Grand Port</t>
  </si>
  <si>
    <t>44640 CHEIX-en-RETZ</t>
  </si>
  <si>
    <t>06 74 96 05 61</t>
  </si>
  <si>
    <t>02 40 04 66 33</t>
  </si>
  <si>
    <t>46 LOT</t>
  </si>
  <si>
    <t xml:space="preserve">COUSINOU François  </t>
  </si>
  <si>
    <t>francoiscousinou@orange.fr</t>
  </si>
  <si>
    <t>Peyrelevade</t>
  </si>
  <si>
    <t>46600  CRESSENSAC</t>
  </si>
  <si>
    <t>06 24 37 70 82</t>
  </si>
  <si>
    <t>47 LOT et GARONNE</t>
  </si>
  <si>
    <t>MARQUEZ Sabine</t>
  </si>
  <si>
    <t>marquez.s@wanadoo.fr</t>
  </si>
  <si>
    <t>Bicon</t>
  </si>
  <si>
    <t>47320 CLAIRAC</t>
  </si>
  <si>
    <t>06 87 01 45 88</t>
  </si>
  <si>
    <t>49 MAINE et LOIRE</t>
  </si>
  <si>
    <t xml:space="preserve">DROCHON Sébastien  </t>
  </si>
  <si>
    <t>apml49@yahoo.fr</t>
  </si>
  <si>
    <t>5  hameau de « La Lande »</t>
  </si>
  <si>
    <t>49370 LA POUËZE</t>
  </si>
  <si>
    <t>06 80 65 19 87</t>
  </si>
  <si>
    <t>50 MANCHE</t>
  </si>
  <si>
    <t>DUBOSCQ  Thierry</t>
  </si>
  <si>
    <t>apa.50@aol.fr</t>
  </si>
  <si>
    <t>1  la fosse</t>
  </si>
  <si>
    <t>50810 LA DARRE DE SEMINNY</t>
  </si>
  <si>
    <t>06 75 89 61 41</t>
  </si>
  <si>
    <t>51 MARNE</t>
  </si>
  <si>
    <t xml:space="preserve">MARTIN François </t>
  </si>
  <si>
    <t xml:space="preserve"> piegeursmarnais@aol.com</t>
  </si>
  <si>
    <t>7  rue de la Croyette</t>
  </si>
  <si>
    <t>51260 BAGNEUX</t>
  </si>
  <si>
    <t>06 80 63 58 43</t>
  </si>
  <si>
    <t xml:space="preserve">tél/fax : 03 26 42 94 22   </t>
  </si>
  <si>
    <t>52 HAUTE-MARNE</t>
  </si>
  <si>
    <t xml:space="preserve">ROSSIGNOL Laurent </t>
  </si>
  <si>
    <t xml:space="preserve"> roland.margerard@orange.fr</t>
  </si>
  <si>
    <t>Rue Espérance</t>
  </si>
  <si>
    <t>52210 ARC en BAROIS</t>
  </si>
  <si>
    <t>06 74 86 80 47</t>
  </si>
  <si>
    <t xml:space="preserve">03 25 03 69 43 </t>
  </si>
  <si>
    <t>54 MEURTHE et MOSELLE</t>
  </si>
  <si>
    <t xml:space="preserve">GOETZMANN Philippe  </t>
  </si>
  <si>
    <t>philippe.goetzmann@free.fr</t>
  </si>
  <si>
    <t>37  rue Pasteur</t>
  </si>
  <si>
    <t>54116 TANTONVILLE</t>
  </si>
  <si>
    <t>06 80 35 73 29</t>
  </si>
  <si>
    <t>03 83 52 52 09</t>
  </si>
  <si>
    <t>55 MEUSE</t>
  </si>
  <si>
    <t xml:space="preserve">ANDRES Jean-Pierre </t>
  </si>
  <si>
    <t xml:space="preserve"> jptrappeur@orange.fr</t>
  </si>
  <si>
    <t>14  rue Mi-Ville</t>
  </si>
  <si>
    <t>55110 MURVAUX</t>
  </si>
  <si>
    <t>03 29 80 85 59</t>
  </si>
  <si>
    <t>56 MORBIHAN</t>
  </si>
  <si>
    <t xml:space="preserve">ZULIANI Jean-Claude  </t>
  </si>
  <si>
    <t>adpam.56@laposte.net</t>
  </si>
  <si>
    <t>Saint Fiacre</t>
  </si>
  <si>
    <t>56520 GUIDEL</t>
  </si>
  <si>
    <t>02 97 65 91 81</t>
  </si>
  <si>
    <t>56 MORBIHAN (UPM)</t>
  </si>
  <si>
    <t>DEGRES  Jean-Pierre</t>
  </si>
  <si>
    <t>piegeurs.du.morbihan@gmail.com</t>
  </si>
  <si>
    <t>3  impasse Prat Hir</t>
  </si>
  <si>
    <t>56860  SENE</t>
  </si>
  <si>
    <t>06 34 04 53 80</t>
  </si>
  <si>
    <t>57 MOSELLE</t>
  </si>
  <si>
    <t xml:space="preserve">LEFEVRE Didier  </t>
  </si>
  <si>
    <t>contact@piegeur.com</t>
  </si>
  <si>
    <t>21  Grand’rue</t>
  </si>
  <si>
    <t>57970 KUNTZIG</t>
  </si>
  <si>
    <t>06 88 74 33 39</t>
  </si>
  <si>
    <t>03 82 56 59 40</t>
  </si>
  <si>
    <t>58 NIEVRE (ADPAN)</t>
  </si>
  <si>
    <t xml:space="preserve">GAUTIER  Monique </t>
  </si>
  <si>
    <t>gautier.monique9@orange.fr</t>
  </si>
  <si>
    <t>2  impasse du champ de la Cave</t>
  </si>
  <si>
    <t>58350  NANNAY</t>
  </si>
  <si>
    <t>06 61 00 82 16</t>
  </si>
  <si>
    <t>03 86 60 05 92</t>
  </si>
  <si>
    <t>59 NORD</t>
  </si>
  <si>
    <t xml:space="preserve">BONTE Pierre  </t>
  </si>
  <si>
    <t>apanga@wanadoo.fr</t>
  </si>
  <si>
    <t>855  route de Ghien</t>
  </si>
  <si>
    <t>59310 BEUVRY-la-FORET</t>
  </si>
  <si>
    <t>06 79 62 30 45</t>
  </si>
  <si>
    <t>03 20 61 89 14</t>
  </si>
  <si>
    <t>61 ORNE</t>
  </si>
  <si>
    <t xml:space="preserve">LEROUX Jean-Claude
</t>
  </si>
  <si>
    <t>jean-claude.leroux6@wanadoo.fr</t>
  </si>
  <si>
    <t>5  rue des Lucas</t>
  </si>
  <si>
    <t>61300 SAINT-MICHEL THUBEUF</t>
  </si>
  <si>
    <t>06 07 55 25 17</t>
  </si>
  <si>
    <t>02 33 24 42 48</t>
  </si>
  <si>
    <t>62 PAS de CALAIS</t>
  </si>
  <si>
    <t xml:space="preserve">FREMAUX Didier </t>
  </si>
  <si>
    <t xml:space="preserve"> didierfremaux62@orange.fr</t>
  </si>
  <si>
    <t>14  rue du Parapluie</t>
  </si>
  <si>
    <t>62170 CAMPIGNEULLES les GRANDES</t>
  </si>
  <si>
    <t>tél : 03 21 06 44 04
fax : 03 21 06 44 05</t>
  </si>
  <si>
    <t>63 PUY de DÔME</t>
  </si>
  <si>
    <t xml:space="preserve">BOUZON Bernard  </t>
  </si>
  <si>
    <t>bernard.bouzon@bbox.fr</t>
  </si>
  <si>
    <t>1  rue Sainte-Agathe</t>
  </si>
  <si>
    <t>63730 PLAUZAT</t>
  </si>
  <si>
    <t>06 62 13 52 10</t>
  </si>
  <si>
    <t>04 73 39 52 10</t>
  </si>
  <si>
    <t>65 HAUTES-PYRENEES</t>
  </si>
  <si>
    <t xml:space="preserve">GARCIA Paul  </t>
  </si>
  <si>
    <t>pol.garcia@orange.fr</t>
  </si>
  <si>
    <t>21 rue des Pyrénées</t>
  </si>
  <si>
    <t>65320  GAYAN</t>
  </si>
  <si>
    <t>06 21 86 00 33</t>
  </si>
  <si>
    <t>05 62 31 24 49</t>
  </si>
  <si>
    <t>66 PYRENEES ORIENTALES</t>
  </si>
  <si>
    <t xml:space="preserve">NEGRIER  Philippe  </t>
  </si>
  <si>
    <t>philippe.negrier@cg66.fr</t>
  </si>
  <si>
    <t>51  allée de la Méditerranée</t>
  </si>
  <si>
    <t>66250 SAINT LAURENT DE LA SALANQUE</t>
  </si>
  <si>
    <t>06 84 10 50 30</t>
  </si>
  <si>
    <t>68 HAUT-RHIN</t>
  </si>
  <si>
    <t xml:space="preserve">KINDERSTUTH Alain
</t>
  </si>
  <si>
    <t>apahr1@free.fr</t>
  </si>
  <si>
    <t>1  rue de la Mine Max</t>
  </si>
  <si>
    <t>68120  RICHEWILLER</t>
  </si>
  <si>
    <t>06 70 56 56 17</t>
  </si>
  <si>
    <t>03 89 55 47 55</t>
  </si>
  <si>
    <t>69 RHONE</t>
  </si>
  <si>
    <t xml:space="preserve">SCALI Georges </t>
  </si>
  <si>
    <t xml:space="preserve"> georges.scali@orange.fr</t>
  </si>
  <si>
    <t>Le Tremblay</t>
  </si>
  <si>
    <t>69620  CHAMELET</t>
  </si>
  <si>
    <t>06 85 15 62 48</t>
  </si>
  <si>
    <t>04 74 71 33 61</t>
  </si>
  <si>
    <t>70 HAUTE-SAONE</t>
  </si>
  <si>
    <t xml:space="preserve">LUSIEUX Dominique </t>
  </si>
  <si>
    <t xml:space="preserve"> dlusieux@orange.fr</t>
  </si>
  <si>
    <t>Le Petit Buzet</t>
  </si>
  <si>
    <t>70170 CHAUX les PORT</t>
  </si>
  <si>
    <t>03 84 75 34 90 (B)  03 84 91 64 23 (D)</t>
  </si>
  <si>
    <t>71 SAONE et LOIRE</t>
  </si>
  <si>
    <t xml:space="preserve">VOISIN Jean-Paul
</t>
  </si>
  <si>
    <t>jean-paul.voisin@ac-dijon.fr</t>
  </si>
  <si>
    <t>Loisette</t>
  </si>
  <si>
    <t>71470 ROMENAY</t>
  </si>
  <si>
    <t>06 73 09 80 99</t>
  </si>
  <si>
    <t>03 85 40 35 67</t>
  </si>
  <si>
    <t>73 SAVOIE</t>
  </si>
  <si>
    <t>BIZOUARNE Jean-Claude</t>
  </si>
  <si>
    <t>jc.bizouarne@dbmail.com</t>
  </si>
  <si>
    <t>Méthenod</t>
  </si>
  <si>
    <t>73170 MEYRIEUX-TROUET</t>
  </si>
  <si>
    <t>06 62 87 10 25</t>
  </si>
  <si>
    <t>04 79 65 91 91</t>
  </si>
  <si>
    <t>74 HAUTE-SAVOIE</t>
  </si>
  <si>
    <t xml:space="preserve">TRABICHET Roger
</t>
  </si>
  <si>
    <t>rogertrabichet@gmail.com</t>
  </si>
  <si>
    <t>Lesvaux</t>
  </si>
  <si>
    <t>74500 FETERNES</t>
  </si>
  <si>
    <t>06 89 96 95 22</t>
  </si>
  <si>
    <t xml:space="preserve">04 50 73 43 04 </t>
  </si>
  <si>
    <t>75 PARIS Petite Couronne (92-93-94)</t>
  </si>
  <si>
    <t xml:space="preserve">KOSTA Jean-Claude  </t>
  </si>
  <si>
    <t>jeanclaude.kosta@wanadoo.fr</t>
  </si>
  <si>
    <t>2  rue de Germigny Villers le Vaste</t>
  </si>
  <si>
    <t>02810 MARIGNY en ORXOIS</t>
  </si>
  <si>
    <t>06 80 10 27 78</t>
  </si>
  <si>
    <t xml:space="preserve">02 23 71 15 51 </t>
  </si>
  <si>
    <t>77 SEINE et MARNE</t>
  </si>
  <si>
    <t xml:space="preserve">ESTELA Dominique  </t>
  </si>
  <si>
    <t>apasm@laposte.net</t>
  </si>
  <si>
    <t>77 avenue Louis Pasteur</t>
  </si>
  <si>
    <t>77186 NOISIEL</t>
  </si>
  <si>
    <t>06 19 97 64 07</t>
  </si>
  <si>
    <t>79 DEUX-SEVRES</t>
  </si>
  <si>
    <t xml:space="preserve">PAPIN Guy-Max  </t>
  </si>
  <si>
    <t>gdgppa79@orange.fr</t>
  </si>
  <si>
    <t>38  chemin du Javelot</t>
  </si>
  <si>
    <t>79220 SURIN</t>
  </si>
  <si>
    <t>06 80 36 72 47</t>
  </si>
  <si>
    <t xml:space="preserve">09 64 39 21 26 </t>
  </si>
  <si>
    <t>80 SOMME</t>
  </si>
  <si>
    <t xml:space="preserve">HOUPIN Yves
</t>
  </si>
  <si>
    <t>somme-adgcppa@sfr.fr</t>
  </si>
  <si>
    <t>44  rue de Saint-Pol</t>
  </si>
  <si>
    <t>80600 BOUQUEMAISON</t>
  </si>
  <si>
    <t>06 88 96 16 29</t>
  </si>
  <si>
    <t>81 TARN</t>
  </si>
  <si>
    <t xml:space="preserve">MUNOZ Jean  </t>
  </si>
  <si>
    <t>jeanmunoz0988@orange.fr</t>
  </si>
  <si>
    <t>11 avenue du Viaur</t>
  </si>
  <si>
    <t>81190 PAMPELONNE</t>
  </si>
  <si>
    <t>05 63 76 32 18</t>
  </si>
  <si>
    <t>82 TARN et GARONNE</t>
  </si>
  <si>
    <t xml:space="preserve">CHOLLET  Denis </t>
  </si>
  <si>
    <t>apatg@wanadoo.fr</t>
  </si>
  <si>
    <t>Coste Del Segue</t>
  </si>
  <si>
    <t>82700  BOURRET</t>
  </si>
  <si>
    <t>06 64 82 75 37</t>
  </si>
  <si>
    <t>83 VAR</t>
  </si>
  <si>
    <t xml:space="preserve">VERRET Gilles  </t>
  </si>
  <si>
    <t>gilles.verret@gmail.com</t>
  </si>
  <si>
    <t>Chemin du Pin</t>
  </si>
  <si>
    <t>83170 BRIGNOLES</t>
  </si>
  <si>
    <t>06 18 96 45 10</t>
  </si>
  <si>
    <t>85 VENDEE</t>
  </si>
  <si>
    <t xml:space="preserve">RABILLARD Jérôme  </t>
  </si>
  <si>
    <t>rabillard.jerome@neuf.fr</t>
  </si>
  <si>
    <t>La Cornière</t>
  </si>
  <si>
    <t>85170 DOMPIERRE sur YON</t>
  </si>
  <si>
    <t>06 09 63 84 36</t>
  </si>
  <si>
    <t>86 VIENNE</t>
  </si>
  <si>
    <t xml:space="preserve">BRIE Joël  </t>
  </si>
  <si>
    <t>brie.joel@orange.fr</t>
  </si>
  <si>
    <t>1  rue de la Preille</t>
  </si>
  <si>
    <t>86470  MONTREUIL-BONNIN</t>
  </si>
  <si>
    <t>06 27 57 42 14</t>
  </si>
  <si>
    <t>87 HAUTE-VIENNE</t>
  </si>
  <si>
    <t xml:space="preserve">BERNARD Jacques  </t>
  </si>
  <si>
    <t>jacques.bernard0184@orange.fr</t>
  </si>
  <si>
    <t>Thias</t>
  </si>
  <si>
    <t>87170 ISLE</t>
  </si>
  <si>
    <t>06 81 23 78 32</t>
  </si>
  <si>
    <t xml:space="preserve">09 62 03 26 26 </t>
  </si>
  <si>
    <t>88 VOSGES</t>
  </si>
  <si>
    <t xml:space="preserve">LAURENT Philippe </t>
  </si>
  <si>
    <t>l.philippe22@voila.fr</t>
  </si>
  <si>
    <t>4  rue de l'Atre</t>
  </si>
  <si>
    <t>88300 AULNOIS</t>
  </si>
  <si>
    <t>06 83 22 87 23</t>
  </si>
  <si>
    <t xml:space="preserve">03 29 06 50 57 </t>
  </si>
  <si>
    <t>89 YONNE</t>
  </si>
  <si>
    <t xml:space="preserve">BELVAL Bruno
</t>
  </si>
  <si>
    <t>jean-claude.petas@orange.fr</t>
  </si>
  <si>
    <t>16 ter, route des Gorges</t>
  </si>
  <si>
    <t>89380 APPOIGNY</t>
  </si>
  <si>
    <t>06 42 41 61 87</t>
  </si>
  <si>
    <t xml:space="preserve">03 86 53 06 41 </t>
  </si>
  <si>
    <t>90 TERRITOIRE DE BELFORT</t>
  </si>
  <si>
    <t xml:space="preserve">PECHIN Jean-Louis </t>
  </si>
  <si>
    <t>jeanlouispechin@hotmail.fr</t>
  </si>
  <si>
    <t>22  rue Andelnans</t>
  </si>
  <si>
    <t>90400 DANJOUTIN</t>
  </si>
  <si>
    <t>06 86 64 57 20</t>
  </si>
  <si>
    <t>03 84 55 08 33</t>
  </si>
  <si>
    <t>91 ESSONNE</t>
  </si>
  <si>
    <t xml:space="preserve">BEDEAU Michel </t>
  </si>
  <si>
    <t>bedeau.michel@wanadoo.fr</t>
  </si>
  <si>
    <t>2  Sente de Vau</t>
  </si>
  <si>
    <t>91780 CHALO SAINT-MARS</t>
  </si>
  <si>
    <t>06 07 59 37 09</t>
  </si>
  <si>
    <t xml:space="preserve">B : 09 79 37 86 28 </t>
  </si>
  <si>
    <t>95 VAL d’OISE</t>
  </si>
  <si>
    <t>BERTE  Sylvain</t>
  </si>
  <si>
    <t>sylvain.berte@apavo.fr</t>
  </si>
  <si>
    <t>9n rue de l'ancienne gare</t>
  </si>
  <si>
    <t>95690  LABBEVILLE</t>
  </si>
  <si>
    <t>06 62 49 30 32</t>
  </si>
  <si>
    <t>estela</t>
  </si>
</sst>
</file>

<file path=xl/styles.xml><?xml version="1.0" encoding="utf-8"?>
<styleSheet xmlns="http://schemas.openxmlformats.org/spreadsheetml/2006/main">
  <numFmts count="1">
    <numFmt numFmtId="164" formatCode="0#&quot; &quot;##&quot; &quot;##&quot; &quot;##&quot; &quot;##"/>
  </numFmts>
  <fonts count="1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8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u/>
      <sz val="10"/>
      <color indexed="12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0" fillId="0" borderId="1" xfId="1" applyFont="1" applyFill="1" applyBorder="1" applyAlignment="1" applyProtection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" fontId="11" fillId="3" borderId="1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4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</cellXfs>
  <cellStyles count="7">
    <cellStyle name="Lien hypertexte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APAF\UNAPAF\AG%20UNAPAF%202016\CISP\AG%202016%20Fichier%20de%20travail%20liste%20des%20Associations%20d&#233;partementales%20pour%20&#233;tiquette%20adressag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ing 2015_2016 UNAPAF "/>
      <sheetName val="Numéro Chambre "/>
      <sheetName val="Bordereau de remise Chèques "/>
      <sheetName val="feuille emargement présence "/>
      <sheetName val="SUIVI PARTICIPATION AG"/>
      <sheetName val="Pouvoir UNAPAF"/>
      <sheetName val="invités"/>
      <sheetName val="Feuil1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J5" t="str">
            <v>01 AIN</v>
          </cell>
          <cell r="K5" t="str">
            <v xml:space="preserve">FRISTOT Jean-Jacques  </v>
          </cell>
          <cell r="L5" t="str">
            <v>piegeursdelain@gmail.com</v>
          </cell>
          <cell r="M5" t="str">
            <v>FDC de l’Ain
19 rue du 4 septembre</v>
          </cell>
          <cell r="N5" t="str">
            <v>01000 BOURG en BRESSE</v>
          </cell>
        </row>
        <row r="6">
          <cell r="J6" t="str">
            <v>03 ALLIER</v>
          </cell>
          <cell r="K6" t="str">
            <v xml:space="preserve">LOCHMANN Yves
</v>
          </cell>
          <cell r="L6" t="str">
            <v>agrpd03@wanadoo.fr</v>
          </cell>
          <cell r="M6" t="str">
            <v>15, route de Moulins</v>
          </cell>
          <cell r="N6" t="str">
            <v>03340 NEULLY le REAL</v>
          </cell>
        </row>
        <row r="7">
          <cell r="J7" t="str">
            <v>04 ALPES de HAUTE-PROVENCE</v>
          </cell>
          <cell r="K7" t="str">
            <v xml:space="preserve">GABY André  </v>
          </cell>
          <cell r="L7" t="str">
            <v>leterlou2@wanadoo.fr</v>
          </cell>
          <cell r="M7" t="str">
            <v>Station du Col St Jean</v>
          </cell>
          <cell r="N7" t="str">
            <v>04140 MONTCLAR</v>
          </cell>
        </row>
        <row r="8">
          <cell r="J8" t="str">
            <v>05 HAUTES-ALPES</v>
          </cell>
          <cell r="K8" t="str">
            <v xml:space="preserve">MATHIEU Serge  </v>
          </cell>
          <cell r="L8" t="str">
            <v>sergemathieu@orange.fr</v>
          </cell>
          <cell r="M8" t="str">
            <v>Villa Les Tilleuls Avenue de la gare</v>
          </cell>
          <cell r="N8" t="str">
            <v>05380 CHATEAUROUX les ALPES</v>
          </cell>
        </row>
        <row r="9">
          <cell r="J9" t="str">
            <v>06 ALPES-MARITIMES</v>
          </cell>
          <cell r="K9" t="str">
            <v xml:space="preserve">BLANCHARD Guy
</v>
          </cell>
          <cell r="L9" t="str">
            <v>apam06pres@gmail.com</v>
          </cell>
          <cell r="M9" t="str">
            <v>321, avenue du Fournas</v>
          </cell>
          <cell r="N9" t="str">
            <v>83300 DRAGUIGNAN</v>
          </cell>
        </row>
        <row r="10">
          <cell r="J10" t="str">
            <v>07 ARDECHE</v>
          </cell>
          <cell r="K10" t="str">
            <v>BRUN Ghislaine</v>
          </cell>
          <cell r="L10" t="str">
            <v>ghislaine,brun1@bbox,fr</v>
          </cell>
          <cell r="M10" t="str">
            <v>Route du Vallon Pont d'Arc - PATROUX</v>
          </cell>
          <cell r="N10" t="str">
            <v>07700 SAINT-REMEZE</v>
          </cell>
        </row>
        <row r="11">
          <cell r="J11" t="str">
            <v>09 ARIEGE</v>
          </cell>
          <cell r="K11" t="str">
            <v xml:space="preserve">SAULNIER Jean-Claude </v>
          </cell>
          <cell r="L11" t="str">
            <v xml:space="preserve"> lebarry@club-internet.fr</v>
          </cell>
          <cell r="M11" t="str">
            <v>Le Barry</v>
          </cell>
          <cell r="N11" t="str">
            <v>09000 PRADIERES</v>
          </cell>
        </row>
        <row r="12">
          <cell r="J12" t="str">
            <v>10 AUBE</v>
          </cell>
          <cell r="K12" t="str">
            <v xml:space="preserve">LENOIR Michel  </v>
          </cell>
          <cell r="L12" t="str">
            <v>lenoir.michel@live.fr</v>
          </cell>
          <cell r="M12" t="str">
            <v>2, chemin de la Croix</v>
          </cell>
          <cell r="N12" t="str">
            <v>10400 COURCEROY</v>
          </cell>
        </row>
        <row r="13">
          <cell r="J13" t="str">
            <v>12 AVEYRON</v>
          </cell>
          <cell r="K13" t="str">
            <v xml:space="preserve">FRICOU Michel  </v>
          </cell>
          <cell r="L13" t="str">
            <v>mfricou@agppaa.fr</v>
          </cell>
          <cell r="M13" t="str">
            <v>La Calmette</v>
          </cell>
          <cell r="N13" t="str">
            <v>12450 LUC</v>
          </cell>
        </row>
        <row r="14">
          <cell r="J14" t="str">
            <v>13 BOUCHES du RHÔNE</v>
          </cell>
          <cell r="K14" t="str">
            <v xml:space="preserve">BARTOLINI Guy
</v>
          </cell>
          <cell r="L14" t="str">
            <v>guy.bartolini4@orange.fr</v>
          </cell>
          <cell r="M14" t="str">
            <v>719 avenue du Général Leclerc</v>
          </cell>
          <cell r="N14" t="str">
            <v>13880 VELAUX</v>
          </cell>
        </row>
        <row r="15">
          <cell r="J15" t="str">
            <v>14 CALVADOS</v>
          </cell>
          <cell r="K15" t="str">
            <v xml:space="preserve">DROUIN Patrice </v>
          </cell>
          <cell r="L15" t="str">
            <v xml:space="preserve"> patrice.drouin0123@orange.fr</v>
          </cell>
          <cell r="M15" t="str">
            <v>Rue de Lisieux</v>
          </cell>
          <cell r="N15" t="str">
            <v>14170 OLENDON</v>
          </cell>
        </row>
        <row r="16">
          <cell r="J16" t="str">
            <v>15 CANTAL</v>
          </cell>
          <cell r="K16" t="str">
            <v xml:space="preserve">ARNAL Guy
</v>
          </cell>
          <cell r="L16" t="str">
            <v>arnal.guy@wanadoo.fr</v>
          </cell>
          <cell r="M16" t="str">
            <v>Parrot</v>
          </cell>
          <cell r="N16" t="str">
            <v>15170  SAINTE-ANASTASIE</v>
          </cell>
        </row>
        <row r="17">
          <cell r="J17" t="str">
            <v>16 CHARENTE</v>
          </cell>
          <cell r="K17" t="str">
            <v xml:space="preserve">BONNECAZE Bernard </v>
          </cell>
          <cell r="L17" t="str">
            <v xml:space="preserve"> bbonnecaze@free.fr</v>
          </cell>
          <cell r="M17" t="str">
            <v>5, rue de l'an 2000</v>
          </cell>
          <cell r="N17" t="str">
            <v>16190  St.AMAND de MONTMOREAU</v>
          </cell>
        </row>
        <row r="18">
          <cell r="J18" t="str">
            <v>17 CHARENTE-MARITIME</v>
          </cell>
          <cell r="K18" t="str">
            <v>BOUJU Jean-Louis</v>
          </cell>
          <cell r="M18" t="str">
            <v>47, rue des Marais</v>
          </cell>
          <cell r="N18" t="str">
            <v>17230 LONGEVES</v>
          </cell>
        </row>
        <row r="19">
          <cell r="J19" t="str">
            <v>18 CHER</v>
          </cell>
          <cell r="K19" t="str">
            <v>LUTREAU Jean-Pierre</v>
          </cell>
          <cell r="L19" t="str">
            <v xml:space="preserve">jp,lutreau@orange.fr  </v>
          </cell>
          <cell r="M19" t="str">
            <v>19, rue du Porteau</v>
          </cell>
          <cell r="N19" t="str">
            <v>18130 OSMERY</v>
          </cell>
        </row>
        <row r="20">
          <cell r="J20" t="str">
            <v>19 CORREZE</v>
          </cell>
          <cell r="K20" t="str">
            <v xml:space="preserve">SAGNE Jean-Paul  </v>
          </cell>
          <cell r="L20" t="str">
            <v>trappeurs19@gmail.com</v>
          </cell>
          <cell r="M20" t="str">
            <v>Le Puy</v>
          </cell>
          <cell r="N20" t="str">
            <v>19230 LASCAUX</v>
          </cell>
        </row>
        <row r="21">
          <cell r="J21" t="str">
            <v>21 COTE-d'OR</v>
          </cell>
          <cell r="K21" t="str">
            <v xml:space="preserve">ROUSSEAU Alain  </v>
          </cell>
          <cell r="L21" t="str">
            <v>alain.rousseau@free.fr</v>
          </cell>
          <cell r="M21" t="str">
            <v>5, rue André Patte</v>
          </cell>
          <cell r="N21" t="str">
            <v>21160 FLAVIGNEROT</v>
          </cell>
        </row>
        <row r="22">
          <cell r="J22" t="str">
            <v>22 COTE d'ARMOR</v>
          </cell>
          <cell r="K22" t="str">
            <v xml:space="preserve">LE GONIDEC  Bernard </v>
          </cell>
          <cell r="L22" t="str">
            <v>ble-gonidec@wanadoo.fr</v>
          </cell>
          <cell r="M22" t="str">
            <v>21 Chemin du Launay</v>
          </cell>
          <cell r="N22" t="str">
            <v>22300 LANNION </v>
          </cell>
        </row>
        <row r="23">
          <cell r="J23" t="str">
            <v>23 CREUSE</v>
          </cell>
          <cell r="K23" t="str">
            <v xml:space="preserve">DESFORGES  Jean </v>
          </cell>
          <cell r="L23" t="str">
            <v>desforges.jeannot@hotmail.fr</v>
          </cell>
          <cell r="M23" t="str">
            <v>27, rue de la Ruade</v>
          </cell>
          <cell r="N23" t="str">
            <v>23230 GUZON</v>
          </cell>
        </row>
        <row r="24">
          <cell r="J24" t="str">
            <v>24 DORDOGNE</v>
          </cell>
          <cell r="K24" t="str">
            <v xml:space="preserve">PETIT Vincent </v>
          </cell>
          <cell r="L24" t="str">
            <v xml:space="preserve"> lesnouailles@free.fr</v>
          </cell>
          <cell r="M24" t="str">
            <v>Les Nouailles</v>
          </cell>
          <cell r="N24" t="str">
            <v>24300 NONTRON</v>
          </cell>
        </row>
        <row r="25">
          <cell r="J25" t="str">
            <v>26 DRÔME</v>
          </cell>
          <cell r="K25" t="str">
            <v xml:space="preserve">PASCAL Etienne  </v>
          </cell>
          <cell r="L25" t="str">
            <v>apad0758@orange.fr</v>
          </cell>
          <cell r="M25" t="str">
            <v>Quartier Bessons</v>
          </cell>
          <cell r="N25" t="str">
            <v>26400 SOYANS</v>
          </cell>
        </row>
        <row r="26">
          <cell r="J26" t="str">
            <v>27 EURE</v>
          </cell>
          <cell r="K26" t="str">
            <v xml:space="preserve">BONNET Winston </v>
          </cell>
          <cell r="L26" t="str">
            <v>winston.bonnet@wanadoo.fr</v>
          </cell>
          <cell r="M26" t="str">
            <v>5, chemin du Buisson "La Buissonnière"</v>
          </cell>
          <cell r="N26" t="str">
            <v>27370 SAINT-MESLIN du BOSC</v>
          </cell>
        </row>
        <row r="27">
          <cell r="J27" t="str">
            <v>28 EURE et LOIR</v>
          </cell>
          <cell r="K27" t="str">
            <v xml:space="preserve">BOMMET Dominique  </v>
          </cell>
          <cell r="L27" t="str">
            <v>dominique.bommet@orange.fr</v>
          </cell>
          <cell r="M27" t="str">
            <v>95, route de Maintenon</v>
          </cell>
          <cell r="N27" t="str">
            <v>28320 GALLARDON</v>
          </cell>
        </row>
        <row r="28">
          <cell r="J28" t="str">
            <v>30 GARD</v>
          </cell>
          <cell r="K28" t="str">
            <v xml:space="preserve">JONQUET Claude  </v>
          </cell>
          <cell r="L28" t="str">
            <v>claudeliane@cegetel.net</v>
          </cell>
          <cell r="M28" t="str">
            <v>274 impasse des Rocailles</v>
          </cell>
          <cell r="N28" t="str">
            <v>30000 NÎMES</v>
          </cell>
        </row>
        <row r="29">
          <cell r="J29" t="str">
            <v>31 HAUTE-GARONNE (APA)</v>
          </cell>
          <cell r="K29" t="str">
            <v>CATTELAIN  André</v>
          </cell>
          <cell r="L29" t="str">
            <v>piegeurs31@gmail.com</v>
          </cell>
          <cell r="M29" t="str">
            <v>17, avenue Jean Gonnord</v>
          </cell>
          <cell r="N29" t="str">
            <v>31000 TOULOUSE</v>
          </cell>
        </row>
        <row r="30">
          <cell r="J30" t="str">
            <v>31 HAUTE-GARONNE (GPA)</v>
          </cell>
          <cell r="K30" t="str">
            <v xml:space="preserve">GEORGE Jacky  </v>
          </cell>
          <cell r="L30" t="str">
            <v>jacky.george@sfr.fr</v>
          </cell>
          <cell r="M30" t="str">
            <v>13, lotissement des Vignes</v>
          </cell>
          <cell r="N30" t="str">
            <v>81540 CAHUZAC</v>
          </cell>
        </row>
        <row r="31">
          <cell r="J31" t="str">
            <v>32 GERS  (ADRENUA 32)</v>
          </cell>
          <cell r="K31" t="str">
            <v xml:space="preserve">ZANANDREA Virginie  </v>
          </cell>
          <cell r="L31" t="str">
            <v>goupile32@gmail.com</v>
          </cell>
          <cell r="M31" t="str">
            <v>Le Presbytère Au Village</v>
          </cell>
          <cell r="N31" t="str">
            <v>32420 GAUJAN</v>
          </cell>
        </row>
        <row r="32">
          <cell r="J32" t="str">
            <v>32 GERS (APA)</v>
          </cell>
          <cell r="K32" t="str">
            <v xml:space="preserve">DEMANDES Roger  </v>
          </cell>
          <cell r="L32" t="str">
            <v>sheriff32@free.fr</v>
          </cell>
          <cell r="M32" t="str">
            <v>Quartier Saint-Pierre</v>
          </cell>
          <cell r="N32" t="str">
            <v>32400 VIELLA</v>
          </cell>
        </row>
        <row r="33">
          <cell r="J33" t="str">
            <v>33 GIRONDE</v>
          </cell>
          <cell r="K33" t="str">
            <v xml:space="preserve">DELAS Gérard  </v>
          </cell>
          <cell r="L33" t="str">
            <v>gerard.delas@club-internet.fr</v>
          </cell>
          <cell r="M33" t="str">
            <v>12, Les Alix</v>
          </cell>
          <cell r="N33" t="str">
            <v>33190 MONGAUZY</v>
          </cell>
        </row>
        <row r="34">
          <cell r="J34" t="str">
            <v>34 HERAULT</v>
          </cell>
          <cell r="K34" t="str">
            <v xml:space="preserve">EMIER Jean-François </v>
          </cell>
          <cell r="L34" t="str">
            <v xml:space="preserve"> emier.jeanfrancois@neuf.fr</v>
          </cell>
          <cell r="M34" t="str">
            <v>4, rue de Narvich</v>
          </cell>
          <cell r="N34" t="str">
            <v>34500 BEZIERS</v>
          </cell>
        </row>
        <row r="35">
          <cell r="J35" t="str">
            <v>35 ILLE et VILAINE</v>
          </cell>
          <cell r="K35" t="str">
            <v>HOGUET Alexis</v>
          </cell>
          <cell r="L35" t="str">
            <v xml:space="preserve"> alexis.hoguet@orange.fr</v>
          </cell>
          <cell r="M35" t="str">
            <v>Les Places</v>
          </cell>
          <cell r="N35" t="str">
            <v>35480 GUIPRY</v>
          </cell>
        </row>
        <row r="36">
          <cell r="J36" t="str">
            <v>36 INDRE</v>
          </cell>
          <cell r="K36" t="str">
            <v xml:space="preserve">LEDOUX Christian </v>
          </cell>
          <cell r="L36" t="str">
            <v>ledouxcp@orange.fr</v>
          </cell>
          <cell r="M36" t="str">
            <v>59-61 avenue des Marins</v>
          </cell>
          <cell r="N36" t="str">
            <v>36000 CHATEAUROUX</v>
          </cell>
        </row>
        <row r="37">
          <cell r="J37" t="str">
            <v>37 INDRE et LOIRE</v>
          </cell>
          <cell r="K37" t="str">
            <v xml:space="preserve">BOREL Laurent
</v>
          </cell>
          <cell r="L37" t="str">
            <v>michel.hubert@chasseurdefrance.com                                                                herve.willams@wanadoo.fr</v>
          </cell>
          <cell r="M37" t="str">
            <v>Maison forestière du Chatelier</v>
          </cell>
          <cell r="N37" t="str">
            <v>37530 SOUVIGNY de TOURAINE</v>
          </cell>
        </row>
        <row r="38">
          <cell r="J38" t="str">
            <v>38 ISERE</v>
          </cell>
          <cell r="K38" t="str">
            <v xml:space="preserve">PERROUD Raymond  </v>
          </cell>
          <cell r="L38" t="str">
            <v>raymond-perroud@orange.fr</v>
          </cell>
          <cell r="M38" t="str">
            <v>600 chemin du Gemelas</v>
          </cell>
          <cell r="N38" t="str">
            <v>38780 EYZIN PINET</v>
          </cell>
        </row>
        <row r="39">
          <cell r="J39" t="str">
            <v>39 JURA</v>
          </cell>
          <cell r="K39" t="str">
            <v xml:space="preserve">COLIN Gilbert  </v>
          </cell>
          <cell r="L39" t="str">
            <v>robotex@orange.fr</v>
          </cell>
          <cell r="M39" t="str">
            <v>9 rue Alamo di Piavé</v>
          </cell>
          <cell r="N39" t="str">
            <v>39260 MOIRANS en MONTAGNE</v>
          </cell>
        </row>
        <row r="40">
          <cell r="J40" t="str">
            <v>40 LANDES (Délégué)</v>
          </cell>
          <cell r="K40" t="str">
            <v xml:space="preserve">REMOND Benoît </v>
          </cell>
          <cell r="L40" t="str">
            <v>benoit.remond@landes.chambagri.fr</v>
          </cell>
          <cell r="M40" t="str">
            <v>Délégué UNAPAF des Landes BP 279</v>
          </cell>
          <cell r="N40" t="str">
            <v>40005 MONT de MARSAN Cedex</v>
          </cell>
        </row>
        <row r="41">
          <cell r="J41" t="str">
            <v>41 LOIR et CHER</v>
          </cell>
          <cell r="K41" t="str">
            <v xml:space="preserve">PAJON Gilles  </v>
          </cell>
          <cell r="L41" t="str">
            <v>aplcgp@orange.fr</v>
          </cell>
          <cell r="M41" t="str">
            <v>Domaine du Naon</v>
          </cell>
          <cell r="N41" t="str">
            <v>41300 SOUESMES</v>
          </cell>
        </row>
        <row r="42">
          <cell r="J42" t="str">
            <v>42  LOIRE</v>
          </cell>
          <cell r="K42" t="str">
            <v xml:space="preserve">PAUPIER Bertrand </v>
          </cell>
          <cell r="L42" t="str">
            <v>bertflocla@aol.com</v>
          </cell>
          <cell r="M42" t="str">
            <v>Rodon</v>
          </cell>
          <cell r="N42" t="str">
            <v>42720  BRIENNON</v>
          </cell>
        </row>
        <row r="43">
          <cell r="J43" t="str">
            <v>43 HAUTE-LOIRE</v>
          </cell>
          <cell r="K43" t="str">
            <v xml:space="preserve">MENINI Guy
</v>
          </cell>
          <cell r="L43" t="str">
            <v>sabmin@yahoo.fr</v>
          </cell>
          <cell r="M43" t="str">
            <v>Le Marchédial</v>
          </cell>
          <cell r="N43" t="str">
            <v>43350 SAINT-PAULIEN</v>
          </cell>
        </row>
        <row r="44">
          <cell r="J44" t="str">
            <v>44 LOIRE-ATLANTIQUE</v>
          </cell>
          <cell r="K44" t="str">
            <v xml:space="preserve">CAMUS Jean  </v>
          </cell>
          <cell r="L44" t="str">
            <v>claude.festor@free.fr</v>
          </cell>
          <cell r="M44" t="str">
            <v>10, rue du Grand Port</v>
          </cell>
          <cell r="N44" t="str">
            <v>44640 CHEIX-en-RETZ</v>
          </cell>
        </row>
        <row r="45">
          <cell r="J45" t="str">
            <v>46 LOT</v>
          </cell>
          <cell r="K45" t="str">
            <v xml:space="preserve">COUSINOU François  </v>
          </cell>
          <cell r="L45" t="str">
            <v>francoiscousinou@orange.fr</v>
          </cell>
          <cell r="M45" t="str">
            <v>Peyrelevade</v>
          </cell>
          <cell r="N45" t="str">
            <v>46600  CRESSENSAC</v>
          </cell>
        </row>
        <row r="46">
          <cell r="J46" t="str">
            <v>47 LOT et GARONNE</v>
          </cell>
          <cell r="K46" t="str">
            <v>MARQUEZ Sabine</v>
          </cell>
          <cell r="L46" t="str">
            <v>marquez.s@wanadoo.fr</v>
          </cell>
          <cell r="M46" t="str">
            <v>Bicon</v>
          </cell>
          <cell r="N46" t="str">
            <v>47320 CLAIRAC</v>
          </cell>
        </row>
        <row r="47">
          <cell r="J47" t="str">
            <v>49 MAINE et LOIRE</v>
          </cell>
          <cell r="K47" t="str">
            <v xml:space="preserve">DROCHON Sébastien  </v>
          </cell>
          <cell r="L47" t="str">
            <v>apml49@yahoo.fr</v>
          </cell>
          <cell r="M47" t="str">
            <v>5, hameau de « La Lande »</v>
          </cell>
          <cell r="N47" t="str">
            <v>49370 LA POUËZE</v>
          </cell>
        </row>
        <row r="48">
          <cell r="J48" t="str">
            <v>50 MANCHE</v>
          </cell>
          <cell r="K48" t="str">
            <v>DUBOSCQ  Thierry</v>
          </cell>
          <cell r="L48" t="str">
            <v>apa.50@aol.fr</v>
          </cell>
          <cell r="M48" t="str">
            <v>1, la fosse</v>
          </cell>
          <cell r="N48" t="str">
            <v>50810 LA DARRE DE SEMINNY</v>
          </cell>
        </row>
        <row r="49">
          <cell r="J49" t="str">
            <v>51 MARNE</v>
          </cell>
          <cell r="K49" t="str">
            <v xml:space="preserve">MARTIN François </v>
          </cell>
          <cell r="L49" t="str">
            <v xml:space="preserve"> piegeursmarnais@aol.com</v>
          </cell>
          <cell r="M49" t="str">
            <v>7, rue de la Croyette</v>
          </cell>
          <cell r="N49" t="str">
            <v>51260 BAGNEUX</v>
          </cell>
        </row>
        <row r="50">
          <cell r="J50" t="str">
            <v>52 HAUTE-MARNE</v>
          </cell>
          <cell r="K50" t="str">
            <v xml:space="preserve">ROSSIGNOL Laurent </v>
          </cell>
          <cell r="L50" t="str">
            <v xml:space="preserve"> roland.margerard@orange.fr</v>
          </cell>
          <cell r="M50" t="str">
            <v>Rue Espérance</v>
          </cell>
          <cell r="N50" t="str">
            <v>52210 ARC en BAROIS</v>
          </cell>
        </row>
        <row r="51">
          <cell r="J51" t="str">
            <v>54 MEURTHE et MOSELLE</v>
          </cell>
          <cell r="K51" t="str">
            <v xml:space="preserve">GOETZMANN Philippe  </v>
          </cell>
          <cell r="L51" t="str">
            <v>philippe.goetzmann@free.fr</v>
          </cell>
          <cell r="M51" t="str">
            <v>37, rue Pasteur</v>
          </cell>
          <cell r="N51" t="str">
            <v>54116 TANTONVILLE</v>
          </cell>
        </row>
        <row r="52">
          <cell r="J52" t="str">
            <v>55 MEUSE</v>
          </cell>
          <cell r="K52" t="str">
            <v xml:space="preserve">ANDRES Jean-Pierre </v>
          </cell>
          <cell r="L52" t="str">
            <v xml:space="preserve"> jptrappeur@orange.fr</v>
          </cell>
          <cell r="M52" t="str">
            <v>14, rue Mi-Ville</v>
          </cell>
          <cell r="N52" t="str">
            <v>55110 MURVAUX</v>
          </cell>
        </row>
        <row r="53">
          <cell r="J53" t="str">
            <v>56 MORBIHAN</v>
          </cell>
          <cell r="K53" t="str">
            <v xml:space="preserve">ZULIANI Jean-Claude  </v>
          </cell>
          <cell r="L53" t="str">
            <v>adpam.56@laposte.net</v>
          </cell>
          <cell r="M53" t="str">
            <v>Saint Fiacre</v>
          </cell>
          <cell r="N53" t="str">
            <v>56520 GUIDEL</v>
          </cell>
        </row>
        <row r="54">
          <cell r="J54" t="str">
            <v>56 MORBIHAN (UPM)</v>
          </cell>
          <cell r="K54" t="str">
            <v>DEGRES  Jean-Pierre</v>
          </cell>
          <cell r="L54" t="str">
            <v>piegeurs.du.morbihan@gmail.com</v>
          </cell>
          <cell r="M54" t="str">
            <v>3, impasse Prat Hir</v>
          </cell>
          <cell r="N54" t="str">
            <v>56860  SENE</v>
          </cell>
        </row>
        <row r="55">
          <cell r="J55" t="str">
            <v>57 MOSELLE</v>
          </cell>
          <cell r="K55" t="str">
            <v xml:space="preserve">LEFEVRE Didier  </v>
          </cell>
          <cell r="L55" t="str">
            <v>contact@piegeur.com</v>
          </cell>
          <cell r="M55" t="str">
            <v>21, Grand’rue</v>
          </cell>
          <cell r="N55" t="str">
            <v>57970 KUNTZIG</v>
          </cell>
        </row>
        <row r="56">
          <cell r="J56" t="str">
            <v>58 NIEVRE (ADPAN)</v>
          </cell>
          <cell r="K56" t="str">
            <v xml:space="preserve">GAUTIER  Monique </v>
          </cell>
          <cell r="L56" t="str">
            <v>gautier.monique9@orange.fr</v>
          </cell>
          <cell r="M56" t="str">
            <v>2, impasse du champ de la Cave</v>
          </cell>
          <cell r="N56" t="str">
            <v>58350  NANNAY</v>
          </cell>
        </row>
        <row r="57">
          <cell r="J57" t="str">
            <v>59 NORD</v>
          </cell>
          <cell r="K57" t="str">
            <v xml:space="preserve">BONTE Pierre  </v>
          </cell>
          <cell r="L57" t="str">
            <v>apanga@wanadoo.fr</v>
          </cell>
          <cell r="M57" t="str">
            <v>855, route de Ghien</v>
          </cell>
          <cell r="N57" t="str">
            <v>59310 BEUVRY-la-FORET</v>
          </cell>
        </row>
        <row r="58">
          <cell r="J58" t="str">
            <v>61 ORNE</v>
          </cell>
          <cell r="K58" t="str">
            <v xml:space="preserve">LEROUX Jean-Claude
</v>
          </cell>
          <cell r="L58" t="str">
            <v>jean-claude.leroux6@wanadoo.fr</v>
          </cell>
          <cell r="M58" t="str">
            <v>5, rue des Lucas</v>
          </cell>
          <cell r="N58" t="str">
            <v>61300 SAINT-MICHEL THUBEUF</v>
          </cell>
        </row>
        <row r="59">
          <cell r="J59" t="str">
            <v>62 PAS de CALAIS</v>
          </cell>
          <cell r="K59" t="str">
            <v xml:space="preserve">FREMAUX Didier </v>
          </cell>
          <cell r="L59" t="str">
            <v xml:space="preserve"> didierfremaux62@orange.fr</v>
          </cell>
          <cell r="M59" t="str">
            <v>14, rue du Parapluie</v>
          </cell>
          <cell r="N59" t="str">
            <v>62170 CAMPIGNEULLES les GRANDES</v>
          </cell>
        </row>
        <row r="60">
          <cell r="J60" t="str">
            <v>63 PUY de DÔME</v>
          </cell>
          <cell r="K60" t="str">
            <v xml:space="preserve">BOUZON Bernard  </v>
          </cell>
          <cell r="L60" t="str">
            <v>bernard.bouzon@bbox.fr</v>
          </cell>
          <cell r="M60" t="str">
            <v>1, rue Sainte-Agathe</v>
          </cell>
          <cell r="N60" t="str">
            <v>63730 PLAUZAT</v>
          </cell>
        </row>
        <row r="61">
          <cell r="J61" t="str">
            <v>65 HAUTES-PYRENEES</v>
          </cell>
          <cell r="K61" t="str">
            <v xml:space="preserve">GARCIA Paul  </v>
          </cell>
          <cell r="L61" t="str">
            <v>pol.garcia@orange.fr</v>
          </cell>
          <cell r="M61" t="str">
            <v>21 rue des Pyrénées</v>
          </cell>
          <cell r="N61" t="str">
            <v>65320  GAYAN</v>
          </cell>
        </row>
        <row r="62">
          <cell r="J62" t="str">
            <v>66 PYRENEES ORIENTALES</v>
          </cell>
          <cell r="K62" t="str">
            <v xml:space="preserve">NEGRIER  Philippe  </v>
          </cell>
          <cell r="L62" t="str">
            <v>philippe.negrier@cg66.fr</v>
          </cell>
          <cell r="M62" t="str">
            <v>51, allée de la Méditerranée</v>
          </cell>
          <cell r="N62" t="str">
            <v>66250 SAINT LAURENT DE LA SALANQUE</v>
          </cell>
        </row>
        <row r="63">
          <cell r="J63" t="str">
            <v>68 HAUT-RHIN</v>
          </cell>
          <cell r="K63" t="str">
            <v xml:space="preserve">KINDERSTUTH Alain
</v>
          </cell>
          <cell r="L63" t="str">
            <v>apahr1@free.fr</v>
          </cell>
          <cell r="M63" t="str">
            <v>1, rue de la Mine Max</v>
          </cell>
          <cell r="N63" t="str">
            <v>68120  RICHEWILLER</v>
          </cell>
        </row>
        <row r="64">
          <cell r="J64" t="str">
            <v>69 RHONE</v>
          </cell>
          <cell r="K64" t="str">
            <v xml:space="preserve">SCALI Georges </v>
          </cell>
          <cell r="L64" t="str">
            <v xml:space="preserve"> georges.scali@orange.fr</v>
          </cell>
          <cell r="M64" t="str">
            <v>Le Tremblay</v>
          </cell>
          <cell r="N64" t="str">
            <v>69620  CHAMELET</v>
          </cell>
        </row>
        <row r="65">
          <cell r="J65" t="str">
            <v>70 HAUTE-SAONE</v>
          </cell>
          <cell r="K65" t="str">
            <v xml:space="preserve">LUSIEUX Dominique </v>
          </cell>
          <cell r="L65" t="str">
            <v xml:space="preserve"> dlusieux@orange.fr</v>
          </cell>
          <cell r="M65" t="str">
            <v>Le Petit Buzet</v>
          </cell>
          <cell r="N65" t="str">
            <v>70170 CHAUX les PORT</v>
          </cell>
        </row>
        <row r="66">
          <cell r="J66" t="str">
            <v>71 SAONE et LOIRE</v>
          </cell>
          <cell r="K66" t="str">
            <v xml:space="preserve">VOISIN Jean-Paul
</v>
          </cell>
          <cell r="L66" t="str">
            <v>jean-paul.voisin@ac-dijon.fr</v>
          </cell>
          <cell r="M66" t="str">
            <v>Loisette</v>
          </cell>
          <cell r="N66" t="str">
            <v>71470 ROMENAY</v>
          </cell>
        </row>
        <row r="67">
          <cell r="J67" t="str">
            <v>73 SAVOIE</v>
          </cell>
          <cell r="K67" t="str">
            <v>BIZOUARNE Jean-Claude</v>
          </cell>
          <cell r="L67" t="str">
            <v>jc.bizouarne@dbmail.com</v>
          </cell>
          <cell r="M67" t="str">
            <v>Méthenod</v>
          </cell>
          <cell r="N67" t="str">
            <v>73170 MEYRIEUX-TROUET</v>
          </cell>
        </row>
        <row r="68">
          <cell r="J68" t="str">
            <v>74 HAUTE-SAVOIE</v>
          </cell>
          <cell r="K68" t="str">
            <v xml:space="preserve">TRABICHET Roger
</v>
          </cell>
          <cell r="L68" t="str">
            <v>rogertrabichet@gmail.com</v>
          </cell>
          <cell r="M68" t="str">
            <v>Lesvaux</v>
          </cell>
          <cell r="N68" t="str">
            <v>74500 FETERNES</v>
          </cell>
        </row>
        <row r="69">
          <cell r="J69" t="str">
            <v>75 PARIS Petite Couronne (92-93-94)</v>
          </cell>
          <cell r="K69" t="str">
            <v xml:space="preserve">KOSTA Jean-Claude  </v>
          </cell>
          <cell r="L69" t="str">
            <v>jeanclaude.kosta@wanadoo.fr</v>
          </cell>
          <cell r="M69" t="str">
            <v>2, rue de Germigny Villers le Vaste</v>
          </cell>
          <cell r="N69" t="str">
            <v>02810 MARIGNY en ORXOIS</v>
          </cell>
        </row>
        <row r="70">
          <cell r="J70" t="str">
            <v>77 SEINE et MARNE</v>
          </cell>
          <cell r="K70" t="str">
            <v xml:space="preserve">ESTELA Dominique  </v>
          </cell>
          <cell r="L70" t="str">
            <v>apasm@laposte.net</v>
          </cell>
          <cell r="M70" t="str">
            <v>77 avenue Louis Pasteur</v>
          </cell>
          <cell r="N70" t="str">
            <v>77186 NOISIEL</v>
          </cell>
        </row>
        <row r="71">
          <cell r="J71" t="str">
            <v>79 DEUX-SEVRES</v>
          </cell>
          <cell r="K71" t="str">
            <v xml:space="preserve">PAPIN Guy-Max  </v>
          </cell>
          <cell r="L71" t="str">
            <v>gdgppa79@orange.fr</v>
          </cell>
          <cell r="M71" t="str">
            <v>38, chemin du Javelot</v>
          </cell>
          <cell r="N71" t="str">
            <v>79220 SURIN</v>
          </cell>
        </row>
        <row r="72">
          <cell r="J72" t="str">
            <v>80 SOMME</v>
          </cell>
          <cell r="K72" t="str">
            <v xml:space="preserve">HOUPIN Yves
</v>
          </cell>
          <cell r="L72" t="str">
            <v>somme-adgcppa@sfr.fr</v>
          </cell>
          <cell r="M72" t="str">
            <v>44, rue de Saint-Pol</v>
          </cell>
          <cell r="N72" t="str">
            <v>80600 BOUQUEMAISON</v>
          </cell>
        </row>
        <row r="73">
          <cell r="J73" t="str">
            <v>81 TARN</v>
          </cell>
          <cell r="K73" t="str">
            <v xml:space="preserve">MUNOZ Jean  </v>
          </cell>
          <cell r="L73" t="str">
            <v>jeanmunoz0988@orange.fr</v>
          </cell>
          <cell r="M73" t="str">
            <v>11 avenue du Viaur</v>
          </cell>
          <cell r="N73" t="str">
            <v>81190 PAMPELONNE</v>
          </cell>
        </row>
        <row r="74">
          <cell r="J74" t="str">
            <v>82 TARN et GARONNE</v>
          </cell>
          <cell r="K74" t="str">
            <v xml:space="preserve">CHOLLET  Denis </v>
          </cell>
          <cell r="L74" t="str">
            <v>apatg@wanadoo.fr</v>
          </cell>
          <cell r="M74" t="str">
            <v>Coste Del Segue</v>
          </cell>
          <cell r="N74" t="str">
            <v>82700  BOURRET</v>
          </cell>
        </row>
        <row r="75">
          <cell r="J75" t="str">
            <v>83 VAR</v>
          </cell>
          <cell r="K75" t="str">
            <v xml:space="preserve">VERRET Gilles  </v>
          </cell>
          <cell r="L75" t="str">
            <v>gilles.verret@gmail.com</v>
          </cell>
          <cell r="M75" t="str">
            <v>Chemin du Pin</v>
          </cell>
          <cell r="N75" t="str">
            <v>83170 BRIGNOLES</v>
          </cell>
        </row>
        <row r="76">
          <cell r="J76" t="str">
            <v>85 VENDEE</v>
          </cell>
          <cell r="K76" t="str">
            <v xml:space="preserve">RABILLARD Jérôme  </v>
          </cell>
          <cell r="L76" t="str">
            <v>rabillard.jerome@neuf.fr</v>
          </cell>
          <cell r="M76" t="str">
            <v>La Cornière</v>
          </cell>
          <cell r="N76" t="str">
            <v>85170 DOMPIERRE sur YON</v>
          </cell>
        </row>
        <row r="77">
          <cell r="J77" t="str">
            <v>86 VIENNE</v>
          </cell>
          <cell r="K77" t="str">
            <v xml:space="preserve">BRIE Joël  </v>
          </cell>
          <cell r="L77" t="str">
            <v>brie.joel@orange.fr</v>
          </cell>
          <cell r="M77" t="str">
            <v>1, rue de la Preille</v>
          </cell>
          <cell r="N77" t="str">
            <v>86470  MONTREUIL-BONNIN</v>
          </cell>
        </row>
        <row r="78">
          <cell r="J78" t="str">
            <v>87 HAUTE-VIENNE</v>
          </cell>
          <cell r="K78" t="str">
            <v xml:space="preserve">BERNARD Jacques  </v>
          </cell>
          <cell r="L78" t="str">
            <v>jacques.bernard0184@orange.fr</v>
          </cell>
          <cell r="M78" t="str">
            <v>Thias</v>
          </cell>
          <cell r="N78" t="str">
            <v>87170 ISLE</v>
          </cell>
        </row>
        <row r="79">
          <cell r="J79" t="str">
            <v>88 VOSGES</v>
          </cell>
          <cell r="K79" t="str">
            <v xml:space="preserve">LAURENT Philippe </v>
          </cell>
          <cell r="L79" t="str">
            <v>l.philippe22@voila.fr</v>
          </cell>
          <cell r="M79" t="str">
            <v>4, rue de l'Atre</v>
          </cell>
          <cell r="N79" t="str">
            <v>88300 AULNOIS</v>
          </cell>
        </row>
        <row r="80">
          <cell r="J80" t="str">
            <v>89 YONNE</v>
          </cell>
          <cell r="K80" t="str">
            <v xml:space="preserve">BELVAL Bruno
</v>
          </cell>
          <cell r="L80" t="str">
            <v>jean-claude.petas@orange.fr</v>
          </cell>
          <cell r="M80" t="str">
            <v>16 ter, route des Gorges</v>
          </cell>
          <cell r="N80" t="str">
            <v>89380 APPOIGNY</v>
          </cell>
        </row>
        <row r="81">
          <cell r="J81" t="str">
            <v>90 TERRITOIRE DE BELFORT</v>
          </cell>
          <cell r="K81" t="str">
            <v xml:space="preserve">PECHIN Jean-Louis </v>
          </cell>
          <cell r="L81" t="str">
            <v>jeanlouispechin@hotmail.fr</v>
          </cell>
          <cell r="M81" t="str">
            <v>22, rue Andelnans</v>
          </cell>
          <cell r="N81" t="str">
            <v>90400 DANJOUTIN</v>
          </cell>
        </row>
        <row r="82">
          <cell r="J82" t="str">
            <v>91 ESSONNE</v>
          </cell>
          <cell r="K82" t="str">
            <v xml:space="preserve">BEDEAU Michel </v>
          </cell>
          <cell r="L82" t="str">
            <v>bedeau.michel@wanadoo.fr</v>
          </cell>
          <cell r="M82" t="str">
            <v>2, Sente de Vau</v>
          </cell>
          <cell r="N82" t="str">
            <v>91780 CHALO SAINT-MARS</v>
          </cell>
        </row>
        <row r="83">
          <cell r="J83" t="str">
            <v>95 VAL d’OISE</v>
          </cell>
          <cell r="K83" t="str">
            <v>BERTE  Sylvain</v>
          </cell>
          <cell r="L83" t="str">
            <v>sylvain.berte@apavo.fr</v>
          </cell>
          <cell r="M83" t="str">
            <v>9n rue de l'ancienne gare</v>
          </cell>
          <cell r="N83" t="str">
            <v>95690  LABBEVILLE</v>
          </cell>
        </row>
      </sheetData>
      <sheetData sheetId="9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1.xml"/><Relationship Id="rId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5B107FBA-1D98-464C-96B2-57BCD1A2B407}" diskRevisions="1" revisionId="2" version="2">
  <header guid="{242AB164-8564-4B14-AE99-17912644C3ED}" dateTime="2016-01-09T19:43:57" maxSheetId="2" userName="Dom" r:id="rId1">
    <sheetIdMap count="1">
      <sheetId val="1"/>
    </sheetIdMap>
  </header>
  <header guid="{5B107FBA-1D98-464C-96B2-57BCD1A2B407}" dateTime="2016-01-09T19:47:12" maxSheetId="2" userName="Dom" r:id="rId2" minRId="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sId="1">
    <nc r="H2" t="inlineStr">
      <is>
        <t>estela</t>
      </is>
    </nc>
  </rcc>
  <rcv guid="{4F21EB12-FEE7-448A-A224-D3EAA162DC59}" action="delete"/>
  <rdn rId="0" localSheetId="1" customView="1" name="Z_4F21EB12_FEE7_448A_A224_D3EAA162DC59_.wvu.PrintArea" hidden="1" oldHidden="1">
    <formula>'Listing 2015_2016 UNAPAF '!$B$1:$L$85</formula>
    <oldFormula>'Listing 2015_2016 UNAPAF '!$B$1:$L$85</oldFormula>
  </rdn>
  <rcv guid="{4F21EB12-FEE7-448A-A224-D3EAA162DC59}" action="add"/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dgppa79@orange.fr" TargetMode="External"/><Relationship Id="rId13" Type="http://schemas.openxmlformats.org/officeDocument/2006/relationships/hyperlink" Target="mailto:alain.rousseau@free.fr" TargetMode="External"/><Relationship Id="rId18" Type="http://schemas.openxmlformats.org/officeDocument/2006/relationships/hyperlink" Target="mailto:philippe.negrier@cg66.fr" TargetMode="External"/><Relationship Id="rId3" Type="http://schemas.openxmlformats.org/officeDocument/2006/relationships/hyperlink" Target="mailto:jc.bizouarne@dbmail.com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benoit.remond@landes.chambagri.fr" TargetMode="External"/><Relationship Id="rId12" Type="http://schemas.openxmlformats.org/officeDocument/2006/relationships/hyperlink" Target="mailto:apam06pres@gmail.com" TargetMode="External"/><Relationship Id="rId17" Type="http://schemas.openxmlformats.org/officeDocument/2006/relationships/hyperlink" Target="mailto:gautier.monique9@orange.fr" TargetMode="External"/><Relationship Id="rId2" Type="http://schemas.openxmlformats.org/officeDocument/2006/relationships/hyperlink" Target="mailto:bertflocla@aol.com" TargetMode="External"/><Relationship Id="rId16" Type="http://schemas.openxmlformats.org/officeDocument/2006/relationships/hyperlink" Target="mailto:marquez.s@wanadoo.fr" TargetMode="External"/><Relationship Id="rId20" Type="http://schemas.openxmlformats.org/officeDocument/2006/relationships/hyperlink" Target="mailto:ble-gonidec@wanadoo.f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francoiscousinou@orange.fr" TargetMode="External"/><Relationship Id="rId11" Type="http://schemas.openxmlformats.org/officeDocument/2006/relationships/hyperlink" Target="mailto:gilles.verret@gmail.com" TargetMode="External"/><Relationship Id="rId5" Type="http://schemas.openxmlformats.org/officeDocument/2006/relationships/hyperlink" Target="mailto:l.philippe22@voila.fr" TargetMode="External"/><Relationship Id="rId15" Type="http://schemas.openxmlformats.org/officeDocument/2006/relationships/hyperlink" Target="mailto:ledouxcp@orange.fr" TargetMode="External"/><Relationship Id="rId10" Type="http://schemas.openxmlformats.org/officeDocument/2006/relationships/hyperlink" Target="mailto:secretaire.piegeurs@orange.fr" TargetMode="External"/><Relationship Id="rId19" Type="http://schemas.openxmlformats.org/officeDocument/2006/relationships/hyperlink" Target="mailto:sylvain.berte@apavo.fr" TargetMode="External"/><Relationship Id="rId4" Type="http://schemas.openxmlformats.org/officeDocument/2006/relationships/hyperlink" Target="mailto:bedeau.michel@wanadoo.fr" TargetMode="External"/><Relationship Id="rId9" Type="http://schemas.openxmlformats.org/officeDocument/2006/relationships/hyperlink" Target="mailto:pol.garcia@orange.fr" TargetMode="External"/><Relationship Id="rId14" Type="http://schemas.openxmlformats.org/officeDocument/2006/relationships/hyperlink" Target="mailto:piegeurs3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L92"/>
  <sheetViews>
    <sheetView tabSelected="1" topLeftCell="C1" workbookViewId="0">
      <selection activeCell="J2" sqref="J2"/>
    </sheetView>
  </sheetViews>
  <sheetFormatPr baseColWidth="10" defaultRowHeight="12.75"/>
  <cols>
    <col min="1" max="2" width="12" style="4"/>
    <col min="3" max="3" width="18.33203125" style="4" customWidth="1"/>
    <col min="4" max="4" width="10.5" style="35" customWidth="1"/>
    <col min="5" max="5" width="12.5" style="33" customWidth="1"/>
    <col min="6" max="6" width="39.6640625" style="4" bestFit="1" customWidth="1"/>
    <col min="7" max="7" width="29" style="4" bestFit="1" customWidth="1"/>
    <col min="8" max="8" width="35" style="4" bestFit="1" customWidth="1"/>
    <col min="9" max="9" width="40.83203125" style="4" bestFit="1" customWidth="1"/>
    <col min="10" max="10" width="50.6640625" style="4" bestFit="1" customWidth="1"/>
    <col min="11" max="11" width="22.5" style="4" bestFit="1" customWidth="1"/>
    <col min="12" max="12" width="40.1640625" style="4" bestFit="1" customWidth="1"/>
    <col min="13" max="16384" width="12" style="4"/>
  </cols>
  <sheetData>
    <row r="2" spans="4:12" ht="25.5">
      <c r="D2" s="1" t="s">
        <v>0</v>
      </c>
      <c r="E2" s="2" t="s">
        <v>1</v>
      </c>
      <c r="F2" s="3">
        <f ca="1">TODAY()</f>
        <v>42378</v>
      </c>
      <c r="H2" s="4" t="s">
        <v>523</v>
      </c>
    </row>
    <row r="6" spans="4:12" s="8" customFormat="1" ht="47.25">
      <c r="D6" s="5" t="s">
        <v>2</v>
      </c>
      <c r="E6" s="5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7" t="s">
        <v>9</v>
      </c>
      <c r="L6" s="7" t="s">
        <v>10</v>
      </c>
    </row>
    <row r="7" spans="4:12" s="8" customFormat="1" ht="15" customHeight="1">
      <c r="D7" s="9">
        <v>60</v>
      </c>
      <c r="E7" s="9">
        <v>791</v>
      </c>
      <c r="F7" s="10" t="s">
        <v>11</v>
      </c>
      <c r="G7" s="11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0"/>
    </row>
    <row r="8" spans="4:12" s="8" customFormat="1" ht="15" customHeight="1">
      <c r="D8" s="9">
        <v>40</v>
      </c>
      <c r="E8" s="9">
        <v>195</v>
      </c>
      <c r="F8" s="10" t="s">
        <v>17</v>
      </c>
      <c r="G8" s="13" t="s">
        <v>18</v>
      </c>
      <c r="H8" s="10" t="s">
        <v>19</v>
      </c>
      <c r="I8" s="10" t="s">
        <v>20</v>
      </c>
      <c r="J8" s="10" t="s">
        <v>21</v>
      </c>
      <c r="K8" s="14"/>
      <c r="L8" s="10" t="s">
        <v>22</v>
      </c>
    </row>
    <row r="9" spans="4:12" s="8" customFormat="1" ht="15" customHeight="1">
      <c r="D9" s="9">
        <v>30</v>
      </c>
      <c r="E9" s="9">
        <v>93</v>
      </c>
      <c r="F9" s="10" t="s">
        <v>23</v>
      </c>
      <c r="G9" s="11" t="s">
        <v>24</v>
      </c>
      <c r="H9" s="10" t="s">
        <v>25</v>
      </c>
      <c r="I9" s="10" t="s">
        <v>26</v>
      </c>
      <c r="J9" s="10" t="s">
        <v>27</v>
      </c>
      <c r="K9" s="10"/>
      <c r="L9" s="10" t="s">
        <v>28</v>
      </c>
    </row>
    <row r="10" spans="4:12" s="8" customFormat="1" ht="15" customHeight="1">
      <c r="D10" s="9">
        <v>40</v>
      </c>
      <c r="E10" s="9">
        <v>101</v>
      </c>
      <c r="F10" s="10" t="s">
        <v>29</v>
      </c>
      <c r="G10" s="11" t="s">
        <v>30</v>
      </c>
      <c r="H10" s="10" t="s">
        <v>31</v>
      </c>
      <c r="I10" s="10" t="s">
        <v>32</v>
      </c>
      <c r="J10" s="10" t="s">
        <v>33</v>
      </c>
      <c r="K10" s="10" t="s">
        <v>34</v>
      </c>
      <c r="L10" s="10"/>
    </row>
    <row r="11" spans="4:12" s="8" customFormat="1" ht="15" customHeight="1">
      <c r="D11" s="9">
        <v>30</v>
      </c>
      <c r="E11" s="9">
        <v>60</v>
      </c>
      <c r="F11" s="10" t="s">
        <v>35</v>
      </c>
      <c r="G11" s="15" t="s">
        <v>36</v>
      </c>
      <c r="H11" s="16" t="s">
        <v>37</v>
      </c>
      <c r="I11" s="10" t="s">
        <v>38</v>
      </c>
      <c r="J11" s="10" t="s">
        <v>39</v>
      </c>
      <c r="K11" s="10" t="s">
        <v>40</v>
      </c>
      <c r="L11" s="10"/>
    </row>
    <row r="12" spans="4:12" s="8" customFormat="1" ht="15" customHeight="1">
      <c r="D12" s="9">
        <v>40</v>
      </c>
      <c r="E12" s="9">
        <v>108</v>
      </c>
      <c r="F12" s="10" t="s">
        <v>41</v>
      </c>
      <c r="G12" s="17" t="s">
        <v>42</v>
      </c>
      <c r="H12" s="18" t="s">
        <v>43</v>
      </c>
      <c r="I12" s="14" t="s">
        <v>44</v>
      </c>
      <c r="J12" s="10" t="s">
        <v>45</v>
      </c>
      <c r="K12" s="14" t="s">
        <v>46</v>
      </c>
      <c r="L12" s="14" t="s">
        <v>47</v>
      </c>
    </row>
    <row r="13" spans="4:12" s="8" customFormat="1" ht="15" customHeight="1">
      <c r="D13" s="9">
        <v>50</v>
      </c>
      <c r="E13" s="9">
        <v>214</v>
      </c>
      <c r="F13" s="10" t="s">
        <v>48</v>
      </c>
      <c r="G13" s="11" t="s">
        <v>49</v>
      </c>
      <c r="H13" s="10" t="s">
        <v>50</v>
      </c>
      <c r="I13" s="10" t="s">
        <v>51</v>
      </c>
      <c r="J13" s="10" t="s">
        <v>52</v>
      </c>
      <c r="K13" s="10" t="s">
        <v>53</v>
      </c>
      <c r="L13" s="10" t="s">
        <v>54</v>
      </c>
    </row>
    <row r="14" spans="4:12" s="8" customFormat="1" ht="15" customHeight="1">
      <c r="D14" s="9">
        <v>50</v>
      </c>
      <c r="E14" s="9">
        <v>327</v>
      </c>
      <c r="F14" s="10" t="s">
        <v>55</v>
      </c>
      <c r="G14" s="11" t="s">
        <v>56</v>
      </c>
      <c r="H14" s="10" t="s">
        <v>57</v>
      </c>
      <c r="I14" s="10" t="s">
        <v>58</v>
      </c>
      <c r="J14" s="10" t="s">
        <v>59</v>
      </c>
      <c r="K14" s="10" t="s">
        <v>60</v>
      </c>
      <c r="L14" s="10"/>
    </row>
    <row r="15" spans="4:12" s="8" customFormat="1" ht="15" customHeight="1">
      <c r="D15" s="9">
        <v>60</v>
      </c>
      <c r="E15" s="9">
        <v>481</v>
      </c>
      <c r="F15" s="10" t="s">
        <v>61</v>
      </c>
      <c r="G15" s="11" t="s">
        <v>62</v>
      </c>
      <c r="H15" s="10" t="s">
        <v>63</v>
      </c>
      <c r="I15" s="10" t="s">
        <v>64</v>
      </c>
      <c r="J15" s="10" t="s">
        <v>65</v>
      </c>
      <c r="K15" s="10"/>
      <c r="L15" s="10" t="s">
        <v>66</v>
      </c>
    </row>
    <row r="16" spans="4:12" s="8" customFormat="1" ht="15" customHeight="1">
      <c r="D16" s="9">
        <v>30</v>
      </c>
      <c r="E16" s="19">
        <v>14</v>
      </c>
      <c r="F16" s="11" t="s">
        <v>67</v>
      </c>
      <c r="G16" s="15" t="s">
        <v>68</v>
      </c>
      <c r="H16" s="11" t="s">
        <v>69</v>
      </c>
      <c r="I16" s="11" t="s">
        <v>70</v>
      </c>
      <c r="J16" s="11" t="s">
        <v>71</v>
      </c>
      <c r="K16" s="11" t="s">
        <v>72</v>
      </c>
      <c r="L16" s="11" t="s">
        <v>73</v>
      </c>
    </row>
    <row r="17" spans="4:12" s="8" customFormat="1" ht="15" customHeight="1">
      <c r="D17" s="9">
        <v>50</v>
      </c>
      <c r="E17" s="9">
        <v>331</v>
      </c>
      <c r="F17" s="10" t="s">
        <v>74</v>
      </c>
      <c r="G17" s="11" t="s">
        <v>75</v>
      </c>
      <c r="H17" s="10" t="s">
        <v>76</v>
      </c>
      <c r="I17" s="10" t="s">
        <v>77</v>
      </c>
      <c r="J17" s="20" t="s">
        <v>78</v>
      </c>
      <c r="K17" s="10" t="s">
        <v>79</v>
      </c>
      <c r="L17" s="10" t="s">
        <v>80</v>
      </c>
    </row>
    <row r="18" spans="4:12" s="8" customFormat="1" ht="15" customHeight="1">
      <c r="D18" s="9">
        <v>30</v>
      </c>
      <c r="E18" s="9">
        <v>71</v>
      </c>
      <c r="F18" s="10" t="s">
        <v>81</v>
      </c>
      <c r="G18" s="15" t="s">
        <v>82</v>
      </c>
      <c r="H18" s="21" t="s">
        <v>83</v>
      </c>
      <c r="I18" s="22" t="s">
        <v>84</v>
      </c>
      <c r="J18" s="10" t="s">
        <v>85</v>
      </c>
      <c r="K18" s="10"/>
      <c r="L18" s="10" t="s">
        <v>86</v>
      </c>
    </row>
    <row r="19" spans="4:12" s="8" customFormat="1" ht="15" customHeight="1">
      <c r="D19" s="9">
        <v>50</v>
      </c>
      <c r="E19" s="9">
        <v>220</v>
      </c>
      <c r="F19" s="10" t="s">
        <v>87</v>
      </c>
      <c r="G19" s="23" t="s">
        <v>88</v>
      </c>
      <c r="H19" s="10" t="s">
        <v>89</v>
      </c>
      <c r="I19" s="10" t="s">
        <v>90</v>
      </c>
      <c r="J19" s="24" t="s">
        <v>91</v>
      </c>
      <c r="K19" s="10" t="s">
        <v>92</v>
      </c>
      <c r="L19" s="14" t="s">
        <v>93</v>
      </c>
    </row>
    <row r="20" spans="4:12" s="8" customFormat="1" ht="15" customHeight="1">
      <c r="D20" s="9">
        <v>50</v>
      </c>
      <c r="E20" s="9">
        <v>257</v>
      </c>
      <c r="F20" s="10" t="s">
        <v>94</v>
      </c>
      <c r="G20" s="11" t="s">
        <v>95</v>
      </c>
      <c r="H20" s="10" t="s">
        <v>96</v>
      </c>
      <c r="I20" s="10" t="s">
        <v>97</v>
      </c>
      <c r="J20" s="10" t="s">
        <v>98</v>
      </c>
      <c r="K20" s="10" t="s">
        <v>99</v>
      </c>
      <c r="L20" s="10" t="s">
        <v>100</v>
      </c>
    </row>
    <row r="21" spans="4:12" s="8" customFormat="1" ht="15" customHeight="1">
      <c r="D21" s="9">
        <v>60</v>
      </c>
      <c r="E21" s="9">
        <v>677</v>
      </c>
      <c r="F21" s="10" t="s">
        <v>101</v>
      </c>
      <c r="G21" s="17" t="s">
        <v>102</v>
      </c>
      <c r="H21" s="10" t="s">
        <v>103</v>
      </c>
      <c r="I21" s="10" t="s">
        <v>104</v>
      </c>
      <c r="J21" s="10" t="s">
        <v>105</v>
      </c>
      <c r="K21" s="10"/>
      <c r="L21" s="10"/>
    </row>
    <row r="22" spans="4:12" s="8" customFormat="1" ht="15" customHeight="1">
      <c r="D22" s="9">
        <v>40</v>
      </c>
      <c r="E22" s="9">
        <v>146</v>
      </c>
      <c r="F22" s="10" t="s">
        <v>106</v>
      </c>
      <c r="G22" s="11" t="s">
        <v>107</v>
      </c>
      <c r="H22" s="10" t="s">
        <v>108</v>
      </c>
      <c r="I22" s="10" t="s">
        <v>109</v>
      </c>
      <c r="J22" s="10" t="s">
        <v>110</v>
      </c>
      <c r="K22" s="10" t="s">
        <v>111</v>
      </c>
      <c r="L22" s="10"/>
    </row>
    <row r="23" spans="4:12" s="8" customFormat="1" ht="15" customHeight="1">
      <c r="D23" s="9">
        <v>50</v>
      </c>
      <c r="E23" s="9">
        <v>355</v>
      </c>
      <c r="F23" s="10" t="s">
        <v>112</v>
      </c>
      <c r="G23" s="11" t="s">
        <v>113</v>
      </c>
      <c r="H23" s="16" t="s">
        <v>114</v>
      </c>
      <c r="I23" s="10" t="s">
        <v>115</v>
      </c>
      <c r="J23" s="10" t="s">
        <v>116</v>
      </c>
      <c r="K23" s="10" t="s">
        <v>117</v>
      </c>
      <c r="L23" s="10" t="s">
        <v>118</v>
      </c>
    </row>
    <row r="24" spans="4:12" s="8" customFormat="1" ht="15" customHeight="1">
      <c r="D24" s="9">
        <v>60</v>
      </c>
      <c r="E24" s="9">
        <v>443</v>
      </c>
      <c r="F24" s="10" t="s">
        <v>119</v>
      </c>
      <c r="G24" s="15" t="s">
        <v>120</v>
      </c>
      <c r="H24" s="16" t="s">
        <v>121</v>
      </c>
      <c r="I24" s="10" t="s">
        <v>122</v>
      </c>
      <c r="J24" s="10" t="s">
        <v>123</v>
      </c>
      <c r="K24" s="14" t="s">
        <v>124</v>
      </c>
      <c r="L24" s="14" t="s">
        <v>125</v>
      </c>
    </row>
    <row r="25" spans="4:12" s="8" customFormat="1" ht="15" customHeight="1">
      <c r="D25" s="9">
        <v>50</v>
      </c>
      <c r="E25" s="9">
        <v>235</v>
      </c>
      <c r="F25" s="10" t="s">
        <v>126</v>
      </c>
      <c r="G25" s="15" t="s">
        <v>127</v>
      </c>
      <c r="H25" s="10" t="s">
        <v>128</v>
      </c>
      <c r="I25" s="10" t="s">
        <v>129</v>
      </c>
      <c r="J25" s="10" t="s">
        <v>130</v>
      </c>
      <c r="K25" s="10" t="s">
        <v>131</v>
      </c>
      <c r="L25" s="10" t="s">
        <v>132</v>
      </c>
    </row>
    <row r="26" spans="4:12" s="8" customFormat="1" ht="15" customHeight="1">
      <c r="D26" s="9">
        <v>60</v>
      </c>
      <c r="E26" s="9">
        <v>411</v>
      </c>
      <c r="F26" s="10" t="s">
        <v>133</v>
      </c>
      <c r="G26" s="11" t="s">
        <v>134</v>
      </c>
      <c r="H26" s="10" t="s">
        <v>135</v>
      </c>
      <c r="I26" s="10" t="s">
        <v>136</v>
      </c>
      <c r="J26" s="10" t="s">
        <v>137</v>
      </c>
      <c r="K26" s="10" t="s">
        <v>138</v>
      </c>
      <c r="L26" s="10"/>
    </row>
    <row r="27" spans="4:12" s="8" customFormat="1" ht="15" customHeight="1">
      <c r="D27" s="9">
        <v>50</v>
      </c>
      <c r="E27" s="9">
        <v>244</v>
      </c>
      <c r="F27" s="10" t="s">
        <v>139</v>
      </c>
      <c r="G27" s="11" t="s">
        <v>140</v>
      </c>
      <c r="H27" s="10" t="s">
        <v>141</v>
      </c>
      <c r="I27" s="10" t="s">
        <v>142</v>
      </c>
      <c r="J27" s="10" t="s">
        <v>143</v>
      </c>
      <c r="K27" s="10" t="s">
        <v>144</v>
      </c>
      <c r="L27" s="10" t="s">
        <v>145</v>
      </c>
    </row>
    <row r="28" spans="4:12" s="8" customFormat="1" ht="15" customHeight="1">
      <c r="D28" s="9">
        <v>60</v>
      </c>
      <c r="E28" s="9">
        <v>721</v>
      </c>
      <c r="F28" s="10" t="s">
        <v>146</v>
      </c>
      <c r="G28" s="11" t="s">
        <v>147</v>
      </c>
      <c r="H28" s="10" t="s">
        <v>148</v>
      </c>
      <c r="I28" s="10" t="s">
        <v>149</v>
      </c>
      <c r="J28" s="10" t="s">
        <v>150</v>
      </c>
      <c r="K28" s="10" t="s">
        <v>151</v>
      </c>
      <c r="L28" s="10" t="s">
        <v>152</v>
      </c>
    </row>
    <row r="29" spans="4:12" s="8" customFormat="1" ht="15" customHeight="1">
      <c r="D29" s="9">
        <v>60</v>
      </c>
      <c r="E29" s="9">
        <v>481</v>
      </c>
      <c r="F29" s="10" t="s">
        <v>153</v>
      </c>
      <c r="G29" s="11" t="s">
        <v>154</v>
      </c>
      <c r="H29" s="10" t="s">
        <v>155</v>
      </c>
      <c r="I29" s="10" t="s">
        <v>156</v>
      </c>
      <c r="J29" s="10" t="s">
        <v>157</v>
      </c>
      <c r="K29" s="10" t="s">
        <v>158</v>
      </c>
      <c r="L29" s="10" t="s">
        <v>159</v>
      </c>
    </row>
    <row r="30" spans="4:12" s="8" customFormat="1" ht="15" customHeight="1">
      <c r="D30" s="9">
        <v>50</v>
      </c>
      <c r="E30" s="9">
        <v>229</v>
      </c>
      <c r="F30" s="10" t="s">
        <v>160</v>
      </c>
      <c r="G30" s="11" t="s">
        <v>161</v>
      </c>
      <c r="H30" s="10" t="s">
        <v>162</v>
      </c>
      <c r="I30" s="10" t="s">
        <v>163</v>
      </c>
      <c r="J30" s="10" t="s">
        <v>164</v>
      </c>
      <c r="K30" s="10" t="s">
        <v>165</v>
      </c>
      <c r="L30" s="10" t="s">
        <v>166</v>
      </c>
    </row>
    <row r="31" spans="4:12" s="8" customFormat="1" ht="15" customHeight="1">
      <c r="D31" s="9">
        <v>30</v>
      </c>
      <c r="E31" s="9">
        <v>89</v>
      </c>
      <c r="F31" s="10" t="s">
        <v>167</v>
      </c>
      <c r="G31" s="11" t="s">
        <v>168</v>
      </c>
      <c r="H31" s="16" t="s">
        <v>169</v>
      </c>
      <c r="I31" s="10" t="s">
        <v>170</v>
      </c>
      <c r="J31" s="10" t="s">
        <v>171</v>
      </c>
      <c r="K31" s="10" t="s">
        <v>172</v>
      </c>
      <c r="L31" s="10"/>
    </row>
    <row r="32" spans="4:12" s="8" customFormat="1" ht="15" customHeight="1">
      <c r="D32" s="9">
        <v>30</v>
      </c>
      <c r="E32" s="9">
        <v>15</v>
      </c>
      <c r="F32" s="10" t="s">
        <v>173</v>
      </c>
      <c r="G32" s="11" t="s">
        <v>174</v>
      </c>
      <c r="H32" s="10" t="s">
        <v>175</v>
      </c>
      <c r="I32" s="10" t="s">
        <v>176</v>
      </c>
      <c r="J32" s="10" t="s">
        <v>177</v>
      </c>
      <c r="K32" s="10"/>
      <c r="L32" s="10"/>
    </row>
    <row r="33" spans="4:12" s="8" customFormat="1" ht="15" customHeight="1">
      <c r="D33" s="9">
        <v>30</v>
      </c>
      <c r="E33" s="9">
        <v>59</v>
      </c>
      <c r="F33" s="10" t="s">
        <v>178</v>
      </c>
      <c r="G33" s="11" t="s">
        <v>179</v>
      </c>
      <c r="H33" s="10" t="s">
        <v>180</v>
      </c>
      <c r="I33" s="10" t="s">
        <v>181</v>
      </c>
      <c r="J33" s="10" t="s">
        <v>182</v>
      </c>
      <c r="K33" s="10" t="s">
        <v>183</v>
      </c>
      <c r="L33" s="10"/>
    </row>
    <row r="34" spans="4:12" s="8" customFormat="1" ht="15" customHeight="1">
      <c r="D34" s="9">
        <v>40</v>
      </c>
      <c r="E34" s="9">
        <v>156</v>
      </c>
      <c r="F34" s="10" t="s">
        <v>184</v>
      </c>
      <c r="G34" s="11" t="s">
        <v>185</v>
      </c>
      <c r="H34" s="10" t="s">
        <v>186</v>
      </c>
      <c r="I34" s="10" t="s">
        <v>187</v>
      </c>
      <c r="J34" s="10" t="s">
        <v>188</v>
      </c>
      <c r="K34" s="10" t="s">
        <v>189</v>
      </c>
      <c r="L34" s="10" t="s">
        <v>190</v>
      </c>
    </row>
    <row r="35" spans="4:12" s="8" customFormat="1" ht="15" customHeight="1">
      <c r="D35" s="9">
        <v>60</v>
      </c>
      <c r="E35" s="9">
        <v>645</v>
      </c>
      <c r="F35" s="10" t="s">
        <v>191</v>
      </c>
      <c r="G35" s="11" t="s">
        <v>192</v>
      </c>
      <c r="H35" s="10" t="s">
        <v>193</v>
      </c>
      <c r="I35" s="10" t="s">
        <v>194</v>
      </c>
      <c r="J35" s="10" t="s">
        <v>195</v>
      </c>
      <c r="K35" s="10" t="s">
        <v>196</v>
      </c>
      <c r="L35" s="10" t="s">
        <v>197</v>
      </c>
    </row>
    <row r="36" spans="4:12" s="8" customFormat="1" ht="15" customHeight="1">
      <c r="D36" s="9">
        <v>40</v>
      </c>
      <c r="E36" s="9">
        <v>164</v>
      </c>
      <c r="F36" s="10" t="s">
        <v>198</v>
      </c>
      <c r="G36" s="11" t="s">
        <v>199</v>
      </c>
      <c r="H36" s="10" t="s">
        <v>200</v>
      </c>
      <c r="I36" s="10" t="s">
        <v>201</v>
      </c>
      <c r="J36" s="10" t="s">
        <v>202</v>
      </c>
      <c r="K36" s="10"/>
      <c r="L36" s="10" t="s">
        <v>203</v>
      </c>
    </row>
    <row r="37" spans="4:12" s="8" customFormat="1" ht="15" customHeight="1">
      <c r="D37" s="9">
        <v>40</v>
      </c>
      <c r="E37" s="9">
        <v>156</v>
      </c>
      <c r="F37" s="10" t="s">
        <v>204</v>
      </c>
      <c r="G37" s="11" t="s">
        <v>205</v>
      </c>
      <c r="H37" s="10" t="s">
        <v>206</v>
      </c>
      <c r="I37" s="10" t="s">
        <v>207</v>
      </c>
      <c r="J37" s="10" t="s">
        <v>208</v>
      </c>
      <c r="K37" s="10"/>
      <c r="L37" s="10" t="s">
        <v>209</v>
      </c>
    </row>
    <row r="38" spans="4:12" s="8" customFormat="1" ht="15" customHeight="1">
      <c r="D38" s="9">
        <v>60</v>
      </c>
      <c r="E38" s="9">
        <v>664</v>
      </c>
      <c r="F38" s="10" t="s">
        <v>210</v>
      </c>
      <c r="G38" s="11" t="s">
        <v>211</v>
      </c>
      <c r="H38" s="16" t="s">
        <v>212</v>
      </c>
      <c r="I38" s="10" t="s">
        <v>213</v>
      </c>
      <c r="J38" s="10" t="s">
        <v>214</v>
      </c>
      <c r="K38" s="10"/>
      <c r="L38" s="10" t="s">
        <v>215</v>
      </c>
    </row>
    <row r="39" spans="4:12" s="8" customFormat="1" ht="15" customHeight="1">
      <c r="D39" s="25">
        <v>60</v>
      </c>
      <c r="E39" s="25">
        <v>651</v>
      </c>
      <c r="F39" s="15" t="s">
        <v>216</v>
      </c>
      <c r="G39" s="15" t="s">
        <v>217</v>
      </c>
      <c r="H39" s="15" t="s">
        <v>218</v>
      </c>
      <c r="I39" s="15" t="s">
        <v>219</v>
      </c>
      <c r="J39" s="15" t="s">
        <v>220</v>
      </c>
      <c r="K39" s="15"/>
      <c r="L39" s="15" t="s">
        <v>221</v>
      </c>
    </row>
    <row r="40" spans="4:12" s="8" customFormat="1" ht="15" customHeight="1">
      <c r="D40" s="9">
        <v>50</v>
      </c>
      <c r="E40" s="9">
        <v>227</v>
      </c>
      <c r="F40" s="10" t="s">
        <v>222</v>
      </c>
      <c r="G40" s="11" t="s">
        <v>223</v>
      </c>
      <c r="H40" s="10" t="s">
        <v>224</v>
      </c>
      <c r="I40" s="10" t="s">
        <v>225</v>
      </c>
      <c r="J40" s="10" t="s">
        <v>226</v>
      </c>
      <c r="K40" s="10" t="s">
        <v>227</v>
      </c>
      <c r="L40" s="10"/>
    </row>
    <row r="41" spans="4:12" s="8" customFormat="1" ht="15" customHeight="1">
      <c r="D41" s="9">
        <v>50</v>
      </c>
      <c r="E41" s="9">
        <v>216</v>
      </c>
      <c r="F41" s="10" t="s">
        <v>228</v>
      </c>
      <c r="G41" s="11" t="s">
        <v>229</v>
      </c>
      <c r="H41" s="10" t="s">
        <v>230</v>
      </c>
      <c r="I41" s="10" t="s">
        <v>231</v>
      </c>
      <c r="J41" s="10" t="s">
        <v>232</v>
      </c>
      <c r="K41" s="10" t="s">
        <v>233</v>
      </c>
      <c r="L41" s="10" t="s">
        <v>234</v>
      </c>
    </row>
    <row r="42" spans="4:12" s="8" customFormat="1" ht="15" customHeight="1">
      <c r="D42" s="26">
        <v>0</v>
      </c>
      <c r="E42" s="26">
        <v>0</v>
      </c>
      <c r="F42" s="14" t="s">
        <v>235</v>
      </c>
      <c r="G42" s="15" t="s">
        <v>236</v>
      </c>
      <c r="H42" s="27" t="s">
        <v>237</v>
      </c>
      <c r="I42" s="14" t="s">
        <v>238</v>
      </c>
      <c r="J42" s="14" t="s">
        <v>239</v>
      </c>
      <c r="K42" s="14" t="s">
        <v>240</v>
      </c>
      <c r="L42" s="14"/>
    </row>
    <row r="43" spans="4:12" s="8" customFormat="1" ht="15" customHeight="1">
      <c r="D43" s="9">
        <v>60</v>
      </c>
      <c r="E43" s="9">
        <v>729</v>
      </c>
      <c r="F43" s="10" t="s">
        <v>241</v>
      </c>
      <c r="G43" s="11" t="s">
        <v>242</v>
      </c>
      <c r="H43" s="10" t="s">
        <v>243</v>
      </c>
      <c r="I43" s="10" t="s">
        <v>244</v>
      </c>
      <c r="J43" s="10" t="s">
        <v>245</v>
      </c>
      <c r="K43" s="10" t="s">
        <v>246</v>
      </c>
      <c r="L43" s="10" t="s">
        <v>247</v>
      </c>
    </row>
    <row r="44" spans="4:12" s="8" customFormat="1" ht="15" customHeight="1">
      <c r="D44" s="9">
        <v>40</v>
      </c>
      <c r="E44" s="9">
        <v>134</v>
      </c>
      <c r="F44" s="10" t="s">
        <v>248</v>
      </c>
      <c r="G44" s="11" t="s">
        <v>249</v>
      </c>
      <c r="H44" s="28" t="s">
        <v>250</v>
      </c>
      <c r="I44" s="10" t="s">
        <v>251</v>
      </c>
      <c r="J44" s="10" t="s">
        <v>252</v>
      </c>
      <c r="K44" s="10" t="s">
        <v>253</v>
      </c>
      <c r="L44" s="10" t="s">
        <v>253</v>
      </c>
    </row>
    <row r="45" spans="4:12" s="8" customFormat="1" ht="15" customHeight="1">
      <c r="D45" s="9">
        <v>40</v>
      </c>
      <c r="E45" s="9">
        <v>106</v>
      </c>
      <c r="F45" s="10" t="s">
        <v>254</v>
      </c>
      <c r="G45" s="15" t="s">
        <v>255</v>
      </c>
      <c r="H45" s="10" t="s">
        <v>256</v>
      </c>
      <c r="I45" s="10" t="s">
        <v>257</v>
      </c>
      <c r="J45" s="10" t="s">
        <v>258</v>
      </c>
      <c r="K45" s="10" t="s">
        <v>259</v>
      </c>
      <c r="L45" s="10" t="s">
        <v>260</v>
      </c>
    </row>
    <row r="46" spans="4:12" s="8" customFormat="1" ht="15" customHeight="1">
      <c r="D46" s="9">
        <v>50</v>
      </c>
      <c r="E46" s="9">
        <v>236</v>
      </c>
      <c r="F46" s="10" t="s">
        <v>261</v>
      </c>
      <c r="G46" s="11" t="s">
        <v>262</v>
      </c>
      <c r="H46" s="10" t="s">
        <v>263</v>
      </c>
      <c r="I46" s="10" t="s">
        <v>264</v>
      </c>
      <c r="J46" s="10" t="s">
        <v>265</v>
      </c>
      <c r="K46" s="10" t="s">
        <v>266</v>
      </c>
      <c r="L46" s="10" t="s">
        <v>267</v>
      </c>
    </row>
    <row r="47" spans="4:12" s="8" customFormat="1" ht="15" customHeight="1">
      <c r="D47" s="9">
        <v>30</v>
      </c>
      <c r="E47" s="9">
        <v>90</v>
      </c>
      <c r="F47" s="10" t="s">
        <v>268</v>
      </c>
      <c r="G47" s="11" t="s">
        <v>269</v>
      </c>
      <c r="H47" s="28" t="s">
        <v>270</v>
      </c>
      <c r="I47" s="10" t="s">
        <v>271</v>
      </c>
      <c r="J47" s="10" t="s">
        <v>272</v>
      </c>
      <c r="K47" s="10" t="s">
        <v>273</v>
      </c>
      <c r="L47" s="10"/>
    </row>
    <row r="48" spans="4:12" s="8" customFormat="1" ht="15" customHeight="1">
      <c r="D48" s="9">
        <v>30</v>
      </c>
      <c r="E48" s="9">
        <v>90</v>
      </c>
      <c r="F48" s="10" t="s">
        <v>274</v>
      </c>
      <c r="G48" s="15" t="s">
        <v>275</v>
      </c>
      <c r="H48" s="16" t="s">
        <v>276</v>
      </c>
      <c r="I48" s="10" t="s">
        <v>277</v>
      </c>
      <c r="J48" s="10" t="s">
        <v>278</v>
      </c>
      <c r="K48" s="10" t="s">
        <v>279</v>
      </c>
      <c r="L48" s="10"/>
    </row>
    <row r="49" spans="4:12" s="8" customFormat="1" ht="15" customHeight="1">
      <c r="D49" s="9">
        <v>60</v>
      </c>
      <c r="E49" s="9">
        <v>516</v>
      </c>
      <c r="F49" s="10" t="s">
        <v>280</v>
      </c>
      <c r="G49" s="10" t="s">
        <v>281</v>
      </c>
      <c r="H49" s="10" t="s">
        <v>282</v>
      </c>
      <c r="I49" s="10" t="s">
        <v>283</v>
      </c>
      <c r="J49" s="10" t="s">
        <v>284</v>
      </c>
      <c r="K49" s="10" t="s">
        <v>285</v>
      </c>
      <c r="L49" s="10"/>
    </row>
    <row r="50" spans="4:12" s="8" customFormat="1" ht="15" customHeight="1">
      <c r="D50" s="9">
        <v>40</v>
      </c>
      <c r="E50" s="9">
        <v>149</v>
      </c>
      <c r="F50" s="10" t="s">
        <v>286</v>
      </c>
      <c r="G50" s="11" t="s">
        <v>287</v>
      </c>
      <c r="H50" s="11" t="s">
        <v>288</v>
      </c>
      <c r="I50" s="10" t="s">
        <v>289</v>
      </c>
      <c r="J50" s="10" t="s">
        <v>290</v>
      </c>
      <c r="K50" s="10" t="s">
        <v>291</v>
      </c>
      <c r="L50" s="10"/>
    </row>
    <row r="51" spans="4:12" s="8" customFormat="1" ht="15" customHeight="1">
      <c r="D51" s="9">
        <v>60</v>
      </c>
      <c r="E51" s="9">
        <v>519</v>
      </c>
      <c r="F51" s="10" t="s">
        <v>292</v>
      </c>
      <c r="G51" s="11" t="s">
        <v>293</v>
      </c>
      <c r="H51" s="10" t="s">
        <v>294</v>
      </c>
      <c r="I51" s="10" t="s">
        <v>295</v>
      </c>
      <c r="J51" s="10" t="s">
        <v>296</v>
      </c>
      <c r="K51" s="10" t="s">
        <v>297</v>
      </c>
      <c r="L51" s="10" t="s">
        <v>298</v>
      </c>
    </row>
    <row r="52" spans="4:12" s="8" customFormat="1" ht="15" customHeight="1">
      <c r="D52" s="9">
        <v>30</v>
      </c>
      <c r="E52" s="9">
        <v>85</v>
      </c>
      <c r="F52" s="10" t="s">
        <v>299</v>
      </c>
      <c r="G52" s="11" t="s">
        <v>300</v>
      </c>
      <c r="H52" s="10" t="s">
        <v>301</v>
      </c>
      <c r="I52" s="10" t="s">
        <v>302</v>
      </c>
      <c r="J52" s="10" t="s">
        <v>303</v>
      </c>
      <c r="K52" s="10" t="s">
        <v>304</v>
      </c>
      <c r="L52" s="10" t="s">
        <v>305</v>
      </c>
    </row>
    <row r="53" spans="4:12" s="8" customFormat="1" ht="15" customHeight="1">
      <c r="D53" s="9">
        <v>30</v>
      </c>
      <c r="E53" s="9">
        <v>62</v>
      </c>
      <c r="F53" s="10" t="s">
        <v>306</v>
      </c>
      <c r="G53" s="11" t="s">
        <v>307</v>
      </c>
      <c r="H53" s="10" t="s">
        <v>308</v>
      </c>
      <c r="I53" s="10" t="s">
        <v>309</v>
      </c>
      <c r="J53" s="10" t="s">
        <v>310</v>
      </c>
      <c r="K53" s="10" t="s">
        <v>311</v>
      </c>
      <c r="L53" s="10" t="s">
        <v>312</v>
      </c>
    </row>
    <row r="54" spans="4:12" s="8" customFormat="1" ht="15" customHeight="1">
      <c r="D54" s="9">
        <v>40</v>
      </c>
      <c r="E54" s="9">
        <v>175</v>
      </c>
      <c r="F54" s="10" t="s">
        <v>313</v>
      </c>
      <c r="G54" s="11" t="s">
        <v>314</v>
      </c>
      <c r="H54" s="10" t="s">
        <v>315</v>
      </c>
      <c r="I54" s="10" t="s">
        <v>316</v>
      </c>
      <c r="J54" s="10" t="s">
        <v>317</v>
      </c>
      <c r="K54" s="10"/>
      <c r="L54" s="10" t="s">
        <v>318</v>
      </c>
    </row>
    <row r="55" spans="4:12" s="8" customFormat="1" ht="15" customHeight="1">
      <c r="D55" s="9">
        <v>40</v>
      </c>
      <c r="E55" s="9">
        <v>160</v>
      </c>
      <c r="F55" s="10" t="s">
        <v>319</v>
      </c>
      <c r="G55" s="11" t="s">
        <v>320</v>
      </c>
      <c r="H55" s="10" t="s">
        <v>321</v>
      </c>
      <c r="I55" s="10" t="s">
        <v>322</v>
      </c>
      <c r="J55" s="10" t="s">
        <v>323</v>
      </c>
      <c r="K55" s="10"/>
      <c r="L55" s="10" t="s">
        <v>324</v>
      </c>
    </row>
    <row r="56" spans="4:12" s="8" customFormat="1" ht="15" customHeight="1">
      <c r="D56" s="9">
        <v>50</v>
      </c>
      <c r="E56" s="9">
        <v>237</v>
      </c>
      <c r="F56" s="10" t="s">
        <v>325</v>
      </c>
      <c r="G56" s="15" t="s">
        <v>326</v>
      </c>
      <c r="H56" s="10" t="s">
        <v>327</v>
      </c>
      <c r="I56" s="10" t="s">
        <v>328</v>
      </c>
      <c r="J56" s="10" t="s">
        <v>329</v>
      </c>
      <c r="K56" s="10" t="s">
        <v>330</v>
      </c>
      <c r="L56" s="10"/>
    </row>
    <row r="57" spans="4:12" s="8" customFormat="1" ht="15" customHeight="1">
      <c r="D57" s="9">
        <v>60</v>
      </c>
      <c r="E57" s="9">
        <v>564</v>
      </c>
      <c r="F57" s="10" t="s">
        <v>331</v>
      </c>
      <c r="G57" s="11" t="s">
        <v>332</v>
      </c>
      <c r="H57" s="10" t="s">
        <v>333</v>
      </c>
      <c r="I57" s="10" t="s">
        <v>334</v>
      </c>
      <c r="J57" s="10" t="s">
        <v>335</v>
      </c>
      <c r="K57" s="10" t="s">
        <v>336</v>
      </c>
      <c r="L57" s="10" t="s">
        <v>337</v>
      </c>
    </row>
    <row r="58" spans="4:12" s="8" customFormat="1" ht="15" customHeight="1">
      <c r="D58" s="9">
        <v>40</v>
      </c>
      <c r="E58" s="19">
        <v>104</v>
      </c>
      <c r="F58" s="29" t="s">
        <v>338</v>
      </c>
      <c r="G58" s="29" t="s">
        <v>339</v>
      </c>
      <c r="H58" s="30" t="s">
        <v>340</v>
      </c>
      <c r="I58" s="29" t="s">
        <v>341</v>
      </c>
      <c r="J58" s="29" t="s">
        <v>342</v>
      </c>
      <c r="K58" s="29" t="s">
        <v>343</v>
      </c>
      <c r="L58" s="29" t="s">
        <v>344</v>
      </c>
    </row>
    <row r="59" spans="4:12" s="8" customFormat="1" ht="15" customHeight="1">
      <c r="D59" s="9">
        <v>70</v>
      </c>
      <c r="E59" s="9">
        <v>1063</v>
      </c>
      <c r="F59" s="10" t="s">
        <v>345</v>
      </c>
      <c r="G59" s="11" t="s">
        <v>346</v>
      </c>
      <c r="H59" s="10" t="s">
        <v>347</v>
      </c>
      <c r="I59" s="10" t="s">
        <v>348</v>
      </c>
      <c r="J59" s="10" t="s">
        <v>349</v>
      </c>
      <c r="K59" s="10" t="s">
        <v>350</v>
      </c>
      <c r="L59" s="10" t="s">
        <v>351</v>
      </c>
    </row>
    <row r="60" spans="4:12" s="8" customFormat="1" ht="15" customHeight="1">
      <c r="D60" s="9">
        <v>50</v>
      </c>
      <c r="E60" s="9">
        <v>368</v>
      </c>
      <c r="F60" s="10" t="s">
        <v>352</v>
      </c>
      <c r="G60" s="15" t="s">
        <v>353</v>
      </c>
      <c r="H60" s="10" t="s">
        <v>354</v>
      </c>
      <c r="I60" s="10" t="s">
        <v>355</v>
      </c>
      <c r="J60" s="10" t="s">
        <v>356</v>
      </c>
      <c r="K60" s="10" t="s">
        <v>357</v>
      </c>
      <c r="L60" s="10" t="s">
        <v>358</v>
      </c>
    </row>
    <row r="61" spans="4:12" s="8" customFormat="1" ht="15" customHeight="1">
      <c r="D61" s="9">
        <v>50</v>
      </c>
      <c r="E61" s="9">
        <v>319</v>
      </c>
      <c r="F61" s="10" t="s">
        <v>359</v>
      </c>
      <c r="G61" s="11" t="s">
        <v>360</v>
      </c>
      <c r="H61" s="10" t="s">
        <v>361</v>
      </c>
      <c r="I61" s="10" t="s">
        <v>362</v>
      </c>
      <c r="J61" s="10" t="s">
        <v>363</v>
      </c>
      <c r="K61" s="10"/>
      <c r="L61" s="10" t="s">
        <v>364</v>
      </c>
    </row>
    <row r="62" spans="4:12" s="8" customFormat="1" ht="15" customHeight="1">
      <c r="D62" s="9">
        <v>60</v>
      </c>
      <c r="E62" s="9">
        <v>445</v>
      </c>
      <c r="F62" s="10" t="s">
        <v>365</v>
      </c>
      <c r="G62" s="11" t="s">
        <v>366</v>
      </c>
      <c r="H62" s="10" t="s">
        <v>367</v>
      </c>
      <c r="I62" s="10" t="s">
        <v>368</v>
      </c>
      <c r="J62" s="10" t="s">
        <v>369</v>
      </c>
      <c r="K62" s="10" t="s">
        <v>370</v>
      </c>
      <c r="L62" s="10" t="s">
        <v>371</v>
      </c>
    </row>
    <row r="63" spans="4:12" s="8" customFormat="1" ht="15" customHeight="1">
      <c r="D63" s="9">
        <v>50</v>
      </c>
      <c r="E63" s="9">
        <v>221</v>
      </c>
      <c r="F63" s="10" t="s">
        <v>372</v>
      </c>
      <c r="G63" s="11" t="s">
        <v>373</v>
      </c>
      <c r="H63" s="16" t="s">
        <v>374</v>
      </c>
      <c r="I63" s="10" t="s">
        <v>375</v>
      </c>
      <c r="J63" s="10" t="s">
        <v>376</v>
      </c>
      <c r="K63" s="10" t="s">
        <v>377</v>
      </c>
      <c r="L63" s="10" t="s">
        <v>378</v>
      </c>
    </row>
    <row r="64" spans="4:12" s="8" customFormat="1" ht="15" customHeight="1">
      <c r="D64" s="9">
        <v>30</v>
      </c>
      <c r="E64" s="9">
        <v>53</v>
      </c>
      <c r="F64" s="10" t="s">
        <v>379</v>
      </c>
      <c r="G64" s="11" t="s">
        <v>380</v>
      </c>
      <c r="H64" s="16" t="s">
        <v>381</v>
      </c>
      <c r="I64" s="10" t="s">
        <v>382</v>
      </c>
      <c r="J64" s="10" t="s">
        <v>383</v>
      </c>
      <c r="K64" s="10" t="s">
        <v>384</v>
      </c>
      <c r="L64" s="10"/>
    </row>
    <row r="65" spans="4:12" s="8" customFormat="1" ht="15" customHeight="1">
      <c r="D65" s="31">
        <v>50</v>
      </c>
      <c r="E65" s="31">
        <v>234</v>
      </c>
      <c r="F65" s="11" t="s">
        <v>385</v>
      </c>
      <c r="G65" s="15" t="s">
        <v>386</v>
      </c>
      <c r="H65" s="11" t="s">
        <v>387</v>
      </c>
      <c r="I65" s="11" t="s">
        <v>388</v>
      </c>
      <c r="J65" s="11" t="s">
        <v>389</v>
      </c>
      <c r="K65" s="11" t="s">
        <v>390</v>
      </c>
      <c r="L65" s="11" t="s">
        <v>391</v>
      </c>
    </row>
    <row r="66" spans="4:12" s="8" customFormat="1" ht="15" customHeight="1">
      <c r="D66" s="9">
        <v>30</v>
      </c>
      <c r="E66" s="9">
        <v>54</v>
      </c>
      <c r="F66" s="10" t="s">
        <v>392</v>
      </c>
      <c r="G66" s="11" t="s">
        <v>393</v>
      </c>
      <c r="H66" s="10" t="s">
        <v>394</v>
      </c>
      <c r="I66" s="10" t="s">
        <v>395</v>
      </c>
      <c r="J66" s="10" t="s">
        <v>396</v>
      </c>
      <c r="K66" s="10" t="s">
        <v>397</v>
      </c>
      <c r="L66" s="10" t="s">
        <v>398</v>
      </c>
    </row>
    <row r="67" spans="4:12" s="8" customFormat="1" ht="15" customHeight="1">
      <c r="D67" s="9">
        <v>40</v>
      </c>
      <c r="E67" s="9">
        <v>131</v>
      </c>
      <c r="F67" s="10" t="s">
        <v>399</v>
      </c>
      <c r="G67" s="11" t="s">
        <v>400</v>
      </c>
      <c r="H67" s="10" t="s">
        <v>401</v>
      </c>
      <c r="I67" s="10" t="s">
        <v>402</v>
      </c>
      <c r="J67" s="10" t="s">
        <v>403</v>
      </c>
      <c r="K67" s="10"/>
      <c r="L67" s="10" t="s">
        <v>404</v>
      </c>
    </row>
    <row r="68" spans="4:12" s="8" customFormat="1" ht="15" customHeight="1">
      <c r="D68" s="9">
        <v>70</v>
      </c>
      <c r="E68" s="9">
        <v>805</v>
      </c>
      <c r="F68" s="10" t="s">
        <v>405</v>
      </c>
      <c r="G68" s="15" t="s">
        <v>406</v>
      </c>
      <c r="H68" s="10" t="s">
        <v>407</v>
      </c>
      <c r="I68" s="10" t="s">
        <v>408</v>
      </c>
      <c r="J68" s="10" t="s">
        <v>409</v>
      </c>
      <c r="K68" s="10" t="s">
        <v>410</v>
      </c>
      <c r="L68" s="10" t="s">
        <v>411</v>
      </c>
    </row>
    <row r="69" spans="4:12" s="8" customFormat="1" ht="15" customHeight="1">
      <c r="D69" s="9">
        <v>30</v>
      </c>
      <c r="E69" s="9">
        <v>60</v>
      </c>
      <c r="F69" s="10" t="s">
        <v>412</v>
      </c>
      <c r="G69" s="11" t="s">
        <v>413</v>
      </c>
      <c r="H69" s="16" t="s">
        <v>414</v>
      </c>
      <c r="I69" s="10" t="s">
        <v>415</v>
      </c>
      <c r="J69" s="10" t="s">
        <v>416</v>
      </c>
      <c r="K69" s="10" t="s">
        <v>417</v>
      </c>
      <c r="L69" s="10" t="s">
        <v>418</v>
      </c>
    </row>
    <row r="70" spans="4:12" s="8" customFormat="1" ht="15" customHeight="1">
      <c r="D70" s="9">
        <v>40</v>
      </c>
      <c r="E70" s="9">
        <v>104</v>
      </c>
      <c r="F70" s="10" t="s">
        <v>419</v>
      </c>
      <c r="G70" s="15" t="s">
        <v>420</v>
      </c>
      <c r="H70" s="10" t="s">
        <v>421</v>
      </c>
      <c r="I70" s="10" t="s">
        <v>422</v>
      </c>
      <c r="J70" s="10" t="s">
        <v>423</v>
      </c>
      <c r="K70" s="10" t="s">
        <v>424</v>
      </c>
      <c r="L70" s="10" t="s">
        <v>425</v>
      </c>
    </row>
    <row r="71" spans="4:12" s="8" customFormat="1" ht="15" customHeight="1">
      <c r="D71" s="9">
        <v>30</v>
      </c>
      <c r="E71" s="9">
        <v>74</v>
      </c>
      <c r="F71" s="10" t="s">
        <v>426</v>
      </c>
      <c r="G71" s="11" t="s">
        <v>427</v>
      </c>
      <c r="H71" s="10" t="s">
        <v>428</v>
      </c>
      <c r="I71" s="10" t="s">
        <v>429</v>
      </c>
      <c r="J71" s="10" t="s">
        <v>430</v>
      </c>
      <c r="K71" s="10" t="s">
        <v>431</v>
      </c>
      <c r="L71" s="10" t="s">
        <v>432</v>
      </c>
    </row>
    <row r="72" spans="4:12" s="8" customFormat="1" ht="15" customHeight="1">
      <c r="D72" s="9">
        <v>50</v>
      </c>
      <c r="E72" s="9">
        <v>293</v>
      </c>
      <c r="F72" s="10" t="s">
        <v>433</v>
      </c>
      <c r="G72" s="11" t="s">
        <v>434</v>
      </c>
      <c r="H72" s="10" t="s">
        <v>435</v>
      </c>
      <c r="I72" s="10" t="s">
        <v>436</v>
      </c>
      <c r="J72" s="10" t="s">
        <v>437</v>
      </c>
      <c r="K72" s="10" t="s">
        <v>438</v>
      </c>
      <c r="L72" s="10"/>
    </row>
    <row r="73" spans="4:12" s="8" customFormat="1" ht="15" customHeight="1">
      <c r="D73" s="9">
        <v>30</v>
      </c>
      <c r="E73" s="9">
        <v>67</v>
      </c>
      <c r="F73" s="10" t="s">
        <v>439</v>
      </c>
      <c r="G73" s="11" t="s">
        <v>440</v>
      </c>
      <c r="H73" s="16" t="s">
        <v>441</v>
      </c>
      <c r="I73" s="10" t="s">
        <v>442</v>
      </c>
      <c r="J73" s="10" t="s">
        <v>443</v>
      </c>
      <c r="K73" s="10" t="s">
        <v>444</v>
      </c>
      <c r="L73" s="10" t="s">
        <v>445</v>
      </c>
    </row>
    <row r="74" spans="4:12" s="8" customFormat="1" ht="15" customHeight="1">
      <c r="D74" s="9">
        <v>50</v>
      </c>
      <c r="E74" s="9">
        <v>231</v>
      </c>
      <c r="F74" s="10" t="s">
        <v>446</v>
      </c>
      <c r="G74" s="15" t="s">
        <v>447</v>
      </c>
      <c r="H74" s="10" t="s">
        <v>448</v>
      </c>
      <c r="I74" s="10" t="s">
        <v>449</v>
      </c>
      <c r="J74" s="10" t="s">
        <v>450</v>
      </c>
      <c r="K74" s="10" t="s">
        <v>451</v>
      </c>
      <c r="L74" s="10"/>
    </row>
    <row r="75" spans="4:12" s="8" customFormat="1" ht="15" customHeight="1">
      <c r="D75" s="9">
        <v>50</v>
      </c>
      <c r="E75" s="9">
        <v>392</v>
      </c>
      <c r="F75" s="10" t="s">
        <v>452</v>
      </c>
      <c r="G75" s="11" t="s">
        <v>453</v>
      </c>
      <c r="H75" s="10" t="s">
        <v>454</v>
      </c>
      <c r="I75" s="10" t="s">
        <v>455</v>
      </c>
      <c r="J75" s="10" t="s">
        <v>456</v>
      </c>
      <c r="K75" s="10"/>
      <c r="L75" s="10" t="s">
        <v>457</v>
      </c>
    </row>
    <row r="76" spans="4:12" s="8" customFormat="1" ht="15" customHeight="1">
      <c r="D76" s="9">
        <v>50</v>
      </c>
      <c r="E76" s="9">
        <v>351</v>
      </c>
      <c r="F76" s="10" t="s">
        <v>458</v>
      </c>
      <c r="G76" s="11" t="s">
        <v>459</v>
      </c>
      <c r="H76" s="10" t="s">
        <v>460</v>
      </c>
      <c r="I76" s="10" t="s">
        <v>461</v>
      </c>
      <c r="J76" s="32" t="s">
        <v>462</v>
      </c>
      <c r="K76" s="10" t="s">
        <v>463</v>
      </c>
      <c r="L76" s="10"/>
    </row>
    <row r="77" spans="4:12" s="8" customFormat="1" ht="15" customHeight="1">
      <c r="D77" s="9">
        <v>30</v>
      </c>
      <c r="E77" s="9">
        <v>51</v>
      </c>
      <c r="F77" s="10" t="s">
        <v>464</v>
      </c>
      <c r="G77" s="11" t="s">
        <v>465</v>
      </c>
      <c r="H77" s="16" t="s">
        <v>466</v>
      </c>
      <c r="I77" s="10" t="s">
        <v>467</v>
      </c>
      <c r="J77" s="10" t="s">
        <v>468</v>
      </c>
      <c r="K77" s="10" t="s">
        <v>469</v>
      </c>
      <c r="L77" s="10"/>
    </row>
    <row r="78" spans="4:12" s="8" customFormat="1" ht="15" customHeight="1">
      <c r="D78" s="9">
        <v>50</v>
      </c>
      <c r="E78" s="9">
        <v>258</v>
      </c>
      <c r="F78" s="10" t="s">
        <v>470</v>
      </c>
      <c r="G78" s="11" t="s">
        <v>471</v>
      </c>
      <c r="H78" s="10" t="s">
        <v>472</v>
      </c>
      <c r="I78" s="10" t="s">
        <v>473</v>
      </c>
      <c r="J78" s="10" t="s">
        <v>474</v>
      </c>
      <c r="K78" s="10" t="s">
        <v>475</v>
      </c>
      <c r="L78" s="10"/>
    </row>
    <row r="79" spans="4:12" s="8" customFormat="1" ht="15" customHeight="1">
      <c r="D79" s="9">
        <v>50</v>
      </c>
      <c r="E79" s="9">
        <v>282</v>
      </c>
      <c r="F79" s="10" t="s">
        <v>476</v>
      </c>
      <c r="G79" s="11" t="s">
        <v>477</v>
      </c>
      <c r="H79" s="10" t="s">
        <v>478</v>
      </c>
      <c r="I79" s="10" t="s">
        <v>479</v>
      </c>
      <c r="J79" s="10" t="s">
        <v>480</v>
      </c>
      <c r="K79" s="10" t="s">
        <v>481</v>
      </c>
      <c r="L79" s="10"/>
    </row>
    <row r="80" spans="4:12" s="8" customFormat="1" ht="15" customHeight="1">
      <c r="D80" s="9">
        <v>30</v>
      </c>
      <c r="E80" s="9">
        <v>91</v>
      </c>
      <c r="F80" s="10" t="s">
        <v>482</v>
      </c>
      <c r="G80" s="11" t="s">
        <v>483</v>
      </c>
      <c r="H80" s="10" t="s">
        <v>484</v>
      </c>
      <c r="I80" s="10" t="s">
        <v>485</v>
      </c>
      <c r="J80" s="10" t="s">
        <v>486</v>
      </c>
      <c r="K80" s="10" t="s">
        <v>487</v>
      </c>
      <c r="L80" s="10" t="s">
        <v>488</v>
      </c>
    </row>
    <row r="81" spans="4:12" s="8" customFormat="1" ht="15" customHeight="1">
      <c r="D81" s="9">
        <v>40</v>
      </c>
      <c r="E81" s="9">
        <v>146</v>
      </c>
      <c r="F81" s="10" t="s">
        <v>489</v>
      </c>
      <c r="G81" s="11" t="s">
        <v>490</v>
      </c>
      <c r="H81" s="28" t="s">
        <v>491</v>
      </c>
      <c r="I81" s="10" t="s">
        <v>492</v>
      </c>
      <c r="J81" s="10" t="s">
        <v>493</v>
      </c>
      <c r="K81" s="10" t="s">
        <v>494</v>
      </c>
      <c r="L81" s="10" t="s">
        <v>495</v>
      </c>
    </row>
    <row r="82" spans="4:12" s="8" customFormat="1" ht="15" customHeight="1">
      <c r="D82" s="9">
        <v>60</v>
      </c>
      <c r="E82" s="9">
        <v>524</v>
      </c>
      <c r="F82" s="10" t="s">
        <v>496</v>
      </c>
      <c r="G82" s="15" t="s">
        <v>497</v>
      </c>
      <c r="H82" s="10" t="s">
        <v>498</v>
      </c>
      <c r="I82" s="10" t="s">
        <v>499</v>
      </c>
      <c r="J82" s="10" t="s">
        <v>500</v>
      </c>
      <c r="K82" s="10" t="s">
        <v>501</v>
      </c>
      <c r="L82" s="10" t="s">
        <v>502</v>
      </c>
    </row>
    <row r="83" spans="4:12" s="8" customFormat="1" ht="15" customHeight="1">
      <c r="D83" s="9">
        <v>30</v>
      </c>
      <c r="E83" s="9">
        <v>83</v>
      </c>
      <c r="F83" s="10" t="s">
        <v>503</v>
      </c>
      <c r="G83" s="11" t="s">
        <v>504</v>
      </c>
      <c r="H83" s="10" t="s">
        <v>505</v>
      </c>
      <c r="I83" s="10" t="s">
        <v>506</v>
      </c>
      <c r="J83" s="10" t="s">
        <v>507</v>
      </c>
      <c r="K83" s="10" t="s">
        <v>508</v>
      </c>
      <c r="L83" s="10" t="s">
        <v>509</v>
      </c>
    </row>
    <row r="84" spans="4:12" s="8" customFormat="1" ht="15" customHeight="1">
      <c r="D84" s="9">
        <v>40</v>
      </c>
      <c r="E84" s="9">
        <v>143</v>
      </c>
      <c r="F84" s="10" t="s">
        <v>510</v>
      </c>
      <c r="G84" s="11" t="s">
        <v>511</v>
      </c>
      <c r="H84" s="28" t="s">
        <v>512</v>
      </c>
      <c r="I84" s="10" t="s">
        <v>513</v>
      </c>
      <c r="J84" s="10" t="s">
        <v>514</v>
      </c>
      <c r="K84" s="10" t="s">
        <v>515</v>
      </c>
      <c r="L84" s="10" t="s">
        <v>516</v>
      </c>
    </row>
    <row r="85" spans="4:12" s="8" customFormat="1" ht="15" customHeight="1">
      <c r="D85" s="9">
        <v>40</v>
      </c>
      <c r="E85" s="9">
        <v>181</v>
      </c>
      <c r="F85" s="10" t="s">
        <v>517</v>
      </c>
      <c r="G85" s="11" t="s">
        <v>518</v>
      </c>
      <c r="H85" s="16" t="s">
        <v>519</v>
      </c>
      <c r="I85" s="10" t="s">
        <v>520</v>
      </c>
      <c r="J85" s="10" t="s">
        <v>521</v>
      </c>
      <c r="K85" s="10" t="s">
        <v>522</v>
      </c>
      <c r="L85" s="10"/>
    </row>
    <row r="86" spans="4:12" s="8" customFormat="1" ht="15" customHeight="1">
      <c r="D86" s="33"/>
      <c r="E86" s="34">
        <f>SUM(E7:E85)</f>
        <v>21227</v>
      </c>
    </row>
    <row r="87" spans="4:12" s="8" customFormat="1" ht="15" customHeight="1">
      <c r="D87" s="33"/>
      <c r="E87" s="33"/>
    </row>
    <row r="88" spans="4:12" s="8" customFormat="1" ht="15" customHeight="1">
      <c r="D88" s="33"/>
      <c r="E88" s="33"/>
    </row>
    <row r="89" spans="4:12" s="8" customFormat="1" ht="15" customHeight="1">
      <c r="D89" s="33"/>
      <c r="E89" s="33"/>
    </row>
    <row r="90" spans="4:12" s="8" customFormat="1" ht="15" customHeight="1">
      <c r="D90" s="33"/>
      <c r="E90" s="33"/>
    </row>
    <row r="91" spans="4:12" ht="15" customHeight="1"/>
    <row r="92" spans="4:12" ht="15" customHeight="1"/>
  </sheetData>
  <customSheetViews>
    <customSheetView guid="{4F21EB12-FEE7-448A-A224-D3EAA162DC59}" topLeftCell="C1">
      <selection activeCell="J2" sqref="J2"/>
      <pageMargins left="0.7" right="0.7" top="0.75" bottom="0.75" header="0.3" footer="0.3"/>
      <pageSetup paperSize="9" orientation="portrait" r:id="rId1"/>
    </customSheetView>
  </customSheetViews>
  <hyperlinks>
    <hyperlink ref="H44" r:id="rId2"/>
    <hyperlink ref="H69" r:id="rId3"/>
    <hyperlink ref="H84" r:id="rId4"/>
    <hyperlink ref="H81" r:id="rId5"/>
    <hyperlink ref="H47" r:id="rId6"/>
    <hyperlink ref="H42" r:id="rId7"/>
    <hyperlink ref="H73" r:id="rId8"/>
    <hyperlink ref="H63" r:id="rId9"/>
    <hyperlink ref="H12" r:id="rId10" display="secretaire.piegeurs@orange.fr"/>
    <hyperlink ref="H77" r:id="rId11"/>
    <hyperlink ref="H11" r:id="rId12"/>
    <hyperlink ref="H23" r:id="rId13"/>
    <hyperlink ref="H31" r:id="rId14"/>
    <hyperlink ref="H38" r:id="rId15"/>
    <hyperlink ref="H48" r:id="rId16"/>
    <hyperlink ref="H58" r:id="rId17"/>
    <hyperlink ref="H64" r:id="rId18"/>
    <hyperlink ref="H85" r:id="rId19"/>
    <hyperlink ref="H24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Listing 2015_2016 UNAPAF </vt:lpstr>
      <vt:lpstr>'Listing 2015_2016 UNAPAF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Dom</cp:lastModifiedBy>
  <dcterms:created xsi:type="dcterms:W3CDTF">2016-01-05T20:14:34Z</dcterms:created>
  <dcterms:modified xsi:type="dcterms:W3CDTF">2016-01-09T20:14:43Z</dcterms:modified>
</cp:coreProperties>
</file>