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Materiel hiver occasion loc" sheetId="1" r:id="rId1"/>
    <sheet name="Materiel Ete occasion loc" sheetId="2" r:id="rId2"/>
    <sheet name="Atelier_Divers_Stock neuf" sheetId="3" r:id="rId3"/>
  </sheets>
  <calcPr calcId="145621"/>
</workbook>
</file>

<file path=xl/calcChain.xml><?xml version="1.0" encoding="utf-8"?>
<calcChain xmlns="http://schemas.openxmlformats.org/spreadsheetml/2006/main">
  <c r="G84" i="1" l="1"/>
  <c r="G90" i="1"/>
  <c r="G91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9" i="1"/>
  <c r="G142" i="1"/>
  <c r="G146" i="1"/>
  <c r="G149" i="1"/>
  <c r="G150" i="1"/>
  <c r="G19" i="1"/>
  <c r="G20" i="1"/>
  <c r="G21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6" i="1"/>
  <c r="G77" i="1"/>
  <c r="G78" i="1"/>
  <c r="G79" i="1"/>
  <c r="G80" i="1"/>
  <c r="G81" i="1"/>
  <c r="G82" i="1"/>
  <c r="G83" i="1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</calcChain>
</file>

<file path=xl/sharedStrings.xml><?xml version="1.0" encoding="utf-8"?>
<sst xmlns="http://schemas.openxmlformats.org/spreadsheetml/2006/main" count="1017" uniqueCount="268">
  <si>
    <t>Type</t>
  </si>
  <si>
    <t xml:space="preserve">Marque </t>
  </si>
  <si>
    <t>Description</t>
  </si>
  <si>
    <t xml:space="preserve">Quantite </t>
  </si>
  <si>
    <t>Etat</t>
  </si>
  <si>
    <t>Taille</t>
  </si>
  <si>
    <t xml:space="preserve">Skis piste </t>
  </si>
  <si>
    <t>Rossignol</t>
  </si>
  <si>
    <t>Z76</t>
  </si>
  <si>
    <t>M/B</t>
  </si>
  <si>
    <t>S</t>
  </si>
  <si>
    <t>Z72</t>
  </si>
  <si>
    <t>Attraction 3s</t>
  </si>
  <si>
    <t>PMC</t>
  </si>
  <si>
    <t>Saphir</t>
  </si>
  <si>
    <t>Miniskis</t>
  </si>
  <si>
    <t>Skis piste jr</t>
  </si>
  <si>
    <t>Wood core</t>
  </si>
  <si>
    <t>Comp j</t>
  </si>
  <si>
    <t>Radical</t>
  </si>
  <si>
    <t>Fisher</t>
  </si>
  <si>
    <t>Progressor</t>
  </si>
  <si>
    <t>Pro X1</t>
  </si>
  <si>
    <t>Scimitar</t>
  </si>
  <si>
    <t>Rad/Scimitar</t>
  </si>
  <si>
    <t>Batons</t>
  </si>
  <si>
    <t>Rental</t>
  </si>
  <si>
    <t>M</t>
  </si>
  <si>
    <t>Chauss skis</t>
  </si>
  <si>
    <t>Exalt X</t>
  </si>
  <si>
    <t>Edge+9,5</t>
  </si>
  <si>
    <t>Head</t>
  </si>
  <si>
    <t>Chauss skis jr</t>
  </si>
  <si>
    <t>Progressor 10</t>
  </si>
  <si>
    <t>Progressor 20</t>
  </si>
  <si>
    <t>Progressor 40</t>
  </si>
  <si>
    <t>?</t>
  </si>
  <si>
    <t>Casques Ski Jr</t>
  </si>
  <si>
    <t>Casques skis Ad</t>
  </si>
  <si>
    <t>Casques skis Jr</t>
  </si>
  <si>
    <t>Rental jr</t>
  </si>
  <si>
    <t>Rental sr</t>
  </si>
  <si>
    <t>Casques skis ad</t>
  </si>
  <si>
    <t>XXS</t>
  </si>
  <si>
    <t>XS</t>
  </si>
  <si>
    <t>L</t>
  </si>
  <si>
    <t>XL</t>
  </si>
  <si>
    <t>Skis rando Diamir</t>
  </si>
  <si>
    <t>Extreme</t>
  </si>
  <si>
    <t>Skis rando Low Tec</t>
  </si>
  <si>
    <t>Elan</t>
  </si>
  <si>
    <t>Karakorum</t>
  </si>
  <si>
    <t>B</t>
  </si>
  <si>
    <t>Dynastar</t>
  </si>
  <si>
    <t>Altitrail</t>
  </si>
  <si>
    <t>Movement</t>
  </si>
  <si>
    <t>Flair</t>
  </si>
  <si>
    <t>M'en fish</t>
  </si>
  <si>
    <t>Trab</t>
  </si>
  <si>
    <t>Tour Rando</t>
  </si>
  <si>
    <t>Fix Dynafit incomplete</t>
  </si>
  <si>
    <t>Skis rando ss fix</t>
  </si>
  <si>
    <t>Manque Fix</t>
  </si>
  <si>
    <t>Chauss rando</t>
  </si>
  <si>
    <t>Dynafit</t>
  </si>
  <si>
    <t>Scarpa</t>
  </si>
  <si>
    <t>Zero</t>
  </si>
  <si>
    <t>Vanity</t>
  </si>
  <si>
    <t>Velvet</t>
  </si>
  <si>
    <t>TLT 700</t>
  </si>
  <si>
    <t>Laser</t>
  </si>
  <si>
    <t>Avant</t>
  </si>
  <si>
    <t>Sylvretta</t>
  </si>
  <si>
    <t>Mountain</t>
  </si>
  <si>
    <t>Zero 4U</t>
  </si>
  <si>
    <t xml:space="preserve">Piolet </t>
  </si>
  <si>
    <t>Simond</t>
  </si>
  <si>
    <t>Ocelot</t>
  </si>
  <si>
    <t>Piolet</t>
  </si>
  <si>
    <t>Cassin</t>
  </si>
  <si>
    <t>X-Alp</t>
  </si>
  <si>
    <t>Kit APS complet</t>
  </si>
  <si>
    <t xml:space="preserve">Arva/Dva </t>
  </si>
  <si>
    <t>Orthovox</t>
  </si>
  <si>
    <t>Patroller</t>
  </si>
  <si>
    <t>Divers</t>
  </si>
  <si>
    <t>60 cm</t>
  </si>
  <si>
    <t>Sans</t>
  </si>
  <si>
    <t>50 cm</t>
  </si>
  <si>
    <t>Crampons Classiques</t>
  </si>
  <si>
    <t>Crampons Techniques</t>
  </si>
  <si>
    <t>Camp</t>
  </si>
  <si>
    <t>C10</t>
  </si>
  <si>
    <t>Grivel</t>
  </si>
  <si>
    <t>G12</t>
  </si>
  <si>
    <t>Vector</t>
  </si>
  <si>
    <t xml:space="preserve">1 Paire HS à réparer si on arrive à avoir la piece </t>
  </si>
  <si>
    <t>Raquette neige</t>
  </si>
  <si>
    <t>TSL</t>
  </si>
  <si>
    <t>TSL206 Verte</t>
  </si>
  <si>
    <t>TSL226 bleu</t>
  </si>
  <si>
    <t>Femme</t>
  </si>
  <si>
    <t>Homme</t>
  </si>
  <si>
    <t>TSL 302</t>
  </si>
  <si>
    <t xml:space="preserve">TSL510 </t>
  </si>
  <si>
    <t>20/50KG</t>
  </si>
  <si>
    <t>15/30KG</t>
  </si>
  <si>
    <t xml:space="preserve">Kit Via </t>
  </si>
  <si>
    <t>Unique</t>
  </si>
  <si>
    <t>Matrix</t>
  </si>
  <si>
    <t>Poulie + mskt bleu</t>
  </si>
  <si>
    <t>Mskt Acier</t>
  </si>
  <si>
    <t>Petzl + Camp</t>
  </si>
  <si>
    <t>Combi Canyon</t>
  </si>
  <si>
    <t>8ans</t>
  </si>
  <si>
    <t>10ans</t>
  </si>
  <si>
    <t>12ans</t>
  </si>
  <si>
    <t>TO</t>
  </si>
  <si>
    <t>T1</t>
  </si>
  <si>
    <t>T2</t>
  </si>
  <si>
    <t>T3</t>
  </si>
  <si>
    <t>T4</t>
  </si>
  <si>
    <t>T5</t>
  </si>
  <si>
    <t>T6</t>
  </si>
  <si>
    <t>T7</t>
  </si>
  <si>
    <t>Vade Retro</t>
  </si>
  <si>
    <t>Haut+bas</t>
  </si>
  <si>
    <t>Baudriers Canyon</t>
  </si>
  <si>
    <t>Avent vertic</t>
  </si>
  <si>
    <t>Complet</t>
  </si>
  <si>
    <t>M/L</t>
  </si>
  <si>
    <t>Bidons Canyon</t>
  </si>
  <si>
    <t>De 3 à 30L</t>
  </si>
  <si>
    <t>HS</t>
  </si>
  <si>
    <t>Curtec</t>
  </si>
  <si>
    <t>11 et 15L</t>
  </si>
  <si>
    <t>Avec longe, mskt et 8</t>
  </si>
  <si>
    <t xml:space="preserve">Joints à changer, bidons plus étanches </t>
  </si>
  <si>
    <t>Baudrier VF</t>
  </si>
  <si>
    <t>Longe VF</t>
  </si>
  <si>
    <t>Casques canyon</t>
  </si>
  <si>
    <t>Jugulaire à changer</t>
  </si>
  <si>
    <t>Bumper</t>
  </si>
  <si>
    <t>Baudriers Canyon nu</t>
  </si>
  <si>
    <t>Incomplet</t>
  </si>
  <si>
    <t>Incomplets, pas de juppe, pas de longe, pas de Mskt, pas de 8,</t>
  </si>
  <si>
    <t>Chaussettes Canyon</t>
  </si>
  <si>
    <t>Du 31 au 46</t>
  </si>
  <si>
    <t>2mm</t>
  </si>
  <si>
    <t>45 paires dont une vingtaine en fin de vie</t>
  </si>
  <si>
    <t>Chaussures canyon</t>
  </si>
  <si>
    <t>Five ten</t>
  </si>
  <si>
    <t>Canyoneer jaune</t>
  </si>
  <si>
    <t>Mise à laloc, servie 5 fois max</t>
  </si>
  <si>
    <t>Baudrier escalade</t>
  </si>
  <si>
    <t>Moqui Cr</t>
  </si>
  <si>
    <t>Avec "8", longe et mskt</t>
  </si>
  <si>
    <t>Tandem +  Simond</t>
  </si>
  <si>
    <t>Carte IGN</t>
  </si>
  <si>
    <t>IGN</t>
  </si>
  <si>
    <t>Diverses références</t>
  </si>
  <si>
    <t>Livre</t>
  </si>
  <si>
    <t>Le tour europe canyon T2, 30 euros</t>
  </si>
  <si>
    <t>Le tour europe canyon, les + belles descentes, 26 euros, couverture un peu usé par le temps</t>
  </si>
  <si>
    <t>Canyon Hte Savoie, 2eme ed, 23 euros</t>
  </si>
  <si>
    <t>Rando pedestres Hte prov, 23 euros</t>
  </si>
  <si>
    <t>Rando pedestres pce méridionale et CA, 23 euros</t>
  </si>
  <si>
    <t>Male Vess, 19 euros</t>
  </si>
  <si>
    <t>Topo Aiguines, 21 euros</t>
  </si>
  <si>
    <t>Corde secour traction</t>
  </si>
  <si>
    <t>Egalis</t>
  </si>
  <si>
    <t>20m</t>
  </si>
  <si>
    <t>Longe</t>
  </si>
  <si>
    <t>Beal</t>
  </si>
  <si>
    <t xml:space="preserve">Marteau </t>
  </si>
  <si>
    <t>Magnesie</t>
  </si>
  <si>
    <t>Modele Ball-it et Chalk</t>
  </si>
  <si>
    <t>Harnais esc Jr</t>
  </si>
  <si>
    <t xml:space="preserve">Antiboot </t>
  </si>
  <si>
    <t>Crampon Avt pour Vector</t>
  </si>
  <si>
    <t>Paire de Crampons Stalker</t>
  </si>
  <si>
    <t>Tube simgrip7</t>
  </si>
  <si>
    <t>Mcnett</t>
  </si>
  <si>
    <t>Possible tube HS, fabriqué il y a plus de 6 ans</t>
  </si>
  <si>
    <t>Rep kit G,Tex</t>
  </si>
  <si>
    <t>HS?</t>
  </si>
  <si>
    <t>Cordelettes</t>
  </si>
  <si>
    <t>4 à 5,5mm</t>
  </si>
  <si>
    <t>Paire Cho7 Néo 2mm</t>
  </si>
  <si>
    <t>T2 + T5</t>
  </si>
  <si>
    <t>Pelle sécu</t>
  </si>
  <si>
    <t>Reste du stock en bas chez Sp'in</t>
  </si>
  <si>
    <t xml:space="preserve">Souris </t>
  </si>
  <si>
    <t>12ans+T1</t>
  </si>
  <si>
    <t>Casque esc/Via</t>
  </si>
  <si>
    <t>Armour</t>
  </si>
  <si>
    <t>petite tete</t>
  </si>
  <si>
    <t>Hamac</t>
  </si>
  <si>
    <t>Kit Via Ferrata</t>
  </si>
  <si>
    <t>Sac canyon</t>
  </si>
  <si>
    <t>Avent Verticale</t>
  </si>
  <si>
    <t>15L</t>
  </si>
  <si>
    <t>AVCA51</t>
  </si>
  <si>
    <t>35L</t>
  </si>
  <si>
    <t>AVSP3103</t>
  </si>
  <si>
    <t>12L</t>
  </si>
  <si>
    <t>Divers corde au metre</t>
  </si>
  <si>
    <t xml:space="preserve">5 bobines en tout </t>
  </si>
  <si>
    <t>Du 2 au 6mm</t>
  </si>
  <si>
    <t>Sacs crampons</t>
  </si>
  <si>
    <t>Baud esc</t>
  </si>
  <si>
    <t>Moqui CR</t>
  </si>
  <si>
    <t>du S au XL</t>
  </si>
  <si>
    <t>Baudrier Via</t>
  </si>
  <si>
    <t>Toâz evo</t>
  </si>
  <si>
    <t>Tendeur peaux</t>
  </si>
  <si>
    <t>Colltex</t>
  </si>
  <si>
    <t>Protege corde</t>
  </si>
  <si>
    <t>AVSP7902</t>
  </si>
  <si>
    <t>(1S + 1M + 1XL)</t>
  </si>
  <si>
    <t>Corsa Nanotech</t>
  </si>
  <si>
    <t>Neve</t>
  </si>
  <si>
    <t>Dragonne</t>
  </si>
  <si>
    <t>Ref:9075</t>
  </si>
  <si>
    <t>Anneaux</t>
  </si>
  <si>
    <t>Differentes longeurs</t>
  </si>
  <si>
    <t>Chauss canyon</t>
  </si>
  <si>
    <t>Canyoneer SAR</t>
  </si>
  <si>
    <t>Mskt bleu</t>
  </si>
  <si>
    <t>"Connecteur"</t>
  </si>
  <si>
    <t>Pointure 45</t>
  </si>
  <si>
    <t>Bretelles de torse</t>
  </si>
  <si>
    <t>AVSP12</t>
  </si>
  <si>
    <t xml:space="preserve">Paire de Peaux </t>
  </si>
  <si>
    <t>Mix 140 + etrier 70</t>
  </si>
  <si>
    <t>Luminogaz RPZ</t>
  </si>
  <si>
    <t>R PZ</t>
  </si>
  <si>
    <t>Campingaz</t>
  </si>
  <si>
    <t>Bleuet</t>
  </si>
  <si>
    <t>Micro plus</t>
  </si>
  <si>
    <t>Twister</t>
  </si>
  <si>
    <t>Plus PZ</t>
  </si>
  <si>
    <t>Un emballage un peu déformé</t>
  </si>
  <si>
    <t>Cartouche Gaz</t>
  </si>
  <si>
    <t>CV 470</t>
  </si>
  <si>
    <t>CV 300</t>
  </si>
  <si>
    <t>C 206</t>
  </si>
  <si>
    <t>Reste du stock chez Sp'in</t>
  </si>
  <si>
    <t>AVCA31</t>
  </si>
  <si>
    <t>AVCA32</t>
  </si>
  <si>
    <t>Protege culotte AD</t>
  </si>
  <si>
    <t>Protege culotte JR</t>
  </si>
  <si>
    <t>Mskt orange</t>
  </si>
  <si>
    <t>Rock Empire</t>
  </si>
  <si>
    <t>Swift courbe</t>
  </si>
  <si>
    <t>Adulte</t>
  </si>
  <si>
    <t>Junior</t>
  </si>
  <si>
    <t>ARVA</t>
  </si>
  <si>
    <t>Protege culotte</t>
  </si>
  <si>
    <t>Pointure 47</t>
  </si>
  <si>
    <t>Pour adultes</t>
  </si>
  <si>
    <t>Pour Juniors</t>
  </si>
  <si>
    <t>Pinch</t>
  </si>
  <si>
    <t>Coinceurs</t>
  </si>
  <si>
    <t>Differentes tailles</t>
  </si>
  <si>
    <t>PU TTC</t>
  </si>
  <si>
    <t>PU HT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</si>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</sst>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2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workbookViewId="0">
      <selection activeCell="F1" sqref="F1:F1048576"/>
    </sheetView>
  </sheetViews>
  <sheetFormatPr defaultColWidth="9.140625" defaultRowHeight="15" x14ac:dyDescent="0.25"/>
  <cols>
    <col min="1" max="1" width="20.5703125" customWidth="1"/>
    <col min="2" max="2" width="10.7109375" customWidth="1"/>
    <col min="3" max="3" width="14.42578125" customWidth="1"/>
    <col min="4" max="4" width="15.28515625" customWidth="1"/>
    <col min="5" max="5" width="10.7109375" customWidth="1"/>
    <col min="6" max="6" width="10.7109375" hidden="1" customWidth="1"/>
    <col min="7" max="7" width="10.710937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266</v>
      </c>
      <c r="G1" s="4" t="s">
        <v>265</v>
      </c>
      <c r="H1" t="s">
        <v>5</v>
      </c>
    </row>
    <row r="2" spans="1:8" x14ac:dyDescent="0.25">
      <c r="A2" t="s">
        <v>6</v>
      </c>
      <c r="B2" t="s">
        <v>7</v>
      </c>
      <c r="C2" t="s">
        <v>8</v>
      </c>
      <c r="D2" s="2">
        <v>1</v>
      </c>
      <c r="E2" t="s">
        <v>9</v>
      </c>
      <c r="F2">
        <v>126.49999999999999</v>
      </c>
      <c r="G2" s="4">
        <v>139</v>
      </c>
      <c r="H2" s="2">
        <v>176</v>
      </c>
    </row>
    <row r="3" spans="1:8" x14ac:dyDescent="0.25">
      <c r="A3" t="s">
        <v>6</v>
      </c>
      <c r="B3" t="s">
        <v>7</v>
      </c>
      <c r="C3" t="s">
        <v>8</v>
      </c>
      <c r="D3" s="2">
        <v>4</v>
      </c>
      <c r="E3" t="s">
        <v>9</v>
      </c>
      <c r="F3">
        <v>126.49999999999999</v>
      </c>
      <c r="G3" s="4">
        <v>139</v>
      </c>
      <c r="H3" s="2">
        <v>170</v>
      </c>
    </row>
    <row r="4" spans="1:8" x14ac:dyDescent="0.25">
      <c r="A4" t="s">
        <v>6</v>
      </c>
      <c r="B4" t="s">
        <v>7</v>
      </c>
      <c r="C4" t="s">
        <v>8</v>
      </c>
      <c r="D4" s="2">
        <v>2</v>
      </c>
      <c r="E4" t="s">
        <v>9</v>
      </c>
      <c r="F4">
        <v>126.49999999999999</v>
      </c>
      <c r="G4" s="4">
        <v>139</v>
      </c>
      <c r="H4" s="2">
        <v>162</v>
      </c>
    </row>
    <row r="5" spans="1:8" x14ac:dyDescent="0.25">
      <c r="A5" t="s">
        <v>6</v>
      </c>
      <c r="B5" t="s">
        <v>7</v>
      </c>
      <c r="C5" t="s">
        <v>8</v>
      </c>
      <c r="D5" s="2">
        <v>1</v>
      </c>
      <c r="E5" t="s">
        <v>9</v>
      </c>
      <c r="F5">
        <v>126.49999999999999</v>
      </c>
      <c r="G5" s="4">
        <v>139</v>
      </c>
      <c r="H5" s="2">
        <v>154</v>
      </c>
    </row>
    <row r="6" spans="1:8" x14ac:dyDescent="0.25">
      <c r="A6" t="s">
        <v>6</v>
      </c>
      <c r="B6" t="s">
        <v>7</v>
      </c>
      <c r="C6" t="s">
        <v>11</v>
      </c>
      <c r="D6" s="2">
        <v>5</v>
      </c>
      <c r="E6" t="s">
        <v>9</v>
      </c>
      <c r="F6">
        <v>103.49999999999999</v>
      </c>
      <c r="G6" s="4">
        <v>119</v>
      </c>
      <c r="H6" s="2">
        <v>170</v>
      </c>
    </row>
    <row r="7" spans="1:8" x14ac:dyDescent="0.25">
      <c r="A7" t="s">
        <v>6</v>
      </c>
      <c r="B7" t="s">
        <v>7</v>
      </c>
      <c r="C7" t="s">
        <v>11</v>
      </c>
      <c r="D7" s="2">
        <v>8</v>
      </c>
      <c r="E7" t="s">
        <v>9</v>
      </c>
      <c r="F7">
        <v>103.49999999999999</v>
      </c>
      <c r="G7" s="4">
        <v>119</v>
      </c>
      <c r="H7" s="2">
        <v>162</v>
      </c>
    </row>
    <row r="8" spans="1:8" x14ac:dyDescent="0.25">
      <c r="A8" t="s">
        <v>6</v>
      </c>
      <c r="B8" t="s">
        <v>7</v>
      </c>
      <c r="C8" t="s">
        <v>11</v>
      </c>
      <c r="D8" s="2">
        <v>2</v>
      </c>
      <c r="E8" t="s">
        <v>9</v>
      </c>
      <c r="F8">
        <v>103.49999999999999</v>
      </c>
      <c r="G8" s="4">
        <v>119</v>
      </c>
      <c r="H8" s="2">
        <v>154</v>
      </c>
    </row>
    <row r="9" spans="1:8" x14ac:dyDescent="0.25">
      <c r="A9" t="s">
        <v>6</v>
      </c>
      <c r="B9" t="s">
        <v>7</v>
      </c>
      <c r="C9" t="s">
        <v>12</v>
      </c>
      <c r="D9" s="2">
        <v>1</v>
      </c>
      <c r="E9" t="s">
        <v>9</v>
      </c>
      <c r="F9">
        <v>103.49999999999999</v>
      </c>
      <c r="G9" s="4">
        <v>119</v>
      </c>
      <c r="H9" s="2">
        <v>162</v>
      </c>
    </row>
    <row r="10" spans="1:8" x14ac:dyDescent="0.25">
      <c r="A10" t="s">
        <v>6</v>
      </c>
      <c r="B10" t="s">
        <v>7</v>
      </c>
      <c r="C10" t="s">
        <v>12</v>
      </c>
      <c r="D10" s="2">
        <v>2</v>
      </c>
      <c r="E10" t="s">
        <v>9</v>
      </c>
      <c r="F10">
        <v>103.49999999999999</v>
      </c>
      <c r="G10" s="4">
        <v>119</v>
      </c>
      <c r="H10" s="2">
        <v>154</v>
      </c>
    </row>
    <row r="11" spans="1:8" x14ac:dyDescent="0.25">
      <c r="A11" t="s">
        <v>6</v>
      </c>
      <c r="B11" t="s">
        <v>7</v>
      </c>
      <c r="C11" t="s">
        <v>12</v>
      </c>
      <c r="D11" s="2">
        <v>1</v>
      </c>
      <c r="E11" t="s">
        <v>9</v>
      </c>
      <c r="F11">
        <v>103.49999999999999</v>
      </c>
      <c r="G11" s="4">
        <v>119</v>
      </c>
      <c r="H11" s="2">
        <v>146</v>
      </c>
    </row>
    <row r="12" spans="1:8" x14ac:dyDescent="0.25">
      <c r="A12" t="s">
        <v>6</v>
      </c>
      <c r="B12" t="s">
        <v>7</v>
      </c>
      <c r="C12" t="s">
        <v>13</v>
      </c>
      <c r="D12" s="2">
        <v>1</v>
      </c>
      <c r="E12" t="s">
        <v>9</v>
      </c>
      <c r="F12">
        <v>80.5</v>
      </c>
      <c r="G12" s="4">
        <v>89</v>
      </c>
      <c r="H12" s="2">
        <v>170</v>
      </c>
    </row>
    <row r="13" spans="1:8" x14ac:dyDescent="0.25">
      <c r="A13" t="s">
        <v>6</v>
      </c>
      <c r="B13" t="s">
        <v>7</v>
      </c>
      <c r="C13" t="s">
        <v>13</v>
      </c>
      <c r="D13" s="2">
        <v>7</v>
      </c>
      <c r="E13" t="s">
        <v>9</v>
      </c>
      <c r="F13">
        <v>80.5</v>
      </c>
      <c r="G13" s="4">
        <v>89</v>
      </c>
      <c r="H13" s="2">
        <v>162</v>
      </c>
    </row>
    <row r="14" spans="1:8" x14ac:dyDescent="0.25">
      <c r="A14" t="s">
        <v>6</v>
      </c>
      <c r="B14" t="s">
        <v>7</v>
      </c>
      <c r="C14" t="s">
        <v>13</v>
      </c>
      <c r="D14" s="2">
        <v>1</v>
      </c>
      <c r="E14" t="s">
        <v>9</v>
      </c>
      <c r="F14">
        <v>80.5</v>
      </c>
      <c r="G14" s="4">
        <v>89</v>
      </c>
      <c r="H14" s="2">
        <v>154</v>
      </c>
    </row>
    <row r="15" spans="1:8" x14ac:dyDescent="0.25">
      <c r="A15" t="s">
        <v>6</v>
      </c>
      <c r="B15" t="s">
        <v>7</v>
      </c>
      <c r="C15" t="s">
        <v>14</v>
      </c>
      <c r="D15" s="2">
        <v>1</v>
      </c>
      <c r="E15" t="s">
        <v>9</v>
      </c>
      <c r="F15">
        <v>80.5</v>
      </c>
      <c r="G15" s="4">
        <v>89</v>
      </c>
      <c r="H15" s="2">
        <v>162</v>
      </c>
    </row>
    <row r="16" spans="1:8" x14ac:dyDescent="0.25">
      <c r="A16" t="s">
        <v>6</v>
      </c>
      <c r="B16" t="s">
        <v>7</v>
      </c>
      <c r="C16" t="s">
        <v>14</v>
      </c>
      <c r="D16" s="2">
        <v>2</v>
      </c>
      <c r="E16" t="s">
        <v>9</v>
      </c>
      <c r="F16">
        <v>80.5</v>
      </c>
      <c r="G16" s="4">
        <v>89</v>
      </c>
      <c r="H16" s="2">
        <v>152</v>
      </c>
    </row>
    <row r="17" spans="1:8" x14ac:dyDescent="0.25">
      <c r="A17" t="s">
        <v>6</v>
      </c>
      <c r="B17" t="s">
        <v>7</v>
      </c>
      <c r="C17" t="s">
        <v>14</v>
      </c>
      <c r="D17" s="2">
        <v>2</v>
      </c>
      <c r="E17" t="s">
        <v>9</v>
      </c>
      <c r="F17">
        <v>80.5</v>
      </c>
      <c r="G17" s="4">
        <v>89</v>
      </c>
      <c r="H17" s="2">
        <v>142</v>
      </c>
    </row>
    <row r="18" spans="1:8" x14ac:dyDescent="0.25">
      <c r="A18" t="s">
        <v>15</v>
      </c>
      <c r="B18" t="s">
        <v>7</v>
      </c>
      <c r="C18" t="s">
        <v>17</v>
      </c>
      <c r="D18" s="2">
        <v>5</v>
      </c>
      <c r="E18" t="s">
        <v>9</v>
      </c>
      <c r="F18">
        <v>80.5</v>
      </c>
      <c r="G18" s="4">
        <v>89</v>
      </c>
      <c r="H18" s="2">
        <v>138</v>
      </c>
    </row>
    <row r="19" spans="1:8" x14ac:dyDescent="0.25">
      <c r="A19" t="s">
        <v>16</v>
      </c>
      <c r="B19" t="s">
        <v>7</v>
      </c>
      <c r="C19" t="s">
        <v>19</v>
      </c>
      <c r="D19" s="2">
        <v>2</v>
      </c>
      <c r="E19" t="s">
        <v>9</v>
      </c>
      <c r="F19">
        <v>57.499999999999993</v>
      </c>
      <c r="G19" s="4">
        <f t="shared" ref="G19:G58" si="0">F19*1.2</f>
        <v>68.999999999999986</v>
      </c>
      <c r="H19" s="2">
        <v>80</v>
      </c>
    </row>
    <row r="20" spans="1:8" x14ac:dyDescent="0.25">
      <c r="A20" t="s">
        <v>16</v>
      </c>
      <c r="B20" t="s">
        <v>7</v>
      </c>
      <c r="C20" t="s">
        <v>19</v>
      </c>
      <c r="D20" s="2">
        <v>3</v>
      </c>
      <c r="E20" t="s">
        <v>9</v>
      </c>
      <c r="F20">
        <v>57.499999999999993</v>
      </c>
      <c r="G20" s="4">
        <f t="shared" si="0"/>
        <v>68.999999999999986</v>
      </c>
      <c r="H20" s="2">
        <v>92</v>
      </c>
    </row>
    <row r="21" spans="1:8" x14ac:dyDescent="0.25">
      <c r="A21" t="s">
        <v>16</v>
      </c>
      <c r="B21" t="s">
        <v>7</v>
      </c>
      <c r="C21" t="s">
        <v>19</v>
      </c>
      <c r="D21" s="2">
        <v>4</v>
      </c>
      <c r="E21" t="s">
        <v>9</v>
      </c>
      <c r="F21">
        <v>57.499999999999993</v>
      </c>
      <c r="G21" s="4">
        <f t="shared" si="0"/>
        <v>68.999999999999986</v>
      </c>
      <c r="H21" s="2">
        <v>100</v>
      </c>
    </row>
    <row r="22" spans="1:8" x14ac:dyDescent="0.25">
      <c r="A22" t="s">
        <v>16</v>
      </c>
      <c r="B22" t="s">
        <v>7</v>
      </c>
      <c r="C22" t="s">
        <v>24</v>
      </c>
      <c r="D22" s="2">
        <v>3</v>
      </c>
      <c r="E22" t="s">
        <v>9</v>
      </c>
      <c r="F22">
        <v>69</v>
      </c>
      <c r="G22" s="4">
        <v>80</v>
      </c>
      <c r="H22" s="2">
        <v>110</v>
      </c>
    </row>
    <row r="23" spans="1:8" x14ac:dyDescent="0.25">
      <c r="A23" t="s">
        <v>16</v>
      </c>
      <c r="B23" t="s">
        <v>20</v>
      </c>
      <c r="C23" t="s">
        <v>21</v>
      </c>
      <c r="D23">
        <v>1</v>
      </c>
      <c r="E23" t="s">
        <v>9</v>
      </c>
      <c r="F23">
        <v>69</v>
      </c>
      <c r="G23" s="4">
        <v>79</v>
      </c>
      <c r="H23" s="2">
        <v>110</v>
      </c>
    </row>
    <row r="24" spans="1:8" x14ac:dyDescent="0.25">
      <c r="A24" t="s">
        <v>16</v>
      </c>
      <c r="B24" t="s">
        <v>7</v>
      </c>
      <c r="C24" t="s">
        <v>22</v>
      </c>
      <c r="D24">
        <v>2</v>
      </c>
      <c r="E24" t="s">
        <v>9</v>
      </c>
      <c r="F24">
        <v>69</v>
      </c>
      <c r="G24" s="4">
        <v>79</v>
      </c>
      <c r="H24" s="2">
        <v>120</v>
      </c>
    </row>
    <row r="25" spans="1:8" x14ac:dyDescent="0.25">
      <c r="A25" t="s">
        <v>16</v>
      </c>
      <c r="B25" t="s">
        <v>7</v>
      </c>
      <c r="C25" t="s">
        <v>19</v>
      </c>
      <c r="D25">
        <v>1</v>
      </c>
      <c r="E25" t="s">
        <v>9</v>
      </c>
      <c r="F25">
        <v>69</v>
      </c>
      <c r="G25" s="4">
        <v>79</v>
      </c>
      <c r="H25" s="2">
        <v>120</v>
      </c>
    </row>
    <row r="26" spans="1:8" x14ac:dyDescent="0.25">
      <c r="A26" t="s">
        <v>16</v>
      </c>
      <c r="B26" t="s">
        <v>7</v>
      </c>
      <c r="C26" t="s">
        <v>23</v>
      </c>
      <c r="D26">
        <v>2</v>
      </c>
      <c r="E26" t="s">
        <v>9</v>
      </c>
      <c r="F26">
        <v>69</v>
      </c>
      <c r="G26" s="4">
        <v>79</v>
      </c>
      <c r="H26" s="2">
        <v>130</v>
      </c>
    </row>
    <row r="27" spans="1:8" x14ac:dyDescent="0.25">
      <c r="A27" t="s">
        <v>16</v>
      </c>
      <c r="B27" t="s">
        <v>7</v>
      </c>
      <c r="C27" t="s">
        <v>19</v>
      </c>
      <c r="D27">
        <v>1</v>
      </c>
      <c r="E27" t="s">
        <v>9</v>
      </c>
      <c r="F27">
        <v>69</v>
      </c>
      <c r="G27" s="4">
        <v>79</v>
      </c>
      <c r="H27" s="2">
        <v>130</v>
      </c>
    </row>
    <row r="28" spans="1:8" x14ac:dyDescent="0.25">
      <c r="A28" t="s">
        <v>16</v>
      </c>
      <c r="B28" t="s">
        <v>7</v>
      </c>
      <c r="C28" t="s">
        <v>23</v>
      </c>
      <c r="D28">
        <v>2</v>
      </c>
      <c r="E28" t="s">
        <v>9</v>
      </c>
      <c r="F28">
        <v>69</v>
      </c>
      <c r="G28" s="4">
        <v>79</v>
      </c>
      <c r="H28" s="2">
        <v>140</v>
      </c>
    </row>
    <row r="29" spans="1:8" x14ac:dyDescent="0.25">
      <c r="A29" t="s">
        <v>25</v>
      </c>
      <c r="B29" t="s">
        <v>7</v>
      </c>
      <c r="C29" t="s">
        <v>26</v>
      </c>
      <c r="D29">
        <v>3</v>
      </c>
      <c r="E29" t="s">
        <v>9</v>
      </c>
      <c r="F29">
        <v>5.75</v>
      </c>
      <c r="G29" s="4">
        <f t="shared" si="0"/>
        <v>6.8999999999999995</v>
      </c>
      <c r="H29" s="2">
        <v>80</v>
      </c>
    </row>
    <row r="30" spans="1:8" x14ac:dyDescent="0.25">
      <c r="A30" t="s">
        <v>25</v>
      </c>
      <c r="B30" t="s">
        <v>7</v>
      </c>
      <c r="C30" t="s">
        <v>26</v>
      </c>
      <c r="D30">
        <v>5</v>
      </c>
      <c r="E30" t="s">
        <v>9</v>
      </c>
      <c r="F30">
        <v>5.75</v>
      </c>
      <c r="G30" s="4">
        <f t="shared" si="0"/>
        <v>6.8999999999999995</v>
      </c>
      <c r="H30" s="2">
        <v>85</v>
      </c>
    </row>
    <row r="31" spans="1:8" x14ac:dyDescent="0.25">
      <c r="A31" t="s">
        <v>25</v>
      </c>
      <c r="B31" t="s">
        <v>7</v>
      </c>
      <c r="C31" t="s">
        <v>26</v>
      </c>
      <c r="D31">
        <v>6</v>
      </c>
      <c r="E31" t="s">
        <v>9</v>
      </c>
      <c r="F31">
        <v>5.75</v>
      </c>
      <c r="G31" s="4">
        <f t="shared" si="0"/>
        <v>6.8999999999999995</v>
      </c>
      <c r="H31" s="2">
        <v>90</v>
      </c>
    </row>
    <row r="32" spans="1:8" x14ac:dyDescent="0.25">
      <c r="A32" t="s">
        <v>25</v>
      </c>
      <c r="B32" t="s">
        <v>7</v>
      </c>
      <c r="C32" t="s">
        <v>26</v>
      </c>
      <c r="D32">
        <v>8</v>
      </c>
      <c r="E32" t="s">
        <v>9</v>
      </c>
      <c r="F32">
        <v>5.75</v>
      </c>
      <c r="G32" s="4">
        <f t="shared" si="0"/>
        <v>6.8999999999999995</v>
      </c>
      <c r="H32" s="2">
        <v>95</v>
      </c>
    </row>
    <row r="33" spans="1:8" x14ac:dyDescent="0.25">
      <c r="A33" t="s">
        <v>25</v>
      </c>
      <c r="B33" t="s">
        <v>7</v>
      </c>
      <c r="C33" t="s">
        <v>26</v>
      </c>
      <c r="D33">
        <v>3</v>
      </c>
      <c r="E33" t="s">
        <v>9</v>
      </c>
      <c r="F33">
        <v>5.75</v>
      </c>
      <c r="G33" s="4">
        <f t="shared" si="0"/>
        <v>6.8999999999999995</v>
      </c>
      <c r="H33" s="2">
        <v>100</v>
      </c>
    </row>
    <row r="34" spans="1:8" x14ac:dyDescent="0.25">
      <c r="A34" t="s">
        <v>25</v>
      </c>
      <c r="B34" t="s">
        <v>7</v>
      </c>
      <c r="C34" t="s">
        <v>26</v>
      </c>
      <c r="D34">
        <v>2</v>
      </c>
      <c r="E34" t="s">
        <v>9</v>
      </c>
      <c r="F34">
        <v>5.75</v>
      </c>
      <c r="G34" s="4">
        <f t="shared" si="0"/>
        <v>6.8999999999999995</v>
      </c>
      <c r="H34" s="2">
        <v>105</v>
      </c>
    </row>
    <row r="35" spans="1:8" x14ac:dyDescent="0.25">
      <c r="A35" t="s">
        <v>25</v>
      </c>
      <c r="B35" t="s">
        <v>7</v>
      </c>
      <c r="C35" t="s">
        <v>26</v>
      </c>
      <c r="D35">
        <v>8</v>
      </c>
      <c r="E35" t="s">
        <v>9</v>
      </c>
      <c r="F35">
        <v>5.75</v>
      </c>
      <c r="G35" s="4">
        <f t="shared" si="0"/>
        <v>6.8999999999999995</v>
      </c>
      <c r="H35" s="2">
        <v>110</v>
      </c>
    </row>
    <row r="36" spans="1:8" x14ac:dyDescent="0.25">
      <c r="A36" t="s">
        <v>25</v>
      </c>
      <c r="B36" t="s">
        <v>7</v>
      </c>
      <c r="C36" t="s">
        <v>26</v>
      </c>
      <c r="D36">
        <v>23</v>
      </c>
      <c r="E36" t="s">
        <v>9</v>
      </c>
      <c r="F36">
        <v>5.75</v>
      </c>
      <c r="G36" s="4">
        <f t="shared" si="0"/>
        <v>6.8999999999999995</v>
      </c>
      <c r="H36" s="2">
        <v>115</v>
      </c>
    </row>
    <row r="37" spans="1:8" x14ac:dyDescent="0.25">
      <c r="A37" t="s">
        <v>25</v>
      </c>
      <c r="B37" t="s">
        <v>7</v>
      </c>
      <c r="C37" t="s">
        <v>26</v>
      </c>
      <c r="D37">
        <v>30</v>
      </c>
      <c r="E37" t="s">
        <v>9</v>
      </c>
      <c r="F37">
        <v>5.75</v>
      </c>
      <c r="G37" s="4">
        <f t="shared" si="0"/>
        <v>6.8999999999999995</v>
      </c>
      <c r="H37" s="2">
        <v>120</v>
      </c>
    </row>
    <row r="38" spans="1:8" x14ac:dyDescent="0.25">
      <c r="A38" t="s">
        <v>25</v>
      </c>
      <c r="B38" t="s">
        <v>7</v>
      </c>
      <c r="C38" t="s">
        <v>26</v>
      </c>
      <c r="D38">
        <v>27</v>
      </c>
      <c r="E38" t="s">
        <v>9</v>
      </c>
      <c r="F38">
        <v>5.75</v>
      </c>
      <c r="G38" s="4">
        <f t="shared" si="0"/>
        <v>6.8999999999999995</v>
      </c>
      <c r="H38" s="2">
        <v>125</v>
      </c>
    </row>
    <row r="39" spans="1:8" x14ac:dyDescent="0.25">
      <c r="A39" t="s">
        <v>25</v>
      </c>
      <c r="B39" t="s">
        <v>7</v>
      </c>
      <c r="C39" t="s">
        <v>26</v>
      </c>
      <c r="D39">
        <v>13</v>
      </c>
      <c r="E39" t="s">
        <v>9</v>
      </c>
      <c r="F39">
        <v>5.75</v>
      </c>
      <c r="G39" s="4">
        <f t="shared" si="0"/>
        <v>6.8999999999999995</v>
      </c>
      <c r="H39" s="2">
        <v>130</v>
      </c>
    </row>
    <row r="40" spans="1:8" x14ac:dyDescent="0.25">
      <c r="A40" t="s">
        <v>25</v>
      </c>
      <c r="B40" t="s">
        <v>7</v>
      </c>
      <c r="C40" t="s">
        <v>26</v>
      </c>
      <c r="D40">
        <v>2</v>
      </c>
      <c r="E40" t="s">
        <v>9</v>
      </c>
      <c r="F40">
        <v>5.75</v>
      </c>
      <c r="G40" s="4">
        <f t="shared" si="0"/>
        <v>6.8999999999999995</v>
      </c>
      <c r="H40" s="2">
        <v>135</v>
      </c>
    </row>
    <row r="41" spans="1:8" x14ac:dyDescent="0.25">
      <c r="A41" t="s">
        <v>28</v>
      </c>
      <c r="B41" t="s">
        <v>7</v>
      </c>
      <c r="C41" t="s">
        <v>29</v>
      </c>
      <c r="D41">
        <v>1</v>
      </c>
      <c r="E41" t="s">
        <v>9</v>
      </c>
      <c r="F41">
        <v>57.499999999999993</v>
      </c>
      <c r="G41" s="4">
        <f t="shared" si="0"/>
        <v>68.999999999999986</v>
      </c>
      <c r="H41" s="2">
        <v>26</v>
      </c>
    </row>
    <row r="42" spans="1:8" x14ac:dyDescent="0.25">
      <c r="A42" t="s">
        <v>28</v>
      </c>
      <c r="B42" t="s">
        <v>7</v>
      </c>
      <c r="C42" t="s">
        <v>29</v>
      </c>
      <c r="D42">
        <v>2</v>
      </c>
      <c r="E42" t="s">
        <v>9</v>
      </c>
      <c r="F42">
        <v>57.499999999999993</v>
      </c>
      <c r="G42" s="4">
        <f t="shared" si="0"/>
        <v>68.999999999999986</v>
      </c>
      <c r="H42" s="2">
        <v>26.5</v>
      </c>
    </row>
    <row r="43" spans="1:8" x14ac:dyDescent="0.25">
      <c r="A43" t="s">
        <v>28</v>
      </c>
      <c r="B43" t="s">
        <v>7</v>
      </c>
      <c r="C43" t="s">
        <v>29</v>
      </c>
      <c r="D43">
        <v>3</v>
      </c>
      <c r="E43" t="s">
        <v>9</v>
      </c>
      <c r="F43">
        <v>57.499999999999993</v>
      </c>
      <c r="G43" s="4">
        <f t="shared" si="0"/>
        <v>68.999999999999986</v>
      </c>
      <c r="H43" s="2">
        <v>27</v>
      </c>
    </row>
    <row r="44" spans="1:8" x14ac:dyDescent="0.25">
      <c r="A44" t="s">
        <v>28</v>
      </c>
      <c r="B44" t="s">
        <v>7</v>
      </c>
      <c r="C44" t="s">
        <v>29</v>
      </c>
      <c r="D44">
        <v>3</v>
      </c>
      <c r="E44" t="s">
        <v>9</v>
      </c>
      <c r="F44">
        <v>57.499999999999993</v>
      </c>
      <c r="G44" s="4">
        <f t="shared" si="0"/>
        <v>68.999999999999986</v>
      </c>
      <c r="H44" s="2">
        <v>27.5</v>
      </c>
    </row>
    <row r="45" spans="1:8" x14ac:dyDescent="0.25">
      <c r="A45" t="s">
        <v>28</v>
      </c>
      <c r="B45" t="s">
        <v>7</v>
      </c>
      <c r="C45" t="s">
        <v>29</v>
      </c>
      <c r="D45">
        <v>3</v>
      </c>
      <c r="E45" t="s">
        <v>9</v>
      </c>
      <c r="F45">
        <v>57.499999999999993</v>
      </c>
      <c r="G45" s="4">
        <f t="shared" si="0"/>
        <v>68.999999999999986</v>
      </c>
      <c r="H45" s="2">
        <v>28</v>
      </c>
    </row>
    <row r="46" spans="1:8" x14ac:dyDescent="0.25">
      <c r="A46" t="s">
        <v>28</v>
      </c>
      <c r="B46" t="s">
        <v>7</v>
      </c>
      <c r="C46" t="s">
        <v>29</v>
      </c>
      <c r="D46">
        <v>2</v>
      </c>
      <c r="E46" t="s">
        <v>9</v>
      </c>
      <c r="F46">
        <v>57.499999999999993</v>
      </c>
      <c r="G46" s="4">
        <f t="shared" si="0"/>
        <v>68.999999999999986</v>
      </c>
      <c r="H46" s="2">
        <v>28.5</v>
      </c>
    </row>
    <row r="47" spans="1:8" x14ac:dyDescent="0.25">
      <c r="A47" t="s">
        <v>28</v>
      </c>
      <c r="B47" t="s">
        <v>7</v>
      </c>
      <c r="C47" t="s">
        <v>29</v>
      </c>
      <c r="D47">
        <v>2</v>
      </c>
      <c r="E47" t="s">
        <v>9</v>
      </c>
      <c r="F47">
        <v>57.499999999999993</v>
      </c>
      <c r="G47" s="4">
        <f t="shared" si="0"/>
        <v>68.999999999999986</v>
      </c>
      <c r="H47" s="2">
        <v>29</v>
      </c>
    </row>
    <row r="48" spans="1:8" x14ac:dyDescent="0.25">
      <c r="A48" t="s">
        <v>28</v>
      </c>
      <c r="B48" t="s">
        <v>7</v>
      </c>
      <c r="C48" t="s">
        <v>29</v>
      </c>
      <c r="D48">
        <v>2</v>
      </c>
      <c r="E48" t="s">
        <v>9</v>
      </c>
      <c r="F48">
        <v>57.499999999999993</v>
      </c>
      <c r="G48" s="4">
        <f t="shared" si="0"/>
        <v>68.999999999999986</v>
      </c>
      <c r="H48" s="2">
        <v>29.5</v>
      </c>
    </row>
    <row r="49" spans="1:8" x14ac:dyDescent="0.25">
      <c r="A49" t="s">
        <v>28</v>
      </c>
      <c r="B49" t="s">
        <v>7</v>
      </c>
      <c r="C49" t="s">
        <v>29</v>
      </c>
      <c r="D49">
        <v>1</v>
      </c>
      <c r="E49" t="s">
        <v>9</v>
      </c>
      <c r="F49">
        <v>57.499999999999993</v>
      </c>
      <c r="G49" s="4">
        <f t="shared" si="0"/>
        <v>68.999999999999986</v>
      </c>
      <c r="H49" s="2">
        <v>30</v>
      </c>
    </row>
    <row r="50" spans="1:8" x14ac:dyDescent="0.25">
      <c r="A50" t="s">
        <v>28</v>
      </c>
      <c r="B50" t="s">
        <v>31</v>
      </c>
      <c r="C50" t="s">
        <v>30</v>
      </c>
      <c r="D50">
        <v>1</v>
      </c>
      <c r="E50" t="s">
        <v>9</v>
      </c>
      <c r="F50">
        <v>57.499999999999993</v>
      </c>
      <c r="G50" s="4">
        <f t="shared" si="0"/>
        <v>68.999999999999986</v>
      </c>
      <c r="H50" s="2">
        <v>26</v>
      </c>
    </row>
    <row r="51" spans="1:8" x14ac:dyDescent="0.25">
      <c r="A51" t="s">
        <v>28</v>
      </c>
      <c r="B51" t="s">
        <v>31</v>
      </c>
      <c r="C51" t="s">
        <v>30</v>
      </c>
      <c r="D51">
        <v>2</v>
      </c>
      <c r="E51" t="s">
        <v>9</v>
      </c>
      <c r="F51">
        <v>57.499999999999993</v>
      </c>
      <c r="G51" s="4">
        <f t="shared" si="0"/>
        <v>68.999999999999986</v>
      </c>
      <c r="H51" s="2">
        <v>26.5</v>
      </c>
    </row>
    <row r="52" spans="1:8" x14ac:dyDescent="0.25">
      <c r="A52" t="s">
        <v>28</v>
      </c>
      <c r="B52" t="s">
        <v>31</v>
      </c>
      <c r="C52" t="s">
        <v>30</v>
      </c>
      <c r="D52">
        <v>4</v>
      </c>
      <c r="E52" t="s">
        <v>9</v>
      </c>
      <c r="F52">
        <v>57.499999999999993</v>
      </c>
      <c r="G52" s="4">
        <f t="shared" si="0"/>
        <v>68.999999999999986</v>
      </c>
      <c r="H52" s="2">
        <v>27</v>
      </c>
    </row>
    <row r="53" spans="1:8" x14ac:dyDescent="0.25">
      <c r="A53" t="s">
        <v>28</v>
      </c>
      <c r="B53" t="s">
        <v>31</v>
      </c>
      <c r="C53" t="s">
        <v>30</v>
      </c>
      <c r="D53">
        <v>2</v>
      </c>
      <c r="E53" t="s">
        <v>9</v>
      </c>
      <c r="F53">
        <v>57.499999999999993</v>
      </c>
      <c r="G53" s="4">
        <f t="shared" si="0"/>
        <v>68.999999999999986</v>
      </c>
      <c r="H53" s="2">
        <v>27.5</v>
      </c>
    </row>
    <row r="54" spans="1:8" x14ac:dyDescent="0.25">
      <c r="A54" t="s">
        <v>28</v>
      </c>
      <c r="B54" t="s">
        <v>31</v>
      </c>
      <c r="C54" t="s">
        <v>30</v>
      </c>
      <c r="D54">
        <v>5</v>
      </c>
      <c r="E54" t="s">
        <v>9</v>
      </c>
      <c r="F54">
        <v>57.499999999999993</v>
      </c>
      <c r="G54" s="4">
        <f t="shared" si="0"/>
        <v>68.999999999999986</v>
      </c>
      <c r="H54" s="2">
        <v>28</v>
      </c>
    </row>
    <row r="55" spans="1:8" x14ac:dyDescent="0.25">
      <c r="A55" t="s">
        <v>28</v>
      </c>
      <c r="B55" t="s">
        <v>31</v>
      </c>
      <c r="C55" t="s">
        <v>30</v>
      </c>
      <c r="D55">
        <v>3</v>
      </c>
      <c r="E55" t="s">
        <v>9</v>
      </c>
      <c r="F55">
        <v>57.499999999999993</v>
      </c>
      <c r="G55" s="4">
        <f t="shared" si="0"/>
        <v>68.999999999999986</v>
      </c>
      <c r="H55" s="2">
        <v>28.5</v>
      </c>
    </row>
    <row r="56" spans="1:8" x14ac:dyDescent="0.25">
      <c r="A56" t="s">
        <v>28</v>
      </c>
      <c r="B56" t="s">
        <v>31</v>
      </c>
      <c r="C56" t="s">
        <v>30</v>
      </c>
      <c r="D56">
        <v>3</v>
      </c>
      <c r="E56" t="s">
        <v>9</v>
      </c>
      <c r="F56">
        <v>57.499999999999993</v>
      </c>
      <c r="G56" s="4">
        <f t="shared" si="0"/>
        <v>68.999999999999986</v>
      </c>
      <c r="H56" s="2">
        <v>29</v>
      </c>
    </row>
    <row r="57" spans="1:8" x14ac:dyDescent="0.25">
      <c r="A57" t="s">
        <v>28</v>
      </c>
      <c r="B57" t="s">
        <v>31</v>
      </c>
      <c r="C57" t="s">
        <v>30</v>
      </c>
      <c r="D57">
        <v>1</v>
      </c>
      <c r="E57" t="s">
        <v>9</v>
      </c>
      <c r="F57">
        <v>57.499999999999993</v>
      </c>
      <c r="G57" s="4">
        <f t="shared" si="0"/>
        <v>68.999999999999986</v>
      </c>
      <c r="H57" s="2">
        <v>29.5</v>
      </c>
    </row>
    <row r="58" spans="1:8" x14ac:dyDescent="0.25">
      <c r="A58" t="s">
        <v>28</v>
      </c>
      <c r="B58" t="s">
        <v>31</v>
      </c>
      <c r="C58" t="s">
        <v>30</v>
      </c>
      <c r="D58">
        <v>1</v>
      </c>
      <c r="E58" t="s">
        <v>9</v>
      </c>
      <c r="F58">
        <v>57.499999999999993</v>
      </c>
      <c r="G58" s="4">
        <f t="shared" si="0"/>
        <v>68.999999999999986</v>
      </c>
      <c r="H58" s="2">
        <v>30</v>
      </c>
    </row>
    <row r="59" spans="1:8" x14ac:dyDescent="0.25">
      <c r="A59" t="s">
        <v>32</v>
      </c>
      <c r="B59" t="s">
        <v>31</v>
      </c>
      <c r="C59" t="s">
        <v>33</v>
      </c>
      <c r="D59">
        <v>2</v>
      </c>
      <c r="E59" t="s">
        <v>9</v>
      </c>
      <c r="F59">
        <v>34.5</v>
      </c>
      <c r="G59" s="4">
        <v>39</v>
      </c>
      <c r="H59">
        <v>18.5</v>
      </c>
    </row>
    <row r="60" spans="1:8" x14ac:dyDescent="0.25">
      <c r="A60" t="s">
        <v>32</v>
      </c>
      <c r="B60" t="s">
        <v>31</v>
      </c>
      <c r="C60" t="s">
        <v>34</v>
      </c>
      <c r="D60">
        <v>2</v>
      </c>
      <c r="E60" t="s">
        <v>9</v>
      </c>
      <c r="F60">
        <v>34.5</v>
      </c>
      <c r="G60" s="4">
        <v>39</v>
      </c>
      <c r="H60">
        <v>19.5</v>
      </c>
    </row>
    <row r="61" spans="1:8" x14ac:dyDescent="0.25">
      <c r="A61" t="s">
        <v>32</v>
      </c>
      <c r="B61" t="s">
        <v>31</v>
      </c>
      <c r="C61" t="s">
        <v>34</v>
      </c>
      <c r="D61">
        <v>3</v>
      </c>
      <c r="E61" t="s">
        <v>9</v>
      </c>
      <c r="F61">
        <v>34.5</v>
      </c>
      <c r="G61" s="4">
        <v>39</v>
      </c>
      <c r="H61">
        <v>20.5</v>
      </c>
    </row>
    <row r="62" spans="1:8" x14ac:dyDescent="0.25">
      <c r="A62" t="s">
        <v>32</v>
      </c>
      <c r="B62" t="s">
        <v>31</v>
      </c>
      <c r="C62" t="s">
        <v>34</v>
      </c>
      <c r="D62">
        <v>3</v>
      </c>
      <c r="E62" t="s">
        <v>9</v>
      </c>
      <c r="F62">
        <v>34.5</v>
      </c>
      <c r="G62" s="4">
        <v>39</v>
      </c>
      <c r="H62">
        <v>21.5</v>
      </c>
    </row>
    <row r="63" spans="1:8" x14ac:dyDescent="0.25">
      <c r="A63" t="s">
        <v>32</v>
      </c>
      <c r="B63" t="s">
        <v>31</v>
      </c>
      <c r="C63" t="s">
        <v>34</v>
      </c>
      <c r="D63">
        <v>3</v>
      </c>
      <c r="E63" t="s">
        <v>9</v>
      </c>
      <c r="F63">
        <v>34.5</v>
      </c>
      <c r="G63" s="4">
        <v>39</v>
      </c>
      <c r="H63">
        <v>22.5</v>
      </c>
    </row>
    <row r="64" spans="1:8" x14ac:dyDescent="0.25">
      <c r="A64" t="s">
        <v>32</v>
      </c>
      <c r="B64" t="s">
        <v>31</v>
      </c>
      <c r="C64" t="s">
        <v>35</v>
      </c>
      <c r="D64">
        <v>1</v>
      </c>
      <c r="E64" t="s">
        <v>9</v>
      </c>
      <c r="F64">
        <v>34.5</v>
      </c>
      <c r="G64" s="4">
        <v>39</v>
      </c>
      <c r="H64">
        <v>23.5</v>
      </c>
    </row>
    <row r="65" spans="1:8" x14ac:dyDescent="0.25">
      <c r="A65" t="s">
        <v>32</v>
      </c>
      <c r="B65" t="s">
        <v>7</v>
      </c>
      <c r="C65" t="s">
        <v>36</v>
      </c>
      <c r="D65">
        <v>2</v>
      </c>
      <c r="E65" t="s">
        <v>9</v>
      </c>
      <c r="F65">
        <v>34.5</v>
      </c>
      <c r="G65" s="4">
        <v>39</v>
      </c>
      <c r="H65">
        <v>15.5</v>
      </c>
    </row>
    <row r="66" spans="1:8" x14ac:dyDescent="0.25">
      <c r="A66" t="s">
        <v>32</v>
      </c>
      <c r="B66" t="s">
        <v>7</v>
      </c>
      <c r="C66" t="s">
        <v>36</v>
      </c>
      <c r="D66">
        <v>2</v>
      </c>
      <c r="E66" t="s">
        <v>9</v>
      </c>
      <c r="F66">
        <v>34.5</v>
      </c>
      <c r="G66" s="4">
        <v>39</v>
      </c>
      <c r="H66">
        <v>16.5</v>
      </c>
    </row>
    <row r="67" spans="1:8" x14ac:dyDescent="0.25">
      <c r="A67" t="s">
        <v>32</v>
      </c>
      <c r="B67" t="s">
        <v>7</v>
      </c>
      <c r="C67" t="s">
        <v>36</v>
      </c>
      <c r="D67">
        <v>3</v>
      </c>
      <c r="E67" t="s">
        <v>9</v>
      </c>
      <c r="F67">
        <v>34.5</v>
      </c>
      <c r="G67" s="4">
        <v>39</v>
      </c>
      <c r="H67">
        <v>17.5</v>
      </c>
    </row>
    <row r="68" spans="1:8" x14ac:dyDescent="0.25">
      <c r="A68" t="s">
        <v>32</v>
      </c>
      <c r="B68" t="s">
        <v>7</v>
      </c>
      <c r="C68" t="s">
        <v>18</v>
      </c>
      <c r="D68">
        <v>2</v>
      </c>
      <c r="E68" t="s">
        <v>9</v>
      </c>
      <c r="F68">
        <v>34.5</v>
      </c>
      <c r="G68" s="4">
        <v>39</v>
      </c>
      <c r="H68">
        <v>18.5</v>
      </c>
    </row>
    <row r="69" spans="1:8" x14ac:dyDescent="0.25">
      <c r="A69" t="s">
        <v>32</v>
      </c>
      <c r="B69" t="s">
        <v>7</v>
      </c>
      <c r="C69" t="s">
        <v>18</v>
      </c>
      <c r="D69">
        <v>3</v>
      </c>
      <c r="E69" t="s">
        <v>9</v>
      </c>
      <c r="F69">
        <v>34.5</v>
      </c>
      <c r="G69" s="4">
        <v>39</v>
      </c>
      <c r="H69">
        <v>19.5</v>
      </c>
    </row>
    <row r="70" spans="1:8" x14ac:dyDescent="0.25">
      <c r="A70" t="s">
        <v>32</v>
      </c>
      <c r="B70" t="s">
        <v>7</v>
      </c>
      <c r="C70" t="s">
        <v>18</v>
      </c>
      <c r="D70">
        <v>2</v>
      </c>
      <c r="E70" t="s">
        <v>9</v>
      </c>
      <c r="F70">
        <v>34.5</v>
      </c>
      <c r="G70" s="4">
        <v>39</v>
      </c>
      <c r="H70">
        <v>20.5</v>
      </c>
    </row>
    <row r="71" spans="1:8" x14ac:dyDescent="0.25">
      <c r="A71" t="s">
        <v>32</v>
      </c>
      <c r="B71" t="s">
        <v>7</v>
      </c>
      <c r="C71" t="s">
        <v>18</v>
      </c>
      <c r="D71">
        <v>3</v>
      </c>
      <c r="E71" t="s">
        <v>9</v>
      </c>
      <c r="F71">
        <v>34.5</v>
      </c>
      <c r="G71" s="4">
        <v>39</v>
      </c>
      <c r="H71">
        <v>21.5</v>
      </c>
    </row>
    <row r="72" spans="1:8" x14ac:dyDescent="0.25">
      <c r="A72" t="s">
        <v>32</v>
      </c>
      <c r="B72" t="s">
        <v>7</v>
      </c>
      <c r="C72" t="s">
        <v>18</v>
      </c>
      <c r="D72">
        <v>3</v>
      </c>
      <c r="E72" t="s">
        <v>9</v>
      </c>
      <c r="F72">
        <v>34.5</v>
      </c>
      <c r="G72" s="4">
        <v>39</v>
      </c>
      <c r="H72">
        <v>22.5</v>
      </c>
    </row>
    <row r="73" spans="1:8" x14ac:dyDescent="0.25">
      <c r="A73" t="s">
        <v>32</v>
      </c>
      <c r="B73" t="s">
        <v>7</v>
      </c>
      <c r="C73" t="s">
        <v>18</v>
      </c>
      <c r="D73">
        <v>2</v>
      </c>
      <c r="E73" t="s">
        <v>9</v>
      </c>
      <c r="F73">
        <v>34.5</v>
      </c>
      <c r="G73" s="4">
        <v>39</v>
      </c>
      <c r="H73">
        <v>23.5</v>
      </c>
    </row>
    <row r="74" spans="1:8" x14ac:dyDescent="0.25">
      <c r="A74" t="s">
        <v>32</v>
      </c>
      <c r="B74" t="s">
        <v>7</v>
      </c>
      <c r="C74" t="s">
        <v>18</v>
      </c>
      <c r="D74">
        <v>1</v>
      </c>
      <c r="E74" t="s">
        <v>9</v>
      </c>
      <c r="F74">
        <v>34.5</v>
      </c>
      <c r="G74" s="4">
        <v>39</v>
      </c>
      <c r="H74">
        <v>24</v>
      </c>
    </row>
    <row r="75" spans="1:8" x14ac:dyDescent="0.25">
      <c r="A75" t="s">
        <v>32</v>
      </c>
      <c r="B75" t="s">
        <v>7</v>
      </c>
      <c r="C75" t="s">
        <v>18</v>
      </c>
      <c r="D75">
        <v>2</v>
      </c>
      <c r="E75" t="s">
        <v>9</v>
      </c>
      <c r="F75">
        <v>34.5</v>
      </c>
      <c r="G75" s="4">
        <v>39</v>
      </c>
      <c r="H75">
        <v>24.5</v>
      </c>
    </row>
    <row r="76" spans="1:8" x14ac:dyDescent="0.25">
      <c r="A76" t="s">
        <v>37</v>
      </c>
      <c r="B76" t="s">
        <v>31</v>
      </c>
      <c r="C76" t="s">
        <v>40</v>
      </c>
      <c r="D76">
        <v>1</v>
      </c>
      <c r="E76" t="s">
        <v>9</v>
      </c>
      <c r="F76">
        <v>11.5</v>
      </c>
      <c r="G76" s="4">
        <f t="shared" ref="G76:G83" si="1">F76*1.2</f>
        <v>13.799999999999999</v>
      </c>
      <c r="H76" t="s">
        <v>43</v>
      </c>
    </row>
    <row r="77" spans="1:8" x14ac:dyDescent="0.25">
      <c r="A77" t="s">
        <v>37</v>
      </c>
      <c r="B77" t="s">
        <v>31</v>
      </c>
      <c r="C77" t="s">
        <v>40</v>
      </c>
      <c r="D77">
        <v>2</v>
      </c>
      <c r="E77" t="s">
        <v>9</v>
      </c>
      <c r="F77">
        <v>11.5</v>
      </c>
      <c r="G77" s="4">
        <f t="shared" si="1"/>
        <v>13.799999999999999</v>
      </c>
      <c r="H77" t="s">
        <v>44</v>
      </c>
    </row>
    <row r="78" spans="1:8" x14ac:dyDescent="0.25">
      <c r="A78" t="s">
        <v>37</v>
      </c>
      <c r="B78" t="s">
        <v>31</v>
      </c>
      <c r="C78" t="s">
        <v>40</v>
      </c>
      <c r="D78">
        <v>3</v>
      </c>
      <c r="E78" t="s">
        <v>9</v>
      </c>
      <c r="F78">
        <v>11.5</v>
      </c>
      <c r="G78" s="4">
        <f t="shared" si="1"/>
        <v>13.799999999999999</v>
      </c>
      <c r="H78" t="s">
        <v>10</v>
      </c>
    </row>
    <row r="79" spans="1:8" x14ac:dyDescent="0.25">
      <c r="A79" t="s">
        <v>39</v>
      </c>
      <c r="B79" t="s">
        <v>31</v>
      </c>
      <c r="C79" t="s">
        <v>40</v>
      </c>
      <c r="D79">
        <v>3</v>
      </c>
      <c r="E79" t="s">
        <v>9</v>
      </c>
      <c r="F79">
        <v>11.5</v>
      </c>
      <c r="G79" s="4">
        <f t="shared" si="1"/>
        <v>13.799999999999999</v>
      </c>
      <c r="H79" t="s">
        <v>27</v>
      </c>
    </row>
    <row r="80" spans="1:8" x14ac:dyDescent="0.25">
      <c r="A80" t="s">
        <v>38</v>
      </c>
      <c r="B80" t="s">
        <v>31</v>
      </c>
      <c r="C80" t="s">
        <v>41</v>
      </c>
      <c r="D80">
        <v>2</v>
      </c>
      <c r="E80" t="s">
        <v>9</v>
      </c>
      <c r="F80">
        <v>11.5</v>
      </c>
      <c r="G80" s="4">
        <f t="shared" si="1"/>
        <v>13.799999999999999</v>
      </c>
      <c r="H80" t="s">
        <v>10</v>
      </c>
    </row>
    <row r="81" spans="1:8" x14ac:dyDescent="0.25">
      <c r="A81" t="s">
        <v>38</v>
      </c>
      <c r="B81" t="s">
        <v>31</v>
      </c>
      <c r="C81" t="s">
        <v>41</v>
      </c>
      <c r="D81">
        <v>3</v>
      </c>
      <c r="E81" t="s">
        <v>9</v>
      </c>
      <c r="F81">
        <v>11.5</v>
      </c>
      <c r="G81" s="4">
        <f t="shared" si="1"/>
        <v>13.799999999999999</v>
      </c>
      <c r="H81" t="s">
        <v>27</v>
      </c>
    </row>
    <row r="82" spans="1:8" x14ac:dyDescent="0.25">
      <c r="A82" t="s">
        <v>38</v>
      </c>
      <c r="B82" t="s">
        <v>31</v>
      </c>
      <c r="C82" t="s">
        <v>41</v>
      </c>
      <c r="D82">
        <v>3</v>
      </c>
      <c r="E82" t="s">
        <v>9</v>
      </c>
      <c r="F82">
        <v>11.5</v>
      </c>
      <c r="G82" s="4">
        <f t="shared" si="1"/>
        <v>13.799999999999999</v>
      </c>
      <c r="H82" t="s">
        <v>45</v>
      </c>
    </row>
    <row r="83" spans="1:8" x14ac:dyDescent="0.25">
      <c r="A83" t="s">
        <v>42</v>
      </c>
      <c r="B83" t="s">
        <v>31</v>
      </c>
      <c r="C83" t="s">
        <v>41</v>
      </c>
      <c r="D83">
        <v>1</v>
      </c>
      <c r="E83" t="s">
        <v>9</v>
      </c>
      <c r="F83">
        <v>11.5</v>
      </c>
      <c r="G83" s="4">
        <f t="shared" si="1"/>
        <v>13.799999999999999</v>
      </c>
      <c r="H83" t="s">
        <v>46</v>
      </c>
    </row>
    <row r="84" spans="1:8" x14ac:dyDescent="0.25">
      <c r="G84" s="4">
        <f>F84*1.2</f>
        <v>0</v>
      </c>
    </row>
    <row r="85" spans="1:8" x14ac:dyDescent="0.25">
      <c r="A85" t="s">
        <v>47</v>
      </c>
      <c r="B85" t="s">
        <v>20</v>
      </c>
      <c r="C85" t="s">
        <v>48</v>
      </c>
      <c r="D85">
        <v>1</v>
      </c>
      <c r="E85" t="s">
        <v>27</v>
      </c>
      <c r="F85">
        <v>240</v>
      </c>
      <c r="G85" s="4">
        <v>290</v>
      </c>
      <c r="H85">
        <v>155</v>
      </c>
    </row>
    <row r="86" spans="1:8" x14ac:dyDescent="0.25">
      <c r="A86" t="s">
        <v>47</v>
      </c>
      <c r="B86" t="s">
        <v>20</v>
      </c>
      <c r="C86" t="s">
        <v>48</v>
      </c>
      <c r="D86">
        <v>2</v>
      </c>
      <c r="E86" t="s">
        <v>27</v>
      </c>
      <c r="F86">
        <v>240</v>
      </c>
      <c r="G86" s="4">
        <v>290</v>
      </c>
      <c r="H86">
        <v>160</v>
      </c>
    </row>
    <row r="87" spans="1:8" x14ac:dyDescent="0.25">
      <c r="A87" t="s">
        <v>47</v>
      </c>
      <c r="B87" t="s">
        <v>20</v>
      </c>
      <c r="C87" t="s">
        <v>48</v>
      </c>
      <c r="D87">
        <v>2</v>
      </c>
      <c r="E87" t="s">
        <v>27</v>
      </c>
      <c r="F87">
        <v>240</v>
      </c>
      <c r="G87" s="4">
        <v>290</v>
      </c>
      <c r="H87">
        <v>165</v>
      </c>
    </row>
    <row r="88" spans="1:8" x14ac:dyDescent="0.25">
      <c r="A88" t="s">
        <v>47</v>
      </c>
      <c r="B88" t="s">
        <v>20</v>
      </c>
      <c r="C88" t="s">
        <v>48</v>
      </c>
      <c r="D88">
        <v>2</v>
      </c>
      <c r="E88" t="s">
        <v>27</v>
      </c>
      <c r="F88">
        <v>240</v>
      </c>
      <c r="G88" s="4">
        <v>290</v>
      </c>
      <c r="H88">
        <v>170</v>
      </c>
    </row>
    <row r="89" spans="1:8" x14ac:dyDescent="0.25">
      <c r="A89" t="s">
        <v>47</v>
      </c>
      <c r="B89" t="s">
        <v>20</v>
      </c>
      <c r="C89" t="s">
        <v>48</v>
      </c>
      <c r="D89">
        <v>2</v>
      </c>
      <c r="E89" t="s">
        <v>27</v>
      </c>
      <c r="F89">
        <v>240</v>
      </c>
      <c r="G89" s="4">
        <v>290</v>
      </c>
      <c r="H89">
        <v>175</v>
      </c>
    </row>
    <row r="90" spans="1:8" x14ac:dyDescent="0.25">
      <c r="A90" t="s">
        <v>49</v>
      </c>
      <c r="B90" t="s">
        <v>20</v>
      </c>
      <c r="C90" t="s">
        <v>48</v>
      </c>
      <c r="D90">
        <v>1</v>
      </c>
      <c r="E90" t="s">
        <v>27</v>
      </c>
      <c r="F90">
        <v>300</v>
      </c>
      <c r="G90" s="4">
        <f t="shared" ref="G90:G146" si="2">F90*1.2</f>
        <v>360</v>
      </c>
      <c r="H90">
        <v>140</v>
      </c>
    </row>
    <row r="91" spans="1:8" x14ac:dyDescent="0.25">
      <c r="A91" t="s">
        <v>49</v>
      </c>
      <c r="B91" t="s">
        <v>20</v>
      </c>
      <c r="C91" t="s">
        <v>48</v>
      </c>
      <c r="D91">
        <v>1</v>
      </c>
      <c r="E91" t="s">
        <v>27</v>
      </c>
      <c r="F91">
        <v>300</v>
      </c>
      <c r="G91" s="4">
        <f t="shared" si="2"/>
        <v>360</v>
      </c>
      <c r="H91">
        <v>165</v>
      </c>
    </row>
    <row r="92" spans="1:8" x14ac:dyDescent="0.25">
      <c r="A92" t="s">
        <v>49</v>
      </c>
      <c r="B92" t="s">
        <v>50</v>
      </c>
      <c r="C92" t="s">
        <v>51</v>
      </c>
      <c r="D92">
        <v>1</v>
      </c>
      <c r="E92" t="s">
        <v>52</v>
      </c>
      <c r="F92">
        <v>336</v>
      </c>
      <c r="G92" s="4">
        <v>400</v>
      </c>
      <c r="H92">
        <v>170</v>
      </c>
    </row>
    <row r="93" spans="1:8" x14ac:dyDescent="0.25">
      <c r="A93" t="s">
        <v>49</v>
      </c>
      <c r="B93" t="s">
        <v>50</v>
      </c>
      <c r="C93" t="s">
        <v>51</v>
      </c>
      <c r="D93">
        <v>1</v>
      </c>
      <c r="E93" t="s">
        <v>52</v>
      </c>
      <c r="F93">
        <v>336</v>
      </c>
      <c r="G93" s="4">
        <v>400</v>
      </c>
      <c r="H93">
        <v>162</v>
      </c>
    </row>
    <row r="94" spans="1:8" x14ac:dyDescent="0.25">
      <c r="A94" t="s">
        <v>49</v>
      </c>
      <c r="B94" t="s">
        <v>53</v>
      </c>
      <c r="C94" t="s">
        <v>54</v>
      </c>
      <c r="D94">
        <v>1</v>
      </c>
      <c r="E94" t="s">
        <v>27</v>
      </c>
      <c r="F94">
        <v>360</v>
      </c>
      <c r="G94" s="4">
        <v>430</v>
      </c>
      <c r="H94">
        <v>153</v>
      </c>
    </row>
    <row r="95" spans="1:8" x14ac:dyDescent="0.25">
      <c r="A95" t="s">
        <v>49</v>
      </c>
      <c r="B95" t="s">
        <v>53</v>
      </c>
      <c r="C95" t="s">
        <v>54</v>
      </c>
      <c r="D95">
        <v>1</v>
      </c>
      <c r="E95" t="s">
        <v>27</v>
      </c>
      <c r="F95">
        <v>360</v>
      </c>
      <c r="G95" s="4">
        <v>430</v>
      </c>
      <c r="H95">
        <v>160</v>
      </c>
    </row>
    <row r="96" spans="1:8" x14ac:dyDescent="0.25">
      <c r="A96" t="s">
        <v>49</v>
      </c>
      <c r="B96" t="s">
        <v>53</v>
      </c>
      <c r="C96" t="s">
        <v>54</v>
      </c>
      <c r="D96">
        <v>1</v>
      </c>
      <c r="E96" t="s">
        <v>27</v>
      </c>
      <c r="F96">
        <v>360</v>
      </c>
      <c r="G96" s="4">
        <v>430</v>
      </c>
      <c r="H96">
        <v>170</v>
      </c>
    </row>
    <row r="97" spans="1:9" x14ac:dyDescent="0.25">
      <c r="A97" t="s">
        <v>49</v>
      </c>
      <c r="B97" t="s">
        <v>55</v>
      </c>
      <c r="C97" t="s">
        <v>56</v>
      </c>
      <c r="D97">
        <v>1</v>
      </c>
      <c r="E97" t="s">
        <v>9</v>
      </c>
      <c r="F97">
        <v>360</v>
      </c>
      <c r="G97" s="4">
        <v>430</v>
      </c>
      <c r="H97">
        <v>155</v>
      </c>
    </row>
    <row r="98" spans="1:9" x14ac:dyDescent="0.25">
      <c r="A98" t="s">
        <v>49</v>
      </c>
      <c r="B98" t="s">
        <v>57</v>
      </c>
      <c r="C98" t="s">
        <v>57</v>
      </c>
      <c r="D98">
        <v>1</v>
      </c>
      <c r="E98" t="s">
        <v>9</v>
      </c>
      <c r="F98">
        <v>360</v>
      </c>
      <c r="G98" s="4">
        <v>430</v>
      </c>
      <c r="H98">
        <v>148</v>
      </c>
    </row>
    <row r="99" spans="1:9" x14ac:dyDescent="0.25">
      <c r="A99" t="s">
        <v>49</v>
      </c>
      <c r="B99" t="s">
        <v>58</v>
      </c>
      <c r="C99" t="s">
        <v>59</v>
      </c>
      <c r="D99">
        <v>1</v>
      </c>
      <c r="E99" t="s">
        <v>27</v>
      </c>
      <c r="F99">
        <v>240</v>
      </c>
      <c r="G99" s="4">
        <v>290</v>
      </c>
      <c r="H99">
        <v>164</v>
      </c>
    </row>
    <row r="100" spans="1:9" x14ac:dyDescent="0.25">
      <c r="A100" t="s">
        <v>49</v>
      </c>
      <c r="B100" t="s">
        <v>58</v>
      </c>
      <c r="C100" t="s">
        <v>59</v>
      </c>
      <c r="D100">
        <v>1</v>
      </c>
      <c r="E100" t="s">
        <v>27</v>
      </c>
      <c r="F100">
        <v>240</v>
      </c>
      <c r="G100" s="4">
        <v>230</v>
      </c>
      <c r="H100">
        <v>171</v>
      </c>
      <c r="I100" t="s">
        <v>60</v>
      </c>
    </row>
    <row r="101" spans="1:9" x14ac:dyDescent="0.25">
      <c r="A101" t="s">
        <v>49</v>
      </c>
      <c r="B101" t="s">
        <v>58</v>
      </c>
      <c r="C101" t="s">
        <v>59</v>
      </c>
      <c r="D101">
        <v>1</v>
      </c>
      <c r="E101" t="s">
        <v>27</v>
      </c>
      <c r="F101">
        <v>240</v>
      </c>
      <c r="G101" s="4">
        <v>230</v>
      </c>
      <c r="H101">
        <v>178</v>
      </c>
      <c r="I101" t="s">
        <v>60</v>
      </c>
    </row>
    <row r="102" spans="1:9" x14ac:dyDescent="0.25">
      <c r="A102" t="s">
        <v>61</v>
      </c>
      <c r="B102" t="s">
        <v>53</v>
      </c>
      <c r="C102" t="s">
        <v>54</v>
      </c>
      <c r="D102">
        <v>1</v>
      </c>
      <c r="E102" t="s">
        <v>27</v>
      </c>
      <c r="F102">
        <v>120</v>
      </c>
      <c r="G102" s="4">
        <v>130</v>
      </c>
      <c r="H102">
        <v>170</v>
      </c>
      <c r="I102" t="s">
        <v>62</v>
      </c>
    </row>
    <row r="103" spans="1:9" x14ac:dyDescent="0.25">
      <c r="A103" t="s">
        <v>61</v>
      </c>
      <c r="B103" t="s">
        <v>53</v>
      </c>
      <c r="C103" t="s">
        <v>54</v>
      </c>
      <c r="D103">
        <v>1</v>
      </c>
      <c r="E103" t="s">
        <v>27</v>
      </c>
      <c r="F103">
        <v>120</v>
      </c>
      <c r="G103" s="4">
        <v>130</v>
      </c>
      <c r="H103">
        <v>178</v>
      </c>
      <c r="I103" t="s">
        <v>62</v>
      </c>
    </row>
    <row r="104" spans="1:9" x14ac:dyDescent="0.25">
      <c r="A104" t="s">
        <v>61</v>
      </c>
      <c r="B104" t="s">
        <v>58</v>
      </c>
      <c r="C104" t="s">
        <v>59</v>
      </c>
      <c r="D104">
        <v>1</v>
      </c>
      <c r="E104" t="s">
        <v>27</v>
      </c>
      <c r="F104">
        <v>120</v>
      </c>
      <c r="G104" s="4">
        <v>130</v>
      </c>
      <c r="H104">
        <v>178</v>
      </c>
      <c r="I104" t="s">
        <v>62</v>
      </c>
    </row>
    <row r="105" spans="1:9" x14ac:dyDescent="0.25">
      <c r="A105" t="s">
        <v>63</v>
      </c>
      <c r="B105" t="s">
        <v>64</v>
      </c>
      <c r="C105" t="s">
        <v>66</v>
      </c>
      <c r="D105">
        <v>1</v>
      </c>
      <c r="E105" t="s">
        <v>27</v>
      </c>
      <c r="F105">
        <v>144</v>
      </c>
      <c r="G105" s="4">
        <v>169</v>
      </c>
      <c r="H105">
        <v>22.5</v>
      </c>
    </row>
    <row r="106" spans="1:9" x14ac:dyDescent="0.25">
      <c r="A106" t="s">
        <v>63</v>
      </c>
      <c r="B106" t="s">
        <v>65</v>
      </c>
      <c r="C106" t="s">
        <v>67</v>
      </c>
      <c r="D106">
        <v>1</v>
      </c>
      <c r="E106" t="s">
        <v>27</v>
      </c>
      <c r="F106">
        <v>144</v>
      </c>
      <c r="G106" s="4">
        <v>169</v>
      </c>
      <c r="H106">
        <v>22.5</v>
      </c>
    </row>
    <row r="107" spans="1:9" x14ac:dyDescent="0.25">
      <c r="A107" t="s">
        <v>63</v>
      </c>
      <c r="B107" t="s">
        <v>64</v>
      </c>
      <c r="C107" t="s">
        <v>69</v>
      </c>
      <c r="D107">
        <v>1</v>
      </c>
      <c r="E107" t="s">
        <v>27</v>
      </c>
      <c r="F107">
        <v>72</v>
      </c>
      <c r="G107" s="4">
        <f t="shared" si="2"/>
        <v>86.399999999999991</v>
      </c>
      <c r="H107">
        <v>23</v>
      </c>
    </row>
    <row r="108" spans="1:9" x14ac:dyDescent="0.25">
      <c r="A108" t="s">
        <v>63</v>
      </c>
      <c r="B108" t="s">
        <v>65</v>
      </c>
      <c r="C108" t="s">
        <v>67</v>
      </c>
      <c r="D108">
        <v>1</v>
      </c>
      <c r="E108" t="s">
        <v>27</v>
      </c>
      <c r="F108">
        <v>144</v>
      </c>
      <c r="G108" s="4">
        <f t="shared" si="2"/>
        <v>172.79999999999998</v>
      </c>
      <c r="H108">
        <v>23</v>
      </c>
    </row>
    <row r="109" spans="1:9" x14ac:dyDescent="0.25">
      <c r="A109" t="s">
        <v>63</v>
      </c>
      <c r="B109" t="s">
        <v>64</v>
      </c>
      <c r="C109" t="s">
        <v>66</v>
      </c>
      <c r="D109">
        <v>1</v>
      </c>
      <c r="E109" t="s">
        <v>27</v>
      </c>
      <c r="F109">
        <v>144</v>
      </c>
      <c r="G109" s="4">
        <f t="shared" si="2"/>
        <v>172.79999999999998</v>
      </c>
      <c r="H109">
        <v>23.5</v>
      </c>
    </row>
    <row r="110" spans="1:9" x14ac:dyDescent="0.25">
      <c r="A110" t="s">
        <v>63</v>
      </c>
      <c r="B110" t="s">
        <v>65</v>
      </c>
      <c r="C110" t="s">
        <v>68</v>
      </c>
      <c r="D110">
        <v>1</v>
      </c>
      <c r="E110" t="s">
        <v>27</v>
      </c>
      <c r="F110">
        <v>144</v>
      </c>
      <c r="G110" s="4">
        <f t="shared" si="2"/>
        <v>172.79999999999998</v>
      </c>
      <c r="H110">
        <v>23.5</v>
      </c>
    </row>
    <row r="111" spans="1:9" x14ac:dyDescent="0.25">
      <c r="A111" t="s">
        <v>63</v>
      </c>
      <c r="B111" t="s">
        <v>64</v>
      </c>
      <c r="C111" t="s">
        <v>69</v>
      </c>
      <c r="D111">
        <v>1</v>
      </c>
      <c r="E111" t="s">
        <v>27</v>
      </c>
      <c r="F111">
        <v>72</v>
      </c>
      <c r="G111" s="4">
        <f t="shared" si="2"/>
        <v>86.399999999999991</v>
      </c>
      <c r="H111">
        <v>24</v>
      </c>
    </row>
    <row r="112" spans="1:9" x14ac:dyDescent="0.25">
      <c r="A112" t="s">
        <v>63</v>
      </c>
      <c r="B112" t="s">
        <v>65</v>
      </c>
      <c r="C112" t="s">
        <v>67</v>
      </c>
      <c r="D112">
        <v>1</v>
      </c>
      <c r="E112" t="s">
        <v>27</v>
      </c>
      <c r="F112">
        <v>144</v>
      </c>
      <c r="G112" s="4">
        <f t="shared" si="2"/>
        <v>172.79999999999998</v>
      </c>
      <c r="H112">
        <v>24.5</v>
      </c>
    </row>
    <row r="113" spans="1:8" x14ac:dyDescent="0.25">
      <c r="A113" t="s">
        <v>63</v>
      </c>
      <c r="B113" t="s">
        <v>64</v>
      </c>
      <c r="C113" t="s">
        <v>69</v>
      </c>
      <c r="D113">
        <v>1</v>
      </c>
      <c r="E113" t="s">
        <v>27</v>
      </c>
      <c r="F113">
        <v>72</v>
      </c>
      <c r="G113" s="4">
        <f t="shared" si="2"/>
        <v>86.399999999999991</v>
      </c>
      <c r="H113">
        <v>24.5</v>
      </c>
    </row>
    <row r="114" spans="1:8" x14ac:dyDescent="0.25">
      <c r="A114" t="s">
        <v>63</v>
      </c>
      <c r="B114" t="s">
        <v>64</v>
      </c>
      <c r="C114" t="s">
        <v>71</v>
      </c>
      <c r="D114">
        <v>1</v>
      </c>
      <c r="E114" t="s">
        <v>27</v>
      </c>
      <c r="F114">
        <v>144</v>
      </c>
      <c r="G114" s="4">
        <f t="shared" si="2"/>
        <v>172.79999999999998</v>
      </c>
      <c r="H114">
        <v>25</v>
      </c>
    </row>
    <row r="115" spans="1:8" x14ac:dyDescent="0.25">
      <c r="A115" t="s">
        <v>63</v>
      </c>
      <c r="B115" t="s">
        <v>65</v>
      </c>
      <c r="C115" t="s">
        <v>70</v>
      </c>
      <c r="D115">
        <v>1</v>
      </c>
      <c r="E115" t="s">
        <v>27</v>
      </c>
      <c r="F115">
        <v>144</v>
      </c>
      <c r="G115" s="4">
        <f t="shared" si="2"/>
        <v>172.79999999999998</v>
      </c>
      <c r="H115">
        <v>25</v>
      </c>
    </row>
    <row r="116" spans="1:8" x14ac:dyDescent="0.25">
      <c r="A116" t="s">
        <v>63</v>
      </c>
      <c r="B116" t="s">
        <v>65</v>
      </c>
      <c r="C116" t="s">
        <v>71</v>
      </c>
      <c r="D116">
        <v>2</v>
      </c>
      <c r="E116" t="s">
        <v>27</v>
      </c>
      <c r="F116">
        <v>144</v>
      </c>
      <c r="G116" s="4">
        <f t="shared" si="2"/>
        <v>172.79999999999998</v>
      </c>
      <c r="H116">
        <v>25.5</v>
      </c>
    </row>
    <row r="117" spans="1:8" x14ac:dyDescent="0.25">
      <c r="A117" t="s">
        <v>63</v>
      </c>
      <c r="B117" t="s">
        <v>64</v>
      </c>
      <c r="C117" t="s">
        <v>69</v>
      </c>
      <c r="D117">
        <v>1</v>
      </c>
      <c r="E117" t="s">
        <v>27</v>
      </c>
      <c r="F117">
        <v>72</v>
      </c>
      <c r="G117" s="4">
        <f t="shared" si="2"/>
        <v>86.399999999999991</v>
      </c>
      <c r="H117">
        <v>25.5</v>
      </c>
    </row>
    <row r="118" spans="1:8" x14ac:dyDescent="0.25">
      <c r="A118" t="s">
        <v>63</v>
      </c>
      <c r="B118" t="s">
        <v>65</v>
      </c>
      <c r="C118" t="s">
        <v>71</v>
      </c>
      <c r="D118">
        <v>1</v>
      </c>
      <c r="E118" t="s">
        <v>27</v>
      </c>
      <c r="F118">
        <v>144</v>
      </c>
      <c r="G118" s="4">
        <f t="shared" si="2"/>
        <v>172.79999999999998</v>
      </c>
      <c r="H118">
        <v>25.5</v>
      </c>
    </row>
    <row r="119" spans="1:8" x14ac:dyDescent="0.25">
      <c r="A119" t="s">
        <v>63</v>
      </c>
      <c r="B119" t="s">
        <v>65</v>
      </c>
      <c r="C119" t="s">
        <v>71</v>
      </c>
      <c r="D119">
        <v>1</v>
      </c>
      <c r="E119" t="s">
        <v>27</v>
      </c>
      <c r="F119">
        <v>144</v>
      </c>
      <c r="G119" s="4">
        <f t="shared" si="2"/>
        <v>172.79999999999998</v>
      </c>
      <c r="H119">
        <v>26</v>
      </c>
    </row>
    <row r="120" spans="1:8" x14ac:dyDescent="0.25">
      <c r="A120" t="s">
        <v>63</v>
      </c>
      <c r="B120" t="s">
        <v>65</v>
      </c>
      <c r="C120" t="s">
        <v>71</v>
      </c>
      <c r="D120">
        <v>2</v>
      </c>
      <c r="E120" t="s">
        <v>27</v>
      </c>
      <c r="F120">
        <v>144</v>
      </c>
      <c r="G120" s="4">
        <f t="shared" si="2"/>
        <v>172.79999999999998</v>
      </c>
      <c r="H120">
        <v>26.5</v>
      </c>
    </row>
    <row r="121" spans="1:8" x14ac:dyDescent="0.25">
      <c r="A121" t="s">
        <v>63</v>
      </c>
      <c r="B121" t="s">
        <v>64</v>
      </c>
      <c r="C121" t="s">
        <v>66</v>
      </c>
      <c r="D121">
        <v>2</v>
      </c>
      <c r="E121" t="s">
        <v>27</v>
      </c>
      <c r="F121">
        <v>144</v>
      </c>
      <c r="G121" s="4">
        <f t="shared" si="2"/>
        <v>172.79999999999998</v>
      </c>
      <c r="H121">
        <v>26.5</v>
      </c>
    </row>
    <row r="122" spans="1:8" x14ac:dyDescent="0.25">
      <c r="A122" t="s">
        <v>63</v>
      </c>
      <c r="B122" t="s">
        <v>72</v>
      </c>
      <c r="C122" t="s">
        <v>73</v>
      </c>
      <c r="D122">
        <v>1</v>
      </c>
      <c r="E122" t="s">
        <v>27</v>
      </c>
      <c r="F122">
        <v>72</v>
      </c>
      <c r="G122" s="4">
        <f t="shared" si="2"/>
        <v>86.399999999999991</v>
      </c>
      <c r="H122">
        <v>26.5</v>
      </c>
    </row>
    <row r="123" spans="1:8" x14ac:dyDescent="0.25">
      <c r="A123" t="s">
        <v>63</v>
      </c>
      <c r="B123" t="s">
        <v>64</v>
      </c>
      <c r="C123" t="s">
        <v>66</v>
      </c>
      <c r="D123">
        <v>2</v>
      </c>
      <c r="E123" t="s">
        <v>27</v>
      </c>
      <c r="F123">
        <v>144</v>
      </c>
      <c r="G123" s="4">
        <f t="shared" si="2"/>
        <v>172.79999999999998</v>
      </c>
      <c r="H123">
        <v>27</v>
      </c>
    </row>
    <row r="124" spans="1:8" x14ac:dyDescent="0.25">
      <c r="A124" t="s">
        <v>63</v>
      </c>
      <c r="B124" t="s">
        <v>65</v>
      </c>
      <c r="C124" t="s">
        <v>71</v>
      </c>
      <c r="D124">
        <v>1</v>
      </c>
      <c r="E124" t="s">
        <v>27</v>
      </c>
      <c r="F124">
        <v>144</v>
      </c>
      <c r="G124" s="4">
        <f t="shared" si="2"/>
        <v>172.79999999999998</v>
      </c>
      <c r="H124">
        <v>27</v>
      </c>
    </row>
    <row r="125" spans="1:8" x14ac:dyDescent="0.25">
      <c r="A125" t="s">
        <v>63</v>
      </c>
      <c r="B125" t="s">
        <v>64</v>
      </c>
      <c r="C125" t="s">
        <v>66</v>
      </c>
      <c r="D125">
        <v>2</v>
      </c>
      <c r="E125" t="s">
        <v>27</v>
      </c>
      <c r="F125">
        <v>144</v>
      </c>
      <c r="G125" s="4">
        <f t="shared" si="2"/>
        <v>172.79999999999998</v>
      </c>
      <c r="H125">
        <v>27.5</v>
      </c>
    </row>
    <row r="126" spans="1:8" x14ac:dyDescent="0.25">
      <c r="A126" t="s">
        <v>63</v>
      </c>
      <c r="B126" t="s">
        <v>65</v>
      </c>
      <c r="C126" t="s">
        <v>71</v>
      </c>
      <c r="D126">
        <v>2</v>
      </c>
      <c r="E126" t="s">
        <v>27</v>
      </c>
      <c r="F126">
        <v>144</v>
      </c>
      <c r="G126" s="4">
        <f t="shared" si="2"/>
        <v>172.79999999999998</v>
      </c>
      <c r="H126">
        <v>27.5</v>
      </c>
    </row>
    <row r="127" spans="1:8" x14ac:dyDescent="0.25">
      <c r="A127" t="s">
        <v>63</v>
      </c>
      <c r="B127" t="s">
        <v>64</v>
      </c>
      <c r="C127" t="s">
        <v>66</v>
      </c>
      <c r="D127">
        <v>2</v>
      </c>
      <c r="E127" t="s">
        <v>27</v>
      </c>
      <c r="F127">
        <v>144</v>
      </c>
      <c r="G127" s="4">
        <f t="shared" si="2"/>
        <v>172.79999999999998</v>
      </c>
      <c r="H127">
        <v>28</v>
      </c>
    </row>
    <row r="128" spans="1:8" x14ac:dyDescent="0.25">
      <c r="A128" t="s">
        <v>63</v>
      </c>
      <c r="B128" t="s">
        <v>65</v>
      </c>
      <c r="C128" t="s">
        <v>71</v>
      </c>
      <c r="D128">
        <v>2</v>
      </c>
      <c r="E128" t="s">
        <v>27</v>
      </c>
      <c r="F128">
        <v>144</v>
      </c>
      <c r="G128" s="4">
        <f t="shared" si="2"/>
        <v>172.79999999999998</v>
      </c>
      <c r="H128">
        <v>28</v>
      </c>
    </row>
    <row r="129" spans="1:9" x14ac:dyDescent="0.25">
      <c r="A129" t="s">
        <v>63</v>
      </c>
      <c r="B129" t="s">
        <v>64</v>
      </c>
      <c r="C129" t="s">
        <v>66</v>
      </c>
      <c r="D129">
        <v>2</v>
      </c>
      <c r="E129" t="s">
        <v>27</v>
      </c>
      <c r="F129">
        <v>144</v>
      </c>
      <c r="G129" s="4">
        <f t="shared" si="2"/>
        <v>172.79999999999998</v>
      </c>
      <c r="H129">
        <v>28.5</v>
      </c>
    </row>
    <row r="130" spans="1:9" x14ac:dyDescent="0.25">
      <c r="A130" t="s">
        <v>63</v>
      </c>
      <c r="B130" t="s">
        <v>65</v>
      </c>
      <c r="C130" t="s">
        <v>71</v>
      </c>
      <c r="D130">
        <v>2</v>
      </c>
      <c r="E130" t="s">
        <v>27</v>
      </c>
      <c r="F130">
        <v>144</v>
      </c>
      <c r="G130" s="4">
        <f t="shared" si="2"/>
        <v>172.79999999999998</v>
      </c>
      <c r="H130">
        <v>28.5</v>
      </c>
    </row>
    <row r="131" spans="1:9" x14ac:dyDescent="0.25">
      <c r="A131" t="s">
        <v>63</v>
      </c>
      <c r="B131" t="s">
        <v>64</v>
      </c>
      <c r="C131" t="s">
        <v>66</v>
      </c>
      <c r="D131">
        <v>1</v>
      </c>
      <c r="E131" t="s">
        <v>27</v>
      </c>
      <c r="F131">
        <v>144</v>
      </c>
      <c r="G131" s="4">
        <f t="shared" si="2"/>
        <v>172.79999999999998</v>
      </c>
      <c r="H131">
        <v>29</v>
      </c>
    </row>
    <row r="132" spans="1:9" x14ac:dyDescent="0.25">
      <c r="A132" t="s">
        <v>63</v>
      </c>
      <c r="B132" t="s">
        <v>65</v>
      </c>
      <c r="C132" t="s">
        <v>71</v>
      </c>
      <c r="D132">
        <v>1</v>
      </c>
      <c r="E132" t="s">
        <v>27</v>
      </c>
      <c r="F132">
        <v>144</v>
      </c>
      <c r="G132" s="4">
        <f t="shared" si="2"/>
        <v>172.79999999999998</v>
      </c>
      <c r="H132">
        <v>29</v>
      </c>
    </row>
    <row r="133" spans="1:9" x14ac:dyDescent="0.25">
      <c r="A133" t="s">
        <v>63</v>
      </c>
      <c r="B133" t="s">
        <v>64</v>
      </c>
      <c r="C133" t="s">
        <v>66</v>
      </c>
      <c r="D133">
        <v>2</v>
      </c>
      <c r="E133" t="s">
        <v>27</v>
      </c>
      <c r="F133">
        <v>144</v>
      </c>
      <c r="G133" s="4">
        <f t="shared" si="2"/>
        <v>172.79999999999998</v>
      </c>
      <c r="H133">
        <v>29.5</v>
      </c>
      <c r="I133" t="s">
        <v>96</v>
      </c>
    </row>
    <row r="134" spans="1:9" x14ac:dyDescent="0.25">
      <c r="A134" t="s">
        <v>63</v>
      </c>
      <c r="B134" t="s">
        <v>65</v>
      </c>
      <c r="C134" t="s">
        <v>71</v>
      </c>
      <c r="D134">
        <v>1</v>
      </c>
      <c r="E134" t="s">
        <v>27</v>
      </c>
      <c r="F134">
        <v>144</v>
      </c>
      <c r="G134" s="4">
        <f t="shared" si="2"/>
        <v>172.79999999999998</v>
      </c>
      <c r="H134">
        <v>29.5</v>
      </c>
    </row>
    <row r="135" spans="1:9" x14ac:dyDescent="0.25">
      <c r="A135" t="s">
        <v>63</v>
      </c>
      <c r="B135" t="s">
        <v>64</v>
      </c>
      <c r="C135" t="s">
        <v>74</v>
      </c>
      <c r="D135">
        <v>1</v>
      </c>
      <c r="E135" t="s">
        <v>27</v>
      </c>
      <c r="F135">
        <v>144</v>
      </c>
      <c r="G135" s="4">
        <f t="shared" si="2"/>
        <v>172.79999999999998</v>
      </c>
      <c r="H135">
        <v>30.5</v>
      </c>
    </row>
    <row r="136" spans="1:9" x14ac:dyDescent="0.25">
      <c r="F136">
        <v>0</v>
      </c>
      <c r="G136" s="4">
        <f t="shared" si="2"/>
        <v>0</v>
      </c>
    </row>
    <row r="137" spans="1:9" x14ac:dyDescent="0.25">
      <c r="A137" t="s">
        <v>75</v>
      </c>
      <c r="B137" t="s">
        <v>76</v>
      </c>
      <c r="C137" t="s">
        <v>77</v>
      </c>
      <c r="D137">
        <v>2</v>
      </c>
      <c r="E137" t="s">
        <v>52</v>
      </c>
      <c r="F137">
        <v>36</v>
      </c>
      <c r="G137" s="4">
        <v>40</v>
      </c>
      <c r="H137" t="s">
        <v>86</v>
      </c>
    </row>
    <row r="138" spans="1:9" x14ac:dyDescent="0.25">
      <c r="A138" t="s">
        <v>78</v>
      </c>
      <c r="B138" t="s">
        <v>79</v>
      </c>
      <c r="C138" t="s">
        <v>80</v>
      </c>
      <c r="D138">
        <v>2</v>
      </c>
      <c r="E138" t="s">
        <v>52</v>
      </c>
      <c r="F138">
        <v>36</v>
      </c>
      <c r="G138" s="4">
        <v>40</v>
      </c>
      <c r="H138" t="s">
        <v>88</v>
      </c>
    </row>
    <row r="139" spans="1:9" x14ac:dyDescent="0.25">
      <c r="F139">
        <v>0</v>
      </c>
      <c r="G139" s="4">
        <f t="shared" si="2"/>
        <v>0</v>
      </c>
    </row>
    <row r="140" spans="1:9" x14ac:dyDescent="0.25">
      <c r="A140" t="s">
        <v>81</v>
      </c>
      <c r="B140" t="s">
        <v>83</v>
      </c>
      <c r="C140" t="s">
        <v>85</v>
      </c>
      <c r="D140">
        <v>11</v>
      </c>
      <c r="E140" t="s">
        <v>52</v>
      </c>
      <c r="F140">
        <v>120</v>
      </c>
      <c r="G140" s="4">
        <v>149</v>
      </c>
      <c r="H140" t="s">
        <v>87</v>
      </c>
    </row>
    <row r="141" spans="1:9" x14ac:dyDescent="0.25">
      <c r="A141" t="s">
        <v>82</v>
      </c>
      <c r="B141" t="s">
        <v>83</v>
      </c>
      <c r="C141" t="s">
        <v>84</v>
      </c>
      <c r="D141">
        <v>3</v>
      </c>
      <c r="E141" t="s">
        <v>52</v>
      </c>
      <c r="F141">
        <v>96</v>
      </c>
      <c r="G141" s="4">
        <v>109</v>
      </c>
      <c r="H141" t="s">
        <v>87</v>
      </c>
    </row>
    <row r="142" spans="1:9" x14ac:dyDescent="0.25">
      <c r="F142">
        <v>0</v>
      </c>
      <c r="G142" s="4">
        <f t="shared" si="2"/>
        <v>0</v>
      </c>
    </row>
    <row r="143" spans="1:9" x14ac:dyDescent="0.25">
      <c r="A143" t="s">
        <v>89</v>
      </c>
      <c r="B143" t="s">
        <v>91</v>
      </c>
      <c r="C143" t="s">
        <v>92</v>
      </c>
      <c r="D143">
        <v>2</v>
      </c>
      <c r="E143" t="s">
        <v>27</v>
      </c>
      <c r="F143">
        <v>36</v>
      </c>
      <c r="G143" s="4">
        <v>45</v>
      </c>
      <c r="H143" t="s">
        <v>87</v>
      </c>
    </row>
    <row r="144" spans="1:9" x14ac:dyDescent="0.25">
      <c r="A144" t="s">
        <v>89</v>
      </c>
      <c r="B144" t="s">
        <v>93</v>
      </c>
      <c r="C144" t="s">
        <v>94</v>
      </c>
      <c r="D144">
        <v>1</v>
      </c>
      <c r="E144" t="s">
        <v>27</v>
      </c>
      <c r="F144">
        <v>36</v>
      </c>
      <c r="G144" s="4">
        <v>45</v>
      </c>
      <c r="H144" t="s">
        <v>87</v>
      </c>
    </row>
    <row r="145" spans="1:8" x14ac:dyDescent="0.25">
      <c r="A145" t="s">
        <v>90</v>
      </c>
      <c r="B145" t="s">
        <v>91</v>
      </c>
      <c r="C145" t="s">
        <v>95</v>
      </c>
      <c r="D145">
        <v>2</v>
      </c>
      <c r="E145" t="s">
        <v>52</v>
      </c>
      <c r="F145">
        <v>36</v>
      </c>
      <c r="G145" s="4">
        <v>45</v>
      </c>
      <c r="H145" t="s">
        <v>87</v>
      </c>
    </row>
    <row r="146" spans="1:8" x14ac:dyDescent="0.25">
      <c r="F146">
        <v>0</v>
      </c>
      <c r="G146" s="4">
        <f t="shared" si="2"/>
        <v>0</v>
      </c>
    </row>
    <row r="147" spans="1:8" x14ac:dyDescent="0.25">
      <c r="A147" t="s">
        <v>97</v>
      </c>
      <c r="B147" t="s">
        <v>98</v>
      </c>
      <c r="C147" t="s">
        <v>99</v>
      </c>
      <c r="D147">
        <v>9</v>
      </c>
      <c r="E147" t="s">
        <v>27</v>
      </c>
      <c r="F147">
        <v>48</v>
      </c>
      <c r="G147" s="4">
        <v>50</v>
      </c>
      <c r="H147" t="s">
        <v>101</v>
      </c>
    </row>
    <row r="148" spans="1:8" x14ac:dyDescent="0.25">
      <c r="A148" t="s">
        <v>97</v>
      </c>
      <c r="B148" t="s">
        <v>98</v>
      </c>
      <c r="C148" t="s">
        <v>100</v>
      </c>
      <c r="D148">
        <v>16</v>
      </c>
      <c r="E148" t="s">
        <v>27</v>
      </c>
      <c r="F148">
        <v>48</v>
      </c>
      <c r="G148" s="4">
        <v>50</v>
      </c>
      <c r="H148" t="s">
        <v>102</v>
      </c>
    </row>
    <row r="149" spans="1:8" x14ac:dyDescent="0.25">
      <c r="A149" t="s">
        <v>97</v>
      </c>
      <c r="B149" t="s">
        <v>98</v>
      </c>
      <c r="C149" t="s">
        <v>103</v>
      </c>
      <c r="D149">
        <v>13</v>
      </c>
      <c r="E149" t="s">
        <v>52</v>
      </c>
      <c r="F149">
        <v>30</v>
      </c>
      <c r="G149" s="4">
        <f t="shared" ref="G149:G150" si="3">F149*1.2</f>
        <v>36</v>
      </c>
      <c r="H149" s="3" t="s">
        <v>105</v>
      </c>
    </row>
    <row r="150" spans="1:8" x14ac:dyDescent="0.25">
      <c r="A150" t="s">
        <v>97</v>
      </c>
      <c r="B150" t="s">
        <v>98</v>
      </c>
      <c r="C150" t="s">
        <v>104</v>
      </c>
      <c r="D150">
        <v>9</v>
      </c>
      <c r="E150" t="s">
        <v>52</v>
      </c>
      <c r="F150">
        <v>30</v>
      </c>
      <c r="G150" s="4">
        <f t="shared" si="3"/>
        <v>36</v>
      </c>
      <c r="H150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sqref="A1:H34"/>
    </sheetView>
  </sheetViews>
  <sheetFormatPr defaultColWidth="9.140625" defaultRowHeight="15" x14ac:dyDescent="0.25"/>
  <cols>
    <col min="1" max="1" width="19.7109375" customWidth="1"/>
    <col min="2" max="2" width="13" customWidth="1"/>
    <col min="3" max="3" width="15.7109375" customWidth="1"/>
    <col min="4" max="4" width="16.140625" customWidth="1"/>
    <col min="6" max="7" width="10.5703125" customWidth="1"/>
    <col min="8" max="8" width="57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265</v>
      </c>
      <c r="H1" s="6" t="s">
        <v>267</v>
      </c>
    </row>
    <row r="2" spans="1:8" x14ac:dyDescent="0.25">
      <c r="A2" s="6" t="s">
        <v>107</v>
      </c>
      <c r="B2" s="6" t="s">
        <v>91</v>
      </c>
      <c r="C2" s="6" t="s">
        <v>109</v>
      </c>
      <c r="D2" s="6">
        <v>31</v>
      </c>
      <c r="E2" s="6" t="s">
        <v>27</v>
      </c>
      <c r="F2" s="6" t="s">
        <v>108</v>
      </c>
      <c r="G2" s="8">
        <v>65</v>
      </c>
      <c r="H2" s="6"/>
    </row>
    <row r="3" spans="1:8" x14ac:dyDescent="0.25">
      <c r="A3" s="6" t="s">
        <v>110</v>
      </c>
      <c r="B3" s="6" t="s">
        <v>112</v>
      </c>
      <c r="C3" s="6" t="s">
        <v>157</v>
      </c>
      <c r="D3" s="6">
        <v>21</v>
      </c>
      <c r="E3" s="6" t="s">
        <v>52</v>
      </c>
      <c r="F3" s="6" t="s">
        <v>108</v>
      </c>
      <c r="G3" s="8">
        <v>35</v>
      </c>
      <c r="H3" s="6"/>
    </row>
    <row r="4" spans="1:8" x14ac:dyDescent="0.25">
      <c r="A4" s="6" t="s">
        <v>111</v>
      </c>
      <c r="B4" s="6" t="s">
        <v>76</v>
      </c>
      <c r="C4" s="6"/>
      <c r="D4" s="6">
        <v>14</v>
      </c>
      <c r="E4" s="6" t="s">
        <v>52</v>
      </c>
      <c r="F4" s="6" t="s">
        <v>108</v>
      </c>
      <c r="G4" s="8">
        <v>5.5</v>
      </c>
      <c r="H4" s="6"/>
    </row>
    <row r="5" spans="1:8" x14ac:dyDescent="0.25">
      <c r="A5" s="6" t="s">
        <v>138</v>
      </c>
      <c r="B5" s="6" t="s">
        <v>91</v>
      </c>
      <c r="C5" s="6"/>
      <c r="D5" s="6">
        <v>3</v>
      </c>
      <c r="E5" s="6" t="s">
        <v>27</v>
      </c>
      <c r="F5" s="6" t="s">
        <v>108</v>
      </c>
      <c r="G5" s="8">
        <v>28</v>
      </c>
      <c r="H5" s="6"/>
    </row>
    <row r="6" spans="1:8" x14ac:dyDescent="0.25">
      <c r="A6" s="6" t="s">
        <v>139</v>
      </c>
      <c r="B6" s="6" t="s">
        <v>91</v>
      </c>
      <c r="C6" s="6"/>
      <c r="D6" s="6">
        <v>5</v>
      </c>
      <c r="E6" s="6" t="s">
        <v>52</v>
      </c>
      <c r="F6" s="6" t="s">
        <v>108</v>
      </c>
      <c r="G6" s="8">
        <v>42</v>
      </c>
      <c r="H6" s="6"/>
    </row>
    <row r="7" spans="1:8" x14ac:dyDescent="0.25">
      <c r="A7" s="6"/>
      <c r="B7" s="6"/>
      <c r="C7" s="6"/>
      <c r="D7" s="6"/>
      <c r="E7" s="6"/>
      <c r="F7" s="6"/>
      <c r="G7" s="8"/>
      <c r="H7" s="6"/>
    </row>
    <row r="8" spans="1:8" x14ac:dyDescent="0.25">
      <c r="A8" s="6" t="s">
        <v>113</v>
      </c>
      <c r="B8" s="6" t="s">
        <v>125</v>
      </c>
      <c r="C8" s="6" t="s">
        <v>126</v>
      </c>
      <c r="D8" s="6">
        <v>3</v>
      </c>
      <c r="E8" s="6" t="s">
        <v>27</v>
      </c>
      <c r="F8" s="6" t="s">
        <v>114</v>
      </c>
      <c r="G8" s="8">
        <v>85</v>
      </c>
      <c r="H8" s="6"/>
    </row>
    <row r="9" spans="1:8" x14ac:dyDescent="0.25">
      <c r="A9" s="6" t="s">
        <v>113</v>
      </c>
      <c r="B9" s="6" t="s">
        <v>125</v>
      </c>
      <c r="C9" s="6" t="s">
        <v>126</v>
      </c>
      <c r="D9" s="6">
        <v>3</v>
      </c>
      <c r="E9" s="6" t="s">
        <v>27</v>
      </c>
      <c r="F9" s="6" t="s">
        <v>115</v>
      </c>
      <c r="G9" s="8">
        <v>85</v>
      </c>
      <c r="H9" s="6"/>
    </row>
    <row r="10" spans="1:8" x14ac:dyDescent="0.25">
      <c r="A10" s="6" t="s">
        <v>113</v>
      </c>
      <c r="B10" s="6" t="s">
        <v>125</v>
      </c>
      <c r="C10" s="6" t="s">
        <v>126</v>
      </c>
      <c r="D10" s="6">
        <v>2</v>
      </c>
      <c r="E10" s="6" t="s">
        <v>27</v>
      </c>
      <c r="F10" s="6" t="s">
        <v>116</v>
      </c>
      <c r="G10" s="8">
        <v>85</v>
      </c>
      <c r="H10" s="6"/>
    </row>
    <row r="11" spans="1:8" x14ac:dyDescent="0.25">
      <c r="A11" s="6" t="s">
        <v>113</v>
      </c>
      <c r="B11" s="6" t="s">
        <v>125</v>
      </c>
      <c r="C11" s="6" t="s">
        <v>126</v>
      </c>
      <c r="D11" s="6">
        <v>9</v>
      </c>
      <c r="E11" s="6" t="s">
        <v>52</v>
      </c>
      <c r="F11" s="6" t="s">
        <v>117</v>
      </c>
      <c r="G11" s="8">
        <v>125</v>
      </c>
      <c r="H11" s="6"/>
    </row>
    <row r="12" spans="1:8" x14ac:dyDescent="0.25">
      <c r="A12" s="6" t="s">
        <v>113</v>
      </c>
      <c r="B12" s="6" t="s">
        <v>125</v>
      </c>
      <c r="C12" s="6" t="s">
        <v>126</v>
      </c>
      <c r="D12" s="6">
        <v>7</v>
      </c>
      <c r="E12" s="6" t="s">
        <v>52</v>
      </c>
      <c r="F12" s="6" t="s">
        <v>118</v>
      </c>
      <c r="G12" s="8">
        <v>125</v>
      </c>
      <c r="H12" s="6"/>
    </row>
    <row r="13" spans="1:8" x14ac:dyDescent="0.25">
      <c r="A13" s="6" t="s">
        <v>113</v>
      </c>
      <c r="B13" s="6" t="s">
        <v>125</v>
      </c>
      <c r="C13" s="6" t="s">
        <v>126</v>
      </c>
      <c r="D13" s="6">
        <v>10</v>
      </c>
      <c r="E13" s="6" t="s">
        <v>27</v>
      </c>
      <c r="F13" s="6" t="s">
        <v>119</v>
      </c>
      <c r="G13" s="8">
        <v>125</v>
      </c>
      <c r="H13" s="6"/>
    </row>
    <row r="14" spans="1:8" x14ac:dyDescent="0.25">
      <c r="A14" s="6" t="s">
        <v>113</v>
      </c>
      <c r="B14" s="6" t="s">
        <v>125</v>
      </c>
      <c r="C14" s="6" t="s">
        <v>126</v>
      </c>
      <c r="D14" s="6">
        <v>7</v>
      </c>
      <c r="E14" s="6" t="s">
        <v>27</v>
      </c>
      <c r="F14" s="6" t="s">
        <v>120</v>
      </c>
      <c r="G14" s="8">
        <v>125</v>
      </c>
      <c r="H14" s="6"/>
    </row>
    <row r="15" spans="1:8" x14ac:dyDescent="0.25">
      <c r="A15" s="6" t="s">
        <v>113</v>
      </c>
      <c r="B15" s="6" t="s">
        <v>125</v>
      </c>
      <c r="C15" s="6" t="s">
        <v>126</v>
      </c>
      <c r="D15" s="6">
        <v>7</v>
      </c>
      <c r="E15" s="6" t="s">
        <v>27</v>
      </c>
      <c r="F15" s="6" t="s">
        <v>121</v>
      </c>
      <c r="G15" s="8">
        <v>125</v>
      </c>
      <c r="H15" s="6"/>
    </row>
    <row r="16" spans="1:8" x14ac:dyDescent="0.25">
      <c r="A16" s="6" t="s">
        <v>113</v>
      </c>
      <c r="B16" s="6" t="s">
        <v>125</v>
      </c>
      <c r="C16" s="6" t="s">
        <v>126</v>
      </c>
      <c r="D16" s="6">
        <v>2</v>
      </c>
      <c r="E16" s="6" t="s">
        <v>52</v>
      </c>
      <c r="F16" s="6" t="s">
        <v>122</v>
      </c>
      <c r="G16" s="8">
        <v>125</v>
      </c>
      <c r="H16" s="6"/>
    </row>
    <row r="17" spans="1:8" x14ac:dyDescent="0.25">
      <c r="A17" s="6" t="s">
        <v>113</v>
      </c>
      <c r="B17" s="6" t="s">
        <v>125</v>
      </c>
      <c r="C17" s="6" t="s">
        <v>126</v>
      </c>
      <c r="D17" s="6">
        <v>3</v>
      </c>
      <c r="E17" s="6" t="s">
        <v>52</v>
      </c>
      <c r="F17" s="6" t="s">
        <v>123</v>
      </c>
      <c r="G17" s="8">
        <v>125</v>
      </c>
      <c r="H17" s="6"/>
    </row>
    <row r="18" spans="1:8" x14ac:dyDescent="0.25">
      <c r="A18" s="6" t="s">
        <v>113</v>
      </c>
      <c r="B18" s="6" t="s">
        <v>125</v>
      </c>
      <c r="C18" s="6" t="s">
        <v>126</v>
      </c>
      <c r="D18" s="6">
        <v>3</v>
      </c>
      <c r="E18" s="6" t="s">
        <v>52</v>
      </c>
      <c r="F18" s="6" t="s">
        <v>124</v>
      </c>
      <c r="G18" s="8">
        <v>125</v>
      </c>
      <c r="H18" s="6"/>
    </row>
    <row r="19" spans="1:8" x14ac:dyDescent="0.25">
      <c r="A19" s="6" t="s">
        <v>127</v>
      </c>
      <c r="B19" s="6" t="s">
        <v>128</v>
      </c>
      <c r="C19" s="6" t="s">
        <v>129</v>
      </c>
      <c r="D19" s="6">
        <v>6</v>
      </c>
      <c r="E19" s="6" t="s">
        <v>27</v>
      </c>
      <c r="F19" s="6" t="s">
        <v>10</v>
      </c>
      <c r="G19" s="8">
        <v>42</v>
      </c>
      <c r="H19" s="6" t="s">
        <v>136</v>
      </c>
    </row>
    <row r="20" spans="1:8" x14ac:dyDescent="0.25">
      <c r="A20" s="6" t="s">
        <v>127</v>
      </c>
      <c r="B20" s="6" t="s">
        <v>128</v>
      </c>
      <c r="C20" s="6" t="s">
        <v>129</v>
      </c>
      <c r="D20" s="6">
        <v>18</v>
      </c>
      <c r="E20" s="6" t="s">
        <v>27</v>
      </c>
      <c r="F20" s="6" t="s">
        <v>130</v>
      </c>
      <c r="G20" s="8">
        <v>42</v>
      </c>
      <c r="H20" s="6" t="s">
        <v>136</v>
      </c>
    </row>
    <row r="21" spans="1:8" x14ac:dyDescent="0.25">
      <c r="A21" s="6" t="s">
        <v>127</v>
      </c>
      <c r="B21" s="6" t="s">
        <v>128</v>
      </c>
      <c r="C21" s="6" t="s">
        <v>129</v>
      </c>
      <c r="D21" s="6">
        <v>5</v>
      </c>
      <c r="E21" s="6" t="s">
        <v>27</v>
      </c>
      <c r="F21" s="6" t="s">
        <v>46</v>
      </c>
      <c r="G21" s="8">
        <v>42</v>
      </c>
      <c r="H21" s="6" t="s">
        <v>136</v>
      </c>
    </row>
    <row r="22" spans="1:8" x14ac:dyDescent="0.25">
      <c r="A22" s="6" t="s">
        <v>143</v>
      </c>
      <c r="B22" s="6" t="s">
        <v>128</v>
      </c>
      <c r="C22" s="6" t="s">
        <v>144</v>
      </c>
      <c r="D22" s="6">
        <v>13</v>
      </c>
      <c r="E22" s="6" t="s">
        <v>27</v>
      </c>
      <c r="F22" s="6" t="s">
        <v>130</v>
      </c>
      <c r="G22" s="8">
        <v>20</v>
      </c>
      <c r="H22" s="6" t="s">
        <v>145</v>
      </c>
    </row>
    <row r="23" spans="1:8" x14ac:dyDescent="0.25">
      <c r="A23" s="6" t="s">
        <v>131</v>
      </c>
      <c r="B23" s="6" t="s">
        <v>134</v>
      </c>
      <c r="C23" s="6" t="s">
        <v>134</v>
      </c>
      <c r="D23" s="6">
        <v>3</v>
      </c>
      <c r="E23" s="6" t="s">
        <v>27</v>
      </c>
      <c r="F23" s="6" t="s">
        <v>132</v>
      </c>
      <c r="G23" s="8">
        <v>10</v>
      </c>
      <c r="H23" s="6"/>
    </row>
    <row r="24" spans="1:8" x14ac:dyDescent="0.25">
      <c r="A24" s="6" t="s">
        <v>131</v>
      </c>
      <c r="B24" s="6" t="s">
        <v>134</v>
      </c>
      <c r="C24" s="6" t="s">
        <v>134</v>
      </c>
      <c r="D24" s="6">
        <v>2</v>
      </c>
      <c r="E24" s="6" t="s">
        <v>133</v>
      </c>
      <c r="F24" s="6" t="s">
        <v>135</v>
      </c>
      <c r="G24" s="8">
        <v>5</v>
      </c>
      <c r="H24" s="6" t="s">
        <v>137</v>
      </c>
    </row>
    <row r="25" spans="1:8" x14ac:dyDescent="0.25">
      <c r="A25" s="6" t="s">
        <v>140</v>
      </c>
      <c r="B25" s="6" t="s">
        <v>125</v>
      </c>
      <c r="C25" s="6" t="s">
        <v>142</v>
      </c>
      <c r="D25" s="6">
        <v>13</v>
      </c>
      <c r="E25" s="6" t="s">
        <v>27</v>
      </c>
      <c r="F25" s="6" t="s">
        <v>108</v>
      </c>
      <c r="G25" s="8">
        <v>14</v>
      </c>
      <c r="H25" s="6"/>
    </row>
    <row r="26" spans="1:8" x14ac:dyDescent="0.25">
      <c r="A26" s="6" t="s">
        <v>140</v>
      </c>
      <c r="B26" s="6" t="s">
        <v>125</v>
      </c>
      <c r="C26" s="6" t="s">
        <v>142</v>
      </c>
      <c r="D26" s="6">
        <v>3</v>
      </c>
      <c r="E26" s="6" t="s">
        <v>133</v>
      </c>
      <c r="F26" s="6" t="s">
        <v>108</v>
      </c>
      <c r="G26" s="8">
        <v>5</v>
      </c>
      <c r="H26" s="6" t="s">
        <v>141</v>
      </c>
    </row>
    <row r="27" spans="1:8" x14ac:dyDescent="0.25">
      <c r="A27" s="6" t="s">
        <v>146</v>
      </c>
      <c r="B27" s="6" t="s">
        <v>125</v>
      </c>
      <c r="C27" s="6" t="s">
        <v>148</v>
      </c>
      <c r="D27" s="6">
        <v>45</v>
      </c>
      <c r="E27" s="6" t="s">
        <v>27</v>
      </c>
      <c r="F27" s="6" t="s">
        <v>147</v>
      </c>
      <c r="G27" s="8">
        <v>5</v>
      </c>
      <c r="H27" s="6" t="s">
        <v>149</v>
      </c>
    </row>
    <row r="28" spans="1:8" x14ac:dyDescent="0.25">
      <c r="A28" s="6" t="s">
        <v>150</v>
      </c>
      <c r="B28" s="6" t="s">
        <v>151</v>
      </c>
      <c r="C28" s="6" t="s">
        <v>152</v>
      </c>
      <c r="D28" s="6">
        <v>1</v>
      </c>
      <c r="E28" s="6" t="s">
        <v>52</v>
      </c>
      <c r="F28" s="6" t="s">
        <v>259</v>
      </c>
      <c r="G28" s="8">
        <v>60</v>
      </c>
      <c r="H28" s="6" t="s">
        <v>153</v>
      </c>
    </row>
    <row r="29" spans="1:8" x14ac:dyDescent="0.25">
      <c r="A29" s="6" t="s">
        <v>258</v>
      </c>
      <c r="B29" s="6" t="s">
        <v>128</v>
      </c>
      <c r="C29" s="6" t="s">
        <v>248</v>
      </c>
      <c r="D29" s="6">
        <v>5</v>
      </c>
      <c r="E29" s="6" t="s">
        <v>27</v>
      </c>
      <c r="F29" s="6" t="s">
        <v>260</v>
      </c>
      <c r="G29" s="8">
        <v>11</v>
      </c>
      <c r="H29" s="6"/>
    </row>
    <row r="30" spans="1:8" x14ac:dyDescent="0.25">
      <c r="A30" s="6" t="s">
        <v>258</v>
      </c>
      <c r="B30" s="6" t="s">
        <v>128</v>
      </c>
      <c r="C30" s="6" t="s">
        <v>249</v>
      </c>
      <c r="D30" s="6">
        <v>2</v>
      </c>
      <c r="E30" s="6" t="s">
        <v>27</v>
      </c>
      <c r="F30" s="6" t="s">
        <v>261</v>
      </c>
      <c r="G30" s="8">
        <v>11</v>
      </c>
      <c r="H30" s="6"/>
    </row>
    <row r="31" spans="1:8" x14ac:dyDescent="0.25">
      <c r="A31" s="6"/>
      <c r="B31" s="6"/>
      <c r="C31" s="6"/>
      <c r="D31" s="6"/>
      <c r="E31" s="6"/>
      <c r="F31" s="6"/>
      <c r="G31" s="8"/>
      <c r="H31" s="6"/>
    </row>
    <row r="32" spans="1:8" x14ac:dyDescent="0.25">
      <c r="A32" s="6" t="s">
        <v>154</v>
      </c>
      <c r="B32" s="6" t="s">
        <v>91</v>
      </c>
      <c r="C32" s="6" t="s">
        <v>155</v>
      </c>
      <c r="D32" s="6">
        <v>2</v>
      </c>
      <c r="E32" s="6" t="s">
        <v>52</v>
      </c>
      <c r="F32" s="6" t="s">
        <v>10</v>
      </c>
      <c r="G32" s="8">
        <v>55</v>
      </c>
      <c r="H32" s="6" t="s">
        <v>156</v>
      </c>
    </row>
    <row r="33" spans="1:8" x14ac:dyDescent="0.25">
      <c r="A33" s="6" t="s">
        <v>154</v>
      </c>
      <c r="B33" s="6" t="s">
        <v>91</v>
      </c>
      <c r="C33" s="6" t="s">
        <v>155</v>
      </c>
      <c r="D33" s="6">
        <v>1</v>
      </c>
      <c r="E33" s="6" t="s">
        <v>52</v>
      </c>
      <c r="F33" s="6" t="s">
        <v>27</v>
      </c>
      <c r="G33" s="8">
        <v>55</v>
      </c>
      <c r="H33" s="6" t="s">
        <v>156</v>
      </c>
    </row>
    <row r="34" spans="1:8" x14ac:dyDescent="0.25">
      <c r="A34" s="6" t="s">
        <v>154</v>
      </c>
      <c r="B34" s="6" t="s">
        <v>91</v>
      </c>
      <c r="C34" s="6" t="s">
        <v>155</v>
      </c>
      <c r="D34" s="6">
        <v>1</v>
      </c>
      <c r="E34" s="6" t="s">
        <v>52</v>
      </c>
      <c r="F34" s="6" t="s">
        <v>45</v>
      </c>
      <c r="G34" s="8">
        <v>55</v>
      </c>
      <c r="H34" s="6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A3" sqref="A3:J59"/>
    </sheetView>
  </sheetViews>
  <sheetFormatPr defaultColWidth="9.140625" defaultRowHeight="15" x14ac:dyDescent="0.25"/>
  <cols>
    <col min="1" max="1" width="19.42578125" customWidth="1"/>
    <col min="2" max="2" width="14.5703125" customWidth="1"/>
    <col min="3" max="3" width="16.85546875" customWidth="1"/>
    <col min="4" max="4" width="10.42578125" customWidth="1"/>
    <col min="6" max="6" width="19.5703125" bestFit="1" customWidth="1"/>
    <col min="7" max="7" width="13.140625" hidden="1" customWidth="1"/>
    <col min="8" max="8" width="13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266</v>
      </c>
      <c r="H1" s="4" t="s">
        <v>265</v>
      </c>
    </row>
    <row r="2" spans="1:9" x14ac:dyDescent="0.25">
      <c r="G2">
        <v>0</v>
      </c>
      <c r="H2" s="5">
        <f t="shared" ref="H2:H52" si="0">G2*1.2</f>
        <v>0</v>
      </c>
    </row>
    <row r="3" spans="1:9" x14ac:dyDescent="0.25">
      <c r="A3" t="s">
        <v>158</v>
      </c>
      <c r="B3" t="s">
        <v>159</v>
      </c>
      <c r="D3">
        <v>10</v>
      </c>
      <c r="E3" t="s">
        <v>27</v>
      </c>
      <c r="G3">
        <v>4.5999999999999996</v>
      </c>
      <c r="H3" s="5">
        <f t="shared" si="0"/>
        <v>5.52</v>
      </c>
      <c r="I3" t="s">
        <v>160</v>
      </c>
    </row>
    <row r="4" spans="1:9" x14ac:dyDescent="0.25">
      <c r="A4" t="s">
        <v>161</v>
      </c>
      <c r="B4" t="s">
        <v>159</v>
      </c>
      <c r="D4">
        <v>1</v>
      </c>
      <c r="E4" t="s">
        <v>52</v>
      </c>
      <c r="G4">
        <v>11.5</v>
      </c>
      <c r="H4" s="5">
        <f t="shared" si="0"/>
        <v>13.799999999999999</v>
      </c>
      <c r="I4" t="s">
        <v>162</v>
      </c>
    </row>
    <row r="5" spans="1:9" x14ac:dyDescent="0.25">
      <c r="A5" t="s">
        <v>161</v>
      </c>
      <c r="B5" t="s">
        <v>159</v>
      </c>
      <c r="D5">
        <v>1</v>
      </c>
      <c r="E5" t="s">
        <v>27</v>
      </c>
      <c r="G5">
        <v>11.5</v>
      </c>
      <c r="H5" s="5">
        <f t="shared" si="0"/>
        <v>13.799999999999999</v>
      </c>
      <c r="I5" t="s">
        <v>163</v>
      </c>
    </row>
    <row r="6" spans="1:9" x14ac:dyDescent="0.25">
      <c r="A6" t="s">
        <v>161</v>
      </c>
      <c r="B6" t="s">
        <v>159</v>
      </c>
      <c r="D6">
        <v>2</v>
      </c>
      <c r="E6" t="s">
        <v>52</v>
      </c>
      <c r="G6">
        <v>11.5</v>
      </c>
      <c r="H6" s="5">
        <f t="shared" si="0"/>
        <v>13.799999999999999</v>
      </c>
      <c r="I6" t="s">
        <v>164</v>
      </c>
    </row>
    <row r="7" spans="1:9" x14ac:dyDescent="0.25">
      <c r="A7" t="s">
        <v>161</v>
      </c>
      <c r="B7" t="s">
        <v>159</v>
      </c>
      <c r="D7">
        <v>2</v>
      </c>
      <c r="E7" t="s">
        <v>52</v>
      </c>
      <c r="G7">
        <v>11.5</v>
      </c>
      <c r="H7" s="5">
        <f t="shared" si="0"/>
        <v>13.799999999999999</v>
      </c>
      <c r="I7" t="s">
        <v>165</v>
      </c>
    </row>
    <row r="8" spans="1:9" x14ac:dyDescent="0.25">
      <c r="A8" t="s">
        <v>161</v>
      </c>
      <c r="B8" t="s">
        <v>159</v>
      </c>
      <c r="D8">
        <v>1</v>
      </c>
      <c r="E8" t="s">
        <v>52</v>
      </c>
      <c r="G8">
        <v>11.5</v>
      </c>
      <c r="H8" s="5">
        <f t="shared" si="0"/>
        <v>13.799999999999999</v>
      </c>
      <c r="I8" t="s">
        <v>166</v>
      </c>
    </row>
    <row r="9" spans="1:9" x14ac:dyDescent="0.25">
      <c r="A9" t="s">
        <v>161</v>
      </c>
      <c r="B9" t="s">
        <v>159</v>
      </c>
      <c r="D9">
        <v>1</v>
      </c>
      <c r="E9" t="s">
        <v>52</v>
      </c>
      <c r="G9">
        <v>11.5</v>
      </c>
      <c r="H9" s="5">
        <f t="shared" si="0"/>
        <v>13.799999999999999</v>
      </c>
      <c r="I9" t="s">
        <v>167</v>
      </c>
    </row>
    <row r="10" spans="1:9" x14ac:dyDescent="0.25">
      <c r="A10" t="s">
        <v>161</v>
      </c>
      <c r="B10" t="s">
        <v>159</v>
      </c>
      <c r="D10">
        <v>2</v>
      </c>
      <c r="E10" t="s">
        <v>52</v>
      </c>
      <c r="G10">
        <v>11.5</v>
      </c>
      <c r="H10" s="5">
        <f t="shared" si="0"/>
        <v>13.799999999999999</v>
      </c>
      <c r="I10" t="s">
        <v>168</v>
      </c>
    </row>
    <row r="11" spans="1:9" x14ac:dyDescent="0.25">
      <c r="G11">
        <v>0</v>
      </c>
      <c r="H11" s="5">
        <f t="shared" si="0"/>
        <v>0</v>
      </c>
    </row>
    <row r="12" spans="1:9" x14ac:dyDescent="0.25">
      <c r="A12" t="s">
        <v>169</v>
      </c>
      <c r="B12" t="s">
        <v>170</v>
      </c>
      <c r="D12">
        <v>1</v>
      </c>
      <c r="E12" t="s">
        <v>52</v>
      </c>
      <c r="F12" t="s">
        <v>171</v>
      </c>
      <c r="G12">
        <v>11.5</v>
      </c>
      <c r="H12" s="5">
        <f t="shared" si="0"/>
        <v>13.799999999999999</v>
      </c>
    </row>
    <row r="13" spans="1:9" x14ac:dyDescent="0.25">
      <c r="A13" t="s">
        <v>172</v>
      </c>
      <c r="B13" t="s">
        <v>173</v>
      </c>
      <c r="D13">
        <v>4</v>
      </c>
      <c r="E13" t="s">
        <v>52</v>
      </c>
      <c r="G13">
        <v>11.5</v>
      </c>
      <c r="H13" s="5">
        <f t="shared" si="0"/>
        <v>13.799999999999999</v>
      </c>
    </row>
    <row r="14" spans="1:9" x14ac:dyDescent="0.25">
      <c r="A14" t="s">
        <v>174</v>
      </c>
      <c r="B14" t="s">
        <v>91</v>
      </c>
      <c r="D14">
        <v>1</v>
      </c>
      <c r="E14" t="s">
        <v>52</v>
      </c>
      <c r="G14">
        <v>23</v>
      </c>
      <c r="H14" s="5">
        <f t="shared" si="0"/>
        <v>27.599999999999998</v>
      </c>
    </row>
    <row r="15" spans="1:9" x14ac:dyDescent="0.25">
      <c r="A15" t="s">
        <v>175</v>
      </c>
      <c r="B15" t="s">
        <v>173</v>
      </c>
      <c r="D15">
        <v>5</v>
      </c>
      <c r="E15" t="s">
        <v>52</v>
      </c>
      <c r="G15">
        <v>5.75</v>
      </c>
      <c r="H15" s="5">
        <f t="shared" si="0"/>
        <v>6.8999999999999995</v>
      </c>
      <c r="I15" t="s">
        <v>176</v>
      </c>
    </row>
    <row r="16" spans="1:9" x14ac:dyDescent="0.25">
      <c r="A16" t="s">
        <v>177</v>
      </c>
      <c r="B16" t="s">
        <v>91</v>
      </c>
      <c r="D16">
        <v>1</v>
      </c>
      <c r="E16" t="s">
        <v>52</v>
      </c>
      <c r="G16">
        <v>23</v>
      </c>
      <c r="H16" s="5">
        <f t="shared" si="0"/>
        <v>27.599999999999998</v>
      </c>
    </row>
    <row r="17" spans="1:9" x14ac:dyDescent="0.25">
      <c r="A17" t="s">
        <v>178</v>
      </c>
      <c r="B17" t="s">
        <v>91</v>
      </c>
      <c r="D17">
        <v>2</v>
      </c>
      <c r="E17" t="s">
        <v>52</v>
      </c>
      <c r="G17">
        <v>5.75</v>
      </c>
      <c r="H17" s="5">
        <f t="shared" si="0"/>
        <v>6.8999999999999995</v>
      </c>
    </row>
    <row r="18" spans="1:9" x14ac:dyDescent="0.25">
      <c r="A18" t="s">
        <v>179</v>
      </c>
      <c r="B18" t="s">
        <v>91</v>
      </c>
      <c r="D18">
        <v>3</v>
      </c>
      <c r="E18" t="s">
        <v>52</v>
      </c>
      <c r="G18">
        <v>5.75</v>
      </c>
      <c r="H18" s="5">
        <f t="shared" si="0"/>
        <v>6.8999999999999995</v>
      </c>
    </row>
    <row r="19" spans="1:9" x14ac:dyDescent="0.25">
      <c r="A19" t="s">
        <v>180</v>
      </c>
      <c r="B19" t="s">
        <v>91</v>
      </c>
      <c r="D19">
        <v>1</v>
      </c>
      <c r="E19" t="s">
        <v>52</v>
      </c>
      <c r="G19">
        <v>46</v>
      </c>
      <c r="H19" s="5">
        <f t="shared" si="0"/>
        <v>55.199999999999996</v>
      </c>
    </row>
    <row r="20" spans="1:9" x14ac:dyDescent="0.25">
      <c r="A20" t="s">
        <v>181</v>
      </c>
      <c r="B20" t="s">
        <v>182</v>
      </c>
      <c r="D20">
        <v>7</v>
      </c>
      <c r="E20" t="s">
        <v>185</v>
      </c>
      <c r="G20">
        <v>5.75</v>
      </c>
      <c r="H20" s="5">
        <f t="shared" si="0"/>
        <v>6.8999999999999995</v>
      </c>
      <c r="I20" t="s">
        <v>183</v>
      </c>
    </row>
    <row r="21" spans="1:9" x14ac:dyDescent="0.25">
      <c r="A21" t="s">
        <v>184</v>
      </c>
      <c r="B21" t="s">
        <v>182</v>
      </c>
      <c r="D21">
        <v>2</v>
      </c>
      <c r="E21" t="s">
        <v>185</v>
      </c>
      <c r="G21">
        <v>5.75</v>
      </c>
      <c r="H21" s="5">
        <f t="shared" si="0"/>
        <v>6.8999999999999995</v>
      </c>
      <c r="I21" t="s">
        <v>183</v>
      </c>
    </row>
    <row r="22" spans="1:9" x14ac:dyDescent="0.25">
      <c r="A22" t="s">
        <v>186</v>
      </c>
      <c r="B22" t="s">
        <v>76</v>
      </c>
      <c r="D22">
        <v>13</v>
      </c>
      <c r="E22" t="s">
        <v>52</v>
      </c>
      <c r="F22" t="s">
        <v>187</v>
      </c>
      <c r="G22">
        <v>5.75</v>
      </c>
      <c r="H22" s="5">
        <f t="shared" si="0"/>
        <v>6.8999999999999995</v>
      </c>
    </row>
    <row r="23" spans="1:9" x14ac:dyDescent="0.25">
      <c r="A23" t="s">
        <v>188</v>
      </c>
      <c r="B23" t="s">
        <v>125</v>
      </c>
      <c r="D23">
        <v>2</v>
      </c>
      <c r="E23" t="s">
        <v>52</v>
      </c>
      <c r="F23" t="s">
        <v>189</v>
      </c>
      <c r="G23">
        <v>5.75</v>
      </c>
      <c r="H23" s="5">
        <f t="shared" si="0"/>
        <v>6.8999999999999995</v>
      </c>
    </row>
    <row r="24" spans="1:9" x14ac:dyDescent="0.25">
      <c r="A24" t="s">
        <v>190</v>
      </c>
      <c r="B24" t="s">
        <v>83</v>
      </c>
      <c r="D24">
        <v>1</v>
      </c>
      <c r="E24" t="s">
        <v>52</v>
      </c>
      <c r="G24">
        <v>11.5</v>
      </c>
      <c r="H24" s="5">
        <f t="shared" si="0"/>
        <v>13.799999999999999</v>
      </c>
      <c r="I24" t="s">
        <v>191</v>
      </c>
    </row>
    <row r="25" spans="1:9" x14ac:dyDescent="0.25">
      <c r="A25" t="s">
        <v>192</v>
      </c>
      <c r="B25" t="s">
        <v>125</v>
      </c>
      <c r="D25">
        <v>3</v>
      </c>
      <c r="E25" t="s">
        <v>52</v>
      </c>
      <c r="F25" t="s">
        <v>193</v>
      </c>
      <c r="G25">
        <v>17.25</v>
      </c>
      <c r="H25" s="5">
        <f t="shared" si="0"/>
        <v>20.7</v>
      </c>
    </row>
    <row r="26" spans="1:9" x14ac:dyDescent="0.25">
      <c r="A26" t="s">
        <v>194</v>
      </c>
      <c r="B26" t="s">
        <v>91</v>
      </c>
      <c r="C26" t="s">
        <v>195</v>
      </c>
      <c r="D26">
        <v>2</v>
      </c>
      <c r="E26" t="s">
        <v>52</v>
      </c>
      <c r="F26" t="s">
        <v>196</v>
      </c>
      <c r="G26">
        <v>17.25</v>
      </c>
      <c r="H26" s="5">
        <f t="shared" si="0"/>
        <v>20.7</v>
      </c>
    </row>
    <row r="27" spans="1:9" x14ac:dyDescent="0.25">
      <c r="A27" t="s">
        <v>197</v>
      </c>
      <c r="B27" t="s">
        <v>91</v>
      </c>
      <c r="D27">
        <v>1</v>
      </c>
      <c r="E27" t="s">
        <v>52</v>
      </c>
      <c r="G27">
        <v>11.5</v>
      </c>
      <c r="H27" s="5">
        <f t="shared" si="0"/>
        <v>13.799999999999999</v>
      </c>
    </row>
    <row r="28" spans="1:9" x14ac:dyDescent="0.25">
      <c r="A28" t="s">
        <v>198</v>
      </c>
      <c r="B28" t="s">
        <v>91</v>
      </c>
      <c r="C28" t="s">
        <v>109</v>
      </c>
      <c r="D28">
        <v>1</v>
      </c>
      <c r="E28" t="s">
        <v>52</v>
      </c>
      <c r="G28">
        <v>57.499999999999993</v>
      </c>
      <c r="H28" s="5">
        <f t="shared" si="0"/>
        <v>68.999999999999986</v>
      </c>
    </row>
    <row r="29" spans="1:9" x14ac:dyDescent="0.25">
      <c r="A29" t="s">
        <v>199</v>
      </c>
      <c r="B29" t="s">
        <v>200</v>
      </c>
      <c r="D29">
        <v>2</v>
      </c>
      <c r="E29" t="s">
        <v>52</v>
      </c>
      <c r="F29" t="s">
        <v>201</v>
      </c>
      <c r="G29">
        <v>17.25</v>
      </c>
      <c r="H29" s="5">
        <f t="shared" si="0"/>
        <v>20.7</v>
      </c>
    </row>
    <row r="30" spans="1:9" x14ac:dyDescent="0.25">
      <c r="A30" t="s">
        <v>199</v>
      </c>
      <c r="B30" t="s">
        <v>200</v>
      </c>
      <c r="C30" t="s">
        <v>202</v>
      </c>
      <c r="D30">
        <v>1</v>
      </c>
      <c r="E30" t="s">
        <v>52</v>
      </c>
      <c r="F30" t="s">
        <v>205</v>
      </c>
      <c r="G30">
        <v>17.25</v>
      </c>
      <c r="H30" s="5">
        <f t="shared" si="0"/>
        <v>20.7</v>
      </c>
    </row>
    <row r="31" spans="1:9" x14ac:dyDescent="0.25">
      <c r="A31" t="s">
        <v>199</v>
      </c>
      <c r="B31" t="s">
        <v>200</v>
      </c>
      <c r="C31" t="s">
        <v>204</v>
      </c>
      <c r="D31">
        <v>1</v>
      </c>
      <c r="E31" t="s">
        <v>52</v>
      </c>
      <c r="F31" t="s">
        <v>203</v>
      </c>
      <c r="G31">
        <v>34.5</v>
      </c>
      <c r="H31" s="5">
        <f t="shared" si="0"/>
        <v>41.4</v>
      </c>
    </row>
    <row r="32" spans="1:9" x14ac:dyDescent="0.25">
      <c r="A32" t="s">
        <v>206</v>
      </c>
      <c r="B32" t="s">
        <v>173</v>
      </c>
      <c r="D32">
        <v>5</v>
      </c>
      <c r="E32" t="s">
        <v>52</v>
      </c>
      <c r="F32" t="s">
        <v>208</v>
      </c>
      <c r="G32">
        <v>11.5</v>
      </c>
      <c r="H32" s="5">
        <f t="shared" si="0"/>
        <v>13.799999999999999</v>
      </c>
      <c r="I32" t="s">
        <v>207</v>
      </c>
    </row>
    <row r="33" spans="1:9" x14ac:dyDescent="0.25">
      <c r="A33" t="s">
        <v>209</v>
      </c>
      <c r="B33" t="s">
        <v>91</v>
      </c>
      <c r="D33">
        <v>9</v>
      </c>
      <c r="E33" t="s">
        <v>52</v>
      </c>
      <c r="G33">
        <v>5.75</v>
      </c>
      <c r="H33" s="5">
        <f t="shared" si="0"/>
        <v>6.8999999999999995</v>
      </c>
    </row>
    <row r="34" spans="1:9" x14ac:dyDescent="0.25">
      <c r="A34" t="s">
        <v>210</v>
      </c>
      <c r="B34" t="s">
        <v>91</v>
      </c>
      <c r="C34" t="s">
        <v>211</v>
      </c>
      <c r="D34">
        <v>3</v>
      </c>
      <c r="E34" t="s">
        <v>52</v>
      </c>
      <c r="F34" t="s">
        <v>212</v>
      </c>
      <c r="G34">
        <v>23</v>
      </c>
      <c r="H34" s="5">
        <f t="shared" si="0"/>
        <v>27.599999999999998</v>
      </c>
      <c r="I34" t="s">
        <v>219</v>
      </c>
    </row>
    <row r="35" spans="1:9" x14ac:dyDescent="0.25">
      <c r="A35" t="s">
        <v>213</v>
      </c>
      <c r="B35" t="s">
        <v>91</v>
      </c>
      <c r="C35" t="s">
        <v>214</v>
      </c>
      <c r="D35">
        <v>6</v>
      </c>
      <c r="E35" t="s">
        <v>52</v>
      </c>
      <c r="F35" t="s">
        <v>108</v>
      </c>
      <c r="G35">
        <v>17.25</v>
      </c>
      <c r="H35" s="5">
        <f t="shared" si="0"/>
        <v>20.7</v>
      </c>
    </row>
    <row r="36" spans="1:9" x14ac:dyDescent="0.25">
      <c r="A36" t="s">
        <v>215</v>
      </c>
      <c r="B36" t="s">
        <v>216</v>
      </c>
      <c r="D36">
        <v>5</v>
      </c>
      <c r="E36" t="s">
        <v>52</v>
      </c>
      <c r="G36">
        <v>0</v>
      </c>
      <c r="H36" s="5">
        <f t="shared" si="0"/>
        <v>0</v>
      </c>
    </row>
    <row r="37" spans="1:9" x14ac:dyDescent="0.25">
      <c r="A37" t="s">
        <v>217</v>
      </c>
      <c r="B37" t="s">
        <v>200</v>
      </c>
      <c r="C37" t="s">
        <v>218</v>
      </c>
      <c r="D37">
        <v>3</v>
      </c>
      <c r="E37" t="s">
        <v>52</v>
      </c>
      <c r="G37">
        <v>0</v>
      </c>
      <c r="H37" s="5">
        <f t="shared" si="0"/>
        <v>0</v>
      </c>
    </row>
    <row r="38" spans="1:9" x14ac:dyDescent="0.25">
      <c r="A38" t="s">
        <v>78</v>
      </c>
      <c r="B38" t="s">
        <v>91</v>
      </c>
      <c r="C38" t="s">
        <v>220</v>
      </c>
      <c r="D38">
        <v>1</v>
      </c>
      <c r="E38" t="s">
        <v>52</v>
      </c>
      <c r="G38">
        <v>57.499999999999993</v>
      </c>
      <c r="H38" s="5">
        <f t="shared" si="0"/>
        <v>68.999999999999986</v>
      </c>
    </row>
    <row r="39" spans="1:9" x14ac:dyDescent="0.25">
      <c r="A39" t="s">
        <v>78</v>
      </c>
      <c r="B39" t="s">
        <v>91</v>
      </c>
      <c r="C39" t="s">
        <v>221</v>
      </c>
      <c r="D39">
        <v>1</v>
      </c>
      <c r="E39" t="s">
        <v>52</v>
      </c>
      <c r="G39">
        <v>34.5</v>
      </c>
      <c r="H39" s="5">
        <f t="shared" si="0"/>
        <v>41.4</v>
      </c>
    </row>
    <row r="40" spans="1:9" x14ac:dyDescent="0.25">
      <c r="A40" t="s">
        <v>78</v>
      </c>
      <c r="B40" t="s">
        <v>76</v>
      </c>
      <c r="C40" t="s">
        <v>77</v>
      </c>
      <c r="D40">
        <v>1</v>
      </c>
      <c r="E40" t="s">
        <v>52</v>
      </c>
      <c r="G40">
        <v>34.5</v>
      </c>
      <c r="H40" s="5">
        <f t="shared" si="0"/>
        <v>41.4</v>
      </c>
    </row>
    <row r="41" spans="1:9" x14ac:dyDescent="0.25">
      <c r="A41" t="s">
        <v>222</v>
      </c>
      <c r="B41" t="s">
        <v>76</v>
      </c>
      <c r="C41" t="s">
        <v>223</v>
      </c>
      <c r="D41">
        <v>5</v>
      </c>
      <c r="E41" t="s">
        <v>52</v>
      </c>
      <c r="G41">
        <v>5.75</v>
      </c>
      <c r="H41" s="5">
        <f t="shared" si="0"/>
        <v>6.8999999999999995</v>
      </c>
    </row>
    <row r="42" spans="1:9" x14ac:dyDescent="0.25">
      <c r="A42" t="s">
        <v>224</v>
      </c>
      <c r="B42" t="s">
        <v>173</v>
      </c>
      <c r="D42">
        <v>9</v>
      </c>
      <c r="E42" t="s">
        <v>52</v>
      </c>
      <c r="F42" t="s">
        <v>225</v>
      </c>
      <c r="G42">
        <v>0</v>
      </c>
      <c r="H42" s="5">
        <f t="shared" si="0"/>
        <v>0</v>
      </c>
    </row>
    <row r="43" spans="1:9" x14ac:dyDescent="0.25">
      <c r="A43" t="s">
        <v>226</v>
      </c>
      <c r="B43" t="s">
        <v>151</v>
      </c>
      <c r="C43" t="s">
        <v>227</v>
      </c>
      <c r="D43">
        <v>1</v>
      </c>
      <c r="E43" t="s">
        <v>52</v>
      </c>
      <c r="F43" t="s">
        <v>230</v>
      </c>
      <c r="G43">
        <v>57.499999999999993</v>
      </c>
      <c r="H43" s="5">
        <f t="shared" si="0"/>
        <v>68.999999999999986</v>
      </c>
    </row>
    <row r="44" spans="1:9" x14ac:dyDescent="0.25">
      <c r="A44" t="s">
        <v>252</v>
      </c>
      <c r="B44" t="s">
        <v>253</v>
      </c>
      <c r="C44" t="s">
        <v>254</v>
      </c>
      <c r="D44">
        <v>1</v>
      </c>
      <c r="E44" t="s">
        <v>52</v>
      </c>
      <c r="G44">
        <v>3.4499999999999997</v>
      </c>
      <c r="H44" s="5">
        <f t="shared" si="0"/>
        <v>4.1399999999999997</v>
      </c>
    </row>
    <row r="45" spans="1:9" x14ac:dyDescent="0.25">
      <c r="A45" t="s">
        <v>228</v>
      </c>
      <c r="B45" t="s">
        <v>91</v>
      </c>
      <c r="C45" t="s">
        <v>229</v>
      </c>
      <c r="D45">
        <v>6</v>
      </c>
      <c r="E45" t="s">
        <v>52</v>
      </c>
      <c r="G45">
        <v>3.4499999999999997</v>
      </c>
      <c r="H45" s="5">
        <f t="shared" si="0"/>
        <v>4.1399999999999997</v>
      </c>
    </row>
    <row r="46" spans="1:9" x14ac:dyDescent="0.25">
      <c r="A46" t="s">
        <v>231</v>
      </c>
      <c r="B46" t="s">
        <v>200</v>
      </c>
      <c r="C46" t="s">
        <v>232</v>
      </c>
      <c r="D46">
        <v>1</v>
      </c>
      <c r="E46" t="s">
        <v>52</v>
      </c>
      <c r="G46">
        <v>5.75</v>
      </c>
      <c r="H46" s="5">
        <f t="shared" si="0"/>
        <v>6.8999999999999995</v>
      </c>
    </row>
    <row r="47" spans="1:9" x14ac:dyDescent="0.25">
      <c r="A47" t="s">
        <v>233</v>
      </c>
      <c r="B47" t="s">
        <v>216</v>
      </c>
      <c r="C47" t="s">
        <v>234</v>
      </c>
      <c r="D47">
        <v>1</v>
      </c>
      <c r="E47" t="s">
        <v>52</v>
      </c>
      <c r="G47">
        <v>92</v>
      </c>
      <c r="H47" s="5">
        <f t="shared" si="0"/>
        <v>110.39999999999999</v>
      </c>
    </row>
    <row r="48" spans="1:9" x14ac:dyDescent="0.25">
      <c r="A48" t="s">
        <v>235</v>
      </c>
      <c r="B48" t="s">
        <v>237</v>
      </c>
      <c r="C48" t="s">
        <v>236</v>
      </c>
      <c r="D48">
        <v>2</v>
      </c>
      <c r="E48" t="s">
        <v>52</v>
      </c>
      <c r="G48">
        <v>17.25</v>
      </c>
      <c r="H48" s="5">
        <f t="shared" si="0"/>
        <v>20.7</v>
      </c>
    </row>
    <row r="49" spans="1:9" x14ac:dyDescent="0.25">
      <c r="A49" t="s">
        <v>238</v>
      </c>
      <c r="B49" t="s">
        <v>237</v>
      </c>
      <c r="C49" t="s">
        <v>239</v>
      </c>
      <c r="D49">
        <v>2</v>
      </c>
      <c r="E49" t="s">
        <v>52</v>
      </c>
      <c r="G49">
        <v>17.25</v>
      </c>
      <c r="H49" s="5">
        <f t="shared" si="0"/>
        <v>20.7</v>
      </c>
    </row>
    <row r="50" spans="1:9" x14ac:dyDescent="0.25">
      <c r="A50" t="s">
        <v>240</v>
      </c>
      <c r="B50" t="s">
        <v>237</v>
      </c>
      <c r="C50" t="s">
        <v>241</v>
      </c>
      <c r="D50">
        <v>2</v>
      </c>
      <c r="E50" t="s">
        <v>52</v>
      </c>
      <c r="G50">
        <v>17.25</v>
      </c>
      <c r="H50" s="5">
        <f t="shared" si="0"/>
        <v>20.7</v>
      </c>
      <c r="I50" t="s">
        <v>242</v>
      </c>
    </row>
    <row r="51" spans="1:9" x14ac:dyDescent="0.25">
      <c r="A51" t="s">
        <v>243</v>
      </c>
      <c r="B51" t="s">
        <v>237</v>
      </c>
      <c r="C51" t="s">
        <v>244</v>
      </c>
      <c r="D51">
        <v>3</v>
      </c>
      <c r="E51" t="s">
        <v>52</v>
      </c>
      <c r="G51">
        <v>2.2999999999999998</v>
      </c>
      <c r="H51" s="5">
        <f t="shared" si="0"/>
        <v>2.76</v>
      </c>
      <c r="I51" t="s">
        <v>247</v>
      </c>
    </row>
    <row r="52" spans="1:9" x14ac:dyDescent="0.25">
      <c r="A52" t="s">
        <v>243</v>
      </c>
      <c r="B52" t="s">
        <v>237</v>
      </c>
      <c r="C52" t="s">
        <v>245</v>
      </c>
      <c r="D52">
        <v>3</v>
      </c>
      <c r="E52" t="s">
        <v>52</v>
      </c>
      <c r="G52">
        <v>2.2999999999999998</v>
      </c>
      <c r="H52" s="5">
        <f t="shared" si="0"/>
        <v>2.76</v>
      </c>
      <c r="I52" t="s">
        <v>247</v>
      </c>
    </row>
    <row r="53" spans="1:9" x14ac:dyDescent="0.25">
      <c r="A53" t="s">
        <v>243</v>
      </c>
      <c r="B53" t="s">
        <v>237</v>
      </c>
      <c r="C53" t="s">
        <v>246</v>
      </c>
      <c r="D53">
        <v>2</v>
      </c>
      <c r="E53" t="s">
        <v>52</v>
      </c>
      <c r="G53">
        <v>2.2999999999999998</v>
      </c>
      <c r="H53" s="5">
        <f t="shared" ref="H53:H59" si="1">G53*1.2</f>
        <v>2.76</v>
      </c>
      <c r="I53" t="s">
        <v>247</v>
      </c>
    </row>
    <row r="54" spans="1:9" x14ac:dyDescent="0.25">
      <c r="A54" t="s">
        <v>250</v>
      </c>
      <c r="B54" t="s">
        <v>200</v>
      </c>
      <c r="C54" t="s">
        <v>248</v>
      </c>
      <c r="D54">
        <v>4</v>
      </c>
      <c r="E54" t="s">
        <v>52</v>
      </c>
      <c r="F54" t="s">
        <v>255</v>
      </c>
      <c r="G54">
        <v>9.1999999999999993</v>
      </c>
      <c r="H54" s="5">
        <f t="shared" si="1"/>
        <v>11.04</v>
      </c>
    </row>
    <row r="55" spans="1:9" x14ac:dyDescent="0.25">
      <c r="A55" t="s">
        <v>251</v>
      </c>
      <c r="B55" t="s">
        <v>200</v>
      </c>
      <c r="C55" t="s">
        <v>249</v>
      </c>
      <c r="D55">
        <v>8</v>
      </c>
      <c r="E55" t="s">
        <v>52</v>
      </c>
      <c r="F55" t="s">
        <v>256</v>
      </c>
      <c r="G55">
        <v>9.1999999999999993</v>
      </c>
      <c r="H55" s="5">
        <f t="shared" si="1"/>
        <v>11.04</v>
      </c>
    </row>
    <row r="56" spans="1:9" x14ac:dyDescent="0.25">
      <c r="A56" t="s">
        <v>250</v>
      </c>
      <c r="B56" t="s">
        <v>125</v>
      </c>
      <c r="D56">
        <v>2</v>
      </c>
      <c r="E56" t="s">
        <v>52</v>
      </c>
      <c r="F56" t="s">
        <v>255</v>
      </c>
      <c r="G56">
        <v>9.1999999999999993</v>
      </c>
      <c r="H56" s="5">
        <f t="shared" si="1"/>
        <v>11.04</v>
      </c>
    </row>
    <row r="57" spans="1:9" x14ac:dyDescent="0.25">
      <c r="A57" t="s">
        <v>257</v>
      </c>
      <c r="B57" t="s">
        <v>83</v>
      </c>
      <c r="C57" t="s">
        <v>84</v>
      </c>
      <c r="D57">
        <v>3</v>
      </c>
      <c r="E57" t="s">
        <v>52</v>
      </c>
      <c r="G57">
        <v>92</v>
      </c>
      <c r="H57" s="5">
        <f t="shared" si="1"/>
        <v>110.39999999999999</v>
      </c>
    </row>
    <row r="58" spans="1:9" x14ac:dyDescent="0.25">
      <c r="A58" t="s">
        <v>262</v>
      </c>
      <c r="B58" t="s">
        <v>173</v>
      </c>
      <c r="D58">
        <v>53</v>
      </c>
      <c r="E58" t="s">
        <v>52</v>
      </c>
      <c r="G58">
        <v>0</v>
      </c>
      <c r="H58" s="5">
        <f t="shared" si="1"/>
        <v>0</v>
      </c>
    </row>
    <row r="59" spans="1:9" x14ac:dyDescent="0.25">
      <c r="A59" t="s">
        <v>263</v>
      </c>
      <c r="B59" t="s">
        <v>76</v>
      </c>
      <c r="D59">
        <v>5</v>
      </c>
      <c r="E59" t="s">
        <v>52</v>
      </c>
      <c r="F59" t="s">
        <v>264</v>
      </c>
      <c r="G59">
        <v>5.75</v>
      </c>
      <c r="H59" s="5">
        <f t="shared" si="1"/>
        <v>6.8999999999999995</v>
      </c>
      <c r="I59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Materiel hiver occasion loc</vt:lpstr>
      <vt:lpstr>Materiel Ete occasion loc</vt:lpstr>
      <vt:lpstr>Atelier_Divers_Stock neuf</vt:lpstr>
    </vt:vector>
  </TitlesOfParts>
  <Company>SBM Offshore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Mathieu</dc:creator>
  <cp:lastModifiedBy>Blanchard Mathieu</cp:lastModifiedBy>
  <dcterms:created xsi:type="dcterms:W3CDTF">2015-10-11T06:25:09Z</dcterms:created>
  <dcterms:modified xsi:type="dcterms:W3CDTF">2016-01-09T14:06:30Z</dcterms:modified>
</cp:coreProperties>
</file>