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12432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J6" i="1" l="1"/>
  <c r="J4" i="1"/>
  <c r="J10" i="1"/>
  <c r="J2" i="1"/>
  <c r="J8" i="1"/>
  <c r="J5" i="1"/>
  <c r="J7" i="1"/>
  <c r="J9" i="1"/>
  <c r="J3" i="1"/>
</calcChain>
</file>

<file path=xl/sharedStrings.xml><?xml version="1.0" encoding="utf-8"?>
<sst xmlns="http://schemas.openxmlformats.org/spreadsheetml/2006/main" count="17" uniqueCount="17">
  <si>
    <t>Numéro d'Arène</t>
  </si>
  <si>
    <t>Date d'Arène</t>
  </si>
  <si>
    <t>Héros joué</t>
  </si>
  <si>
    <t>Nombre de victoires</t>
  </si>
  <si>
    <t>Moyenne au jour J</t>
  </si>
  <si>
    <t>Héros</t>
  </si>
  <si>
    <t>Nombre de fois joué</t>
  </si>
  <si>
    <t>Moyenne Victoire</t>
  </si>
  <si>
    <t>Druide</t>
  </si>
  <si>
    <t>Chasseur</t>
  </si>
  <si>
    <t>Mage</t>
  </si>
  <si>
    <t>Paladin</t>
  </si>
  <si>
    <t>Prêtre</t>
  </si>
  <si>
    <t>Voleur</t>
  </si>
  <si>
    <t>Guerrier</t>
  </si>
  <si>
    <t>Chaman</t>
  </si>
  <si>
    <t>Démoniste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</si>
</sst>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2" fontId="0" fillId="0" borderId="1" xfId="0" applyNumberFormat="1" applyBorder="1"/>
    <xf numFmtId="14" fontId="0" fillId="0" borderId="1" xfId="0" applyNumberFormat="1" applyBorder="1" applyAlignme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9">
    <dxf>
      <font>
        <color theme="1"/>
      </font>
      <fill>
        <patternFill>
          <bgColor theme="9" tint="-0.499984740745262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workbookViewId="0">
      <selection activeCell="L17" sqref="L17"/>
    </sheetView>
  </sheetViews>
  <sheetFormatPr baseColWidth="10" defaultColWidth="9.109375" defaultRowHeight="14.4" x14ac:dyDescent="0.3"/>
  <cols>
    <col min="4" max="4" width="15.33203125" customWidth="1"/>
    <col min="5" max="5" width="15.44140625" customWidth="1"/>
    <col min="6" max="6" width="19" customWidth="1"/>
    <col min="7" max="7" width="17.109375" customWidth="1"/>
    <col min="8" max="8" width="17.88671875" customWidth="1"/>
    <col min="9" max="9" width="18.44140625" customWidth="1"/>
    <col min="10" max="10" width="21.33203125" customWidth="1"/>
    <col min="11" max="11" width="18.5546875" customWidth="1"/>
    <col min="12" max="12" width="17.88671875" customWidth="1"/>
  </cols>
  <sheetData>
    <row r="1" spans="2:11" x14ac:dyDescent="0.3">
      <c r="B1" s="6" t="s">
        <v>0</v>
      </c>
      <c r="C1" s="6"/>
      <c r="D1" s="1" t="s">
        <v>1</v>
      </c>
      <c r="E1" s="1" t="s">
        <v>2</v>
      </c>
      <c r="F1" s="2" t="s">
        <v>3</v>
      </c>
      <c r="G1" s="2" t="s">
        <v>4</v>
      </c>
      <c r="I1" s="2" t="s">
        <v>5</v>
      </c>
      <c r="J1" s="2" t="s">
        <v>6</v>
      </c>
      <c r="K1" s="2" t="s">
        <v>7</v>
      </c>
    </row>
    <row r="2" spans="2:11" ht="15" x14ac:dyDescent="0.25">
      <c r="B2" s="6">
        <v>1</v>
      </c>
      <c r="C2" s="6"/>
      <c r="D2" s="5"/>
      <c r="E2" s="3"/>
      <c r="F2" s="1"/>
      <c r="G2" s="4" t="str">
        <f>IFERROR(IF(F$2:F3&lt;="",AVERAGE($F$2:F2),0),"")</f>
        <v/>
      </c>
      <c r="I2" s="2" t="s">
        <v>8</v>
      </c>
      <c r="J2" s="2">
        <f>COUNTIF(E:E,I2)</f>
        <v>0</v>
      </c>
      <c r="K2" s="2" t="str">
        <f>IFERROR(AVERAGEIF(E:E,I2,F:F),"")</f>
        <v/>
      </c>
    </row>
    <row r="3" spans="2:11" ht="15" x14ac:dyDescent="0.25">
      <c r="B3" s="6">
        <v>2</v>
      </c>
      <c r="C3" s="6"/>
      <c r="D3" s="3"/>
      <c r="E3" s="3"/>
      <c r="F3" s="1"/>
      <c r="G3" s="4" t="str">
        <f>IFERROR(IF(F$2:F4&lt;="",AVERAGE($F$2:F3),0),"")</f>
        <v/>
      </c>
      <c r="I3" s="2" t="s">
        <v>9</v>
      </c>
      <c r="J3" s="2">
        <f t="shared" ref="J3:J10" si="0">COUNTIF(E:E,I3)</f>
        <v>0</v>
      </c>
      <c r="K3" s="2" t="str">
        <f t="shared" ref="K3:K10" si="1">IFERROR(AVERAGEIF(E:E,I3,F:F),"")</f>
        <v/>
      </c>
    </row>
    <row r="4" spans="2:11" ht="15" x14ac:dyDescent="0.25">
      <c r="B4" s="6">
        <v>3</v>
      </c>
      <c r="C4" s="6"/>
      <c r="D4" s="3"/>
      <c r="E4" s="3"/>
      <c r="F4" s="1"/>
      <c r="G4" s="4" t="str">
        <f>IFERROR(IF(F$2:F5&lt;="",AVERAGE($F$2:F4),0),"")</f>
        <v/>
      </c>
      <c r="I4" s="2" t="s">
        <v>10</v>
      </c>
      <c r="J4" s="2">
        <f t="shared" si="0"/>
        <v>0</v>
      </c>
      <c r="K4" s="2" t="str">
        <f t="shared" si="1"/>
        <v/>
      </c>
    </row>
    <row r="5" spans="2:11" ht="15" x14ac:dyDescent="0.25">
      <c r="B5" s="6">
        <v>4</v>
      </c>
      <c r="C5" s="6"/>
      <c r="D5" s="3"/>
      <c r="E5" s="3"/>
      <c r="F5" s="1"/>
      <c r="G5" s="4" t="str">
        <f>IFERROR(IF(F$2:F6&lt;="",AVERAGE($F$2:F5),0),"")</f>
        <v/>
      </c>
      <c r="I5" s="2" t="s">
        <v>11</v>
      </c>
      <c r="J5" s="2">
        <f t="shared" si="0"/>
        <v>0</v>
      </c>
      <c r="K5" s="2" t="str">
        <f t="shared" si="1"/>
        <v/>
      </c>
    </row>
    <row r="6" spans="2:11" x14ac:dyDescent="0.3">
      <c r="B6" s="6">
        <v>5</v>
      </c>
      <c r="C6" s="6"/>
      <c r="D6" s="3"/>
      <c r="E6" s="3"/>
      <c r="F6" s="1"/>
      <c r="G6" s="4" t="str">
        <f>IFERROR(IF(F$2:F7&lt;="",AVERAGE($F$2:F6),0),"")</f>
        <v/>
      </c>
      <c r="I6" s="2" t="s">
        <v>12</v>
      </c>
      <c r="J6" s="2">
        <f t="shared" si="0"/>
        <v>0</v>
      </c>
      <c r="K6" s="2" t="str">
        <f t="shared" si="1"/>
        <v/>
      </c>
    </row>
    <row r="7" spans="2:11" ht="15" x14ac:dyDescent="0.25">
      <c r="B7" s="6">
        <v>6</v>
      </c>
      <c r="C7" s="6"/>
      <c r="D7" s="3"/>
      <c r="E7" s="3"/>
      <c r="F7" s="1"/>
      <c r="G7" s="4" t="str">
        <f>IFERROR(IF(F$2:F8&lt;="",AVERAGE($F$2:F7),0),"")</f>
        <v/>
      </c>
      <c r="I7" s="2" t="s">
        <v>13</v>
      </c>
      <c r="J7" s="2">
        <f>COUNTIF(E:E,I7)</f>
        <v>0</v>
      </c>
      <c r="K7" s="2" t="str">
        <f t="shared" si="1"/>
        <v/>
      </c>
    </row>
    <row r="8" spans="2:11" ht="15" x14ac:dyDescent="0.25">
      <c r="B8" s="6">
        <v>7</v>
      </c>
      <c r="C8" s="6"/>
      <c r="D8" s="3"/>
      <c r="E8" s="3"/>
      <c r="F8" s="1"/>
      <c r="G8" s="4" t="str">
        <f>IFERROR(IF(F$2:F9&lt;="",AVERAGE($F$2:F8),0),"")</f>
        <v/>
      </c>
      <c r="I8" s="2" t="s">
        <v>14</v>
      </c>
      <c r="J8" s="2">
        <f t="shared" si="0"/>
        <v>0</v>
      </c>
      <c r="K8" s="2" t="str">
        <f t="shared" si="1"/>
        <v/>
      </c>
    </row>
    <row r="9" spans="2:11" ht="15" x14ac:dyDescent="0.25">
      <c r="B9" s="6">
        <v>8</v>
      </c>
      <c r="C9" s="6"/>
      <c r="D9" s="3"/>
      <c r="E9" s="3"/>
      <c r="F9" s="1"/>
      <c r="G9" s="4" t="str">
        <f>IFERROR(IF(F$2:F10&lt;="",AVERAGE($F$2:F9),0),"")</f>
        <v/>
      </c>
      <c r="I9" s="2" t="s">
        <v>15</v>
      </c>
      <c r="J9" s="2">
        <f t="shared" si="0"/>
        <v>0</v>
      </c>
      <c r="K9" s="2" t="str">
        <f t="shared" si="1"/>
        <v/>
      </c>
    </row>
    <row r="10" spans="2:11" x14ac:dyDescent="0.3">
      <c r="B10" s="6">
        <v>9</v>
      </c>
      <c r="C10" s="6"/>
      <c r="D10" s="3"/>
      <c r="E10" s="3"/>
      <c r="F10" s="1"/>
      <c r="G10" s="4" t="str">
        <f>IFERROR(IF(F$2:F11&lt;="",AVERAGE($F$2:F10),0),"")</f>
        <v/>
      </c>
      <c r="I10" s="2" t="s">
        <v>16</v>
      </c>
      <c r="J10" s="2">
        <f t="shared" si="0"/>
        <v>0</v>
      </c>
      <c r="K10" s="2" t="str">
        <f t="shared" si="1"/>
        <v/>
      </c>
    </row>
    <row r="11" spans="2:11" ht="15" x14ac:dyDescent="0.25">
      <c r="B11" s="6">
        <v>10</v>
      </c>
      <c r="C11" s="6"/>
      <c r="D11" s="3"/>
      <c r="E11" s="3"/>
      <c r="F11" s="1"/>
      <c r="G11" s="4" t="str">
        <f>IFERROR(IF(F$2:F12&lt;="",AVERAGE($F$2:F11),0),"")</f>
        <v/>
      </c>
    </row>
    <row r="12" spans="2:11" ht="15" x14ac:dyDescent="0.25">
      <c r="B12" s="6">
        <v>11</v>
      </c>
      <c r="C12" s="6"/>
      <c r="D12" s="3"/>
      <c r="E12" s="3"/>
      <c r="F12" s="1"/>
      <c r="G12" s="4" t="str">
        <f>IFERROR(IF(F$2:F13&lt;="",AVERAGE($F$2:F12),0),"")</f>
        <v/>
      </c>
    </row>
    <row r="13" spans="2:11" ht="15" x14ac:dyDescent="0.25">
      <c r="B13" s="6">
        <v>12</v>
      </c>
      <c r="C13" s="6"/>
      <c r="D13" s="3"/>
      <c r="E13" s="3"/>
      <c r="F13" s="1"/>
      <c r="G13" s="4" t="str">
        <f>IFERROR(IF(F$2:F14&lt;="",AVERAGE($F$2:F13),0),"")</f>
        <v/>
      </c>
    </row>
    <row r="14" spans="2:11" ht="15" x14ac:dyDescent="0.25">
      <c r="B14" s="6">
        <v>13</v>
      </c>
      <c r="C14" s="6"/>
      <c r="D14" s="3"/>
      <c r="E14" s="3"/>
      <c r="F14" s="1"/>
      <c r="G14" s="4" t="str">
        <f>IFERROR(IF(F$2:F15&lt;="",AVERAGE($F$2:F14),0),"")</f>
        <v/>
      </c>
    </row>
    <row r="15" spans="2:11" ht="15" x14ac:dyDescent="0.25">
      <c r="B15" s="6">
        <v>14</v>
      </c>
      <c r="C15" s="6"/>
      <c r="D15" s="3"/>
      <c r="E15" s="3"/>
      <c r="F15" s="1"/>
      <c r="G15" s="4" t="str">
        <f>IFERROR(IF(F$2:F16&lt;="",AVERAGE($F$2:F15),0),"")</f>
        <v/>
      </c>
    </row>
    <row r="16" spans="2:11" ht="15" x14ac:dyDescent="0.25">
      <c r="B16" s="6">
        <v>15</v>
      </c>
      <c r="C16" s="6"/>
      <c r="D16" s="3"/>
      <c r="E16" s="3"/>
      <c r="F16" s="1"/>
      <c r="G16" s="4" t="str">
        <f>IFERROR(IF(F$2:F17&lt;="",AVERAGE($F$2:F16),0),"")</f>
        <v/>
      </c>
    </row>
    <row r="17" spans="2:7" ht="15" x14ac:dyDescent="0.25">
      <c r="B17" s="6">
        <v>16</v>
      </c>
      <c r="C17" s="6"/>
      <c r="D17" s="3"/>
      <c r="E17" s="3"/>
      <c r="F17" s="1"/>
      <c r="G17" s="4" t="str">
        <f>IFERROR(IF(F$2:F18&lt;="",AVERAGE($F$2:F17),0),"")</f>
        <v/>
      </c>
    </row>
    <row r="18" spans="2:7" ht="15" x14ac:dyDescent="0.25">
      <c r="B18" s="6">
        <v>17</v>
      </c>
      <c r="C18" s="6"/>
      <c r="D18" s="3"/>
      <c r="E18" s="3"/>
      <c r="F18" s="1"/>
      <c r="G18" s="4" t="str">
        <f>IFERROR(IF(F$2:F19&lt;="",AVERAGE($F$2:F18),0),"")</f>
        <v/>
      </c>
    </row>
    <row r="19" spans="2:7" ht="15" x14ac:dyDescent="0.25">
      <c r="B19" s="6">
        <v>18</v>
      </c>
      <c r="C19" s="6"/>
      <c r="D19" s="3"/>
      <c r="E19" s="3"/>
      <c r="F19" s="1"/>
      <c r="G19" s="4" t="str">
        <f>IFERROR(IF(F$2:F20&lt;="",AVERAGE($F$2:F19),0),"")</f>
        <v/>
      </c>
    </row>
    <row r="20" spans="2:7" ht="15" x14ac:dyDescent="0.25">
      <c r="B20" s="6">
        <v>19</v>
      </c>
      <c r="C20" s="6"/>
      <c r="D20" s="3"/>
      <c r="E20" s="3"/>
      <c r="F20" s="1"/>
      <c r="G20" s="4" t="str">
        <f>IFERROR(IF(F$2:F21&lt;="",AVERAGE($F$2:F20),0),"")</f>
        <v/>
      </c>
    </row>
    <row r="21" spans="2:7" ht="15" x14ac:dyDescent="0.25">
      <c r="B21" s="6">
        <v>20</v>
      </c>
      <c r="C21" s="6"/>
      <c r="D21" s="3"/>
      <c r="E21" s="3"/>
      <c r="F21" s="1"/>
      <c r="G21" s="4" t="str">
        <f>IFERROR(IF(F$2:F22&lt;="",AVERAGE($F$2:F21),0),"")</f>
        <v/>
      </c>
    </row>
    <row r="22" spans="2:7" ht="15" x14ac:dyDescent="0.25">
      <c r="B22" s="6">
        <v>21</v>
      </c>
      <c r="C22" s="6"/>
      <c r="D22" s="3"/>
      <c r="E22" s="3"/>
      <c r="F22" s="1"/>
      <c r="G22" s="4" t="str">
        <f>IFERROR(IF(F$2:F23&lt;="",AVERAGE($F$2:F22),0),"")</f>
        <v/>
      </c>
    </row>
    <row r="23" spans="2:7" ht="15" x14ac:dyDescent="0.25">
      <c r="B23" s="6">
        <v>22</v>
      </c>
      <c r="C23" s="6"/>
      <c r="D23" s="3"/>
      <c r="E23" s="3"/>
      <c r="F23" s="1"/>
      <c r="G23" s="4" t="str">
        <f>IFERROR(IF(F$2:F24&lt;="",AVERAGE($F$2:F23),0),"")</f>
        <v/>
      </c>
    </row>
    <row r="24" spans="2:7" ht="15" x14ac:dyDescent="0.25">
      <c r="B24" s="6">
        <v>23</v>
      </c>
      <c r="C24" s="6"/>
      <c r="D24" s="3"/>
      <c r="E24" s="3"/>
      <c r="F24" s="1"/>
      <c r="G24" s="4" t="str">
        <f>IFERROR(IF(F$2:F25&lt;="",AVERAGE($F$2:F24),0),"")</f>
        <v/>
      </c>
    </row>
    <row r="25" spans="2:7" ht="15" x14ac:dyDescent="0.25">
      <c r="B25" s="6">
        <v>24</v>
      </c>
      <c r="C25" s="6"/>
      <c r="D25" s="3"/>
      <c r="E25" s="3"/>
      <c r="F25" s="1"/>
      <c r="G25" s="4" t="str">
        <f>IFERROR(IF(F$2:F26&lt;="",AVERAGE($F$2:F25),0),"")</f>
        <v/>
      </c>
    </row>
    <row r="26" spans="2:7" ht="15" x14ac:dyDescent="0.25">
      <c r="B26" s="6">
        <v>25</v>
      </c>
      <c r="C26" s="6"/>
      <c r="D26" s="3"/>
      <c r="E26" s="3"/>
      <c r="F26" s="1"/>
      <c r="G26" s="4" t="str">
        <f>IFERROR(IF(F$2:F27&lt;="",AVERAGE($F$2:F26),0),"")</f>
        <v/>
      </c>
    </row>
    <row r="27" spans="2:7" ht="15" x14ac:dyDescent="0.25">
      <c r="B27" s="6">
        <v>26</v>
      </c>
      <c r="C27" s="6"/>
      <c r="D27" s="3"/>
      <c r="E27" s="3"/>
      <c r="F27" s="1"/>
      <c r="G27" s="4" t="str">
        <f>IFERROR(IF(F$2:F28&lt;="",AVERAGE($F$2:F27),0),"")</f>
        <v/>
      </c>
    </row>
    <row r="28" spans="2:7" ht="15" x14ac:dyDescent="0.25">
      <c r="B28" s="6">
        <v>27</v>
      </c>
      <c r="C28" s="6"/>
      <c r="D28" s="3"/>
      <c r="E28" s="3"/>
      <c r="F28" s="1"/>
      <c r="G28" s="4" t="str">
        <f>IFERROR(IF(F$2:F29&lt;="",AVERAGE($F$2:F28),0),"")</f>
        <v/>
      </c>
    </row>
    <row r="29" spans="2:7" ht="15" x14ac:dyDescent="0.25">
      <c r="B29" s="6">
        <v>28</v>
      </c>
      <c r="C29" s="6"/>
      <c r="D29" s="3"/>
      <c r="E29" s="3"/>
      <c r="F29" s="1"/>
      <c r="G29" s="4" t="str">
        <f>IFERROR(IF(F$2:F30&lt;="",AVERAGE($F$2:F29),0),"")</f>
        <v/>
      </c>
    </row>
    <row r="30" spans="2:7" ht="15" x14ac:dyDescent="0.25">
      <c r="B30" s="6">
        <v>29</v>
      </c>
      <c r="C30" s="6"/>
      <c r="D30" s="3"/>
      <c r="E30" s="3"/>
      <c r="F30" s="1"/>
      <c r="G30" s="4" t="str">
        <f>IFERROR(IF(F$2:F31&lt;="",AVERAGE($F$2:F30),0),"")</f>
        <v/>
      </c>
    </row>
    <row r="31" spans="2:7" ht="15" x14ac:dyDescent="0.25">
      <c r="B31" s="6">
        <v>30</v>
      </c>
      <c r="C31" s="6"/>
      <c r="D31" s="3"/>
      <c r="E31" s="3"/>
      <c r="F31" s="3"/>
      <c r="G31" s="4" t="str">
        <f>IFERROR(IF(F$2:F32&lt;="",AVERAGE($F$2:F31),0),"")</f>
        <v/>
      </c>
    </row>
  </sheetData>
  <mergeCells count="31">
    <mergeCell ref="B31:C31"/>
    <mergeCell ref="B25:C25"/>
    <mergeCell ref="B26:C26"/>
    <mergeCell ref="B27:C27"/>
    <mergeCell ref="B28:C28"/>
    <mergeCell ref="B29:C29"/>
    <mergeCell ref="B30:C30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conditionalFormatting sqref="E2:E31 I2:I10">
    <cfRule type="containsText" dxfId="8" priority="8" operator="containsText" text="Mage">
      <formula>NOT(ISERROR(SEARCH("Mage",E2)))</formula>
    </cfRule>
    <cfRule type="containsText" dxfId="7" priority="9" operator="containsText" text="Chasseur">
      <formula>NOT(ISERROR(SEARCH("Chasseur",E2)))</formula>
    </cfRule>
    <cfRule type="containsText" dxfId="6" priority="7" operator="containsText" text="Paladin">
      <formula>NOT(ISERROR(SEARCH("Paladin",E2)))</formula>
    </cfRule>
    <cfRule type="containsText" dxfId="5" priority="6" operator="containsText" text="Prêtre">
      <formula>NOT(ISERROR(SEARCH("Prêtre",E2)))</formula>
    </cfRule>
    <cfRule type="containsText" dxfId="4" priority="5" operator="containsText" text="Voleur">
      <formula>NOT(ISERROR(SEARCH("Voleur",E2)))</formula>
    </cfRule>
    <cfRule type="containsText" dxfId="3" priority="4" operator="containsText" text="Guerrier">
      <formula>NOT(ISERROR(SEARCH("Guerrier",E2)))</formula>
    </cfRule>
    <cfRule type="containsText" dxfId="2" priority="3" operator="containsText" text="Chaman">
      <formula>NOT(ISERROR(SEARCH("Chaman",E2)))</formula>
    </cfRule>
    <cfRule type="containsText" dxfId="1" priority="2" operator="containsText" text="Démoniste">
      <formula>NOT(ISERROR(SEARCH("Démoniste",E2)))</formula>
    </cfRule>
  </conditionalFormatting>
  <conditionalFormatting sqref="F2:F31 K2:K10">
    <cfRule type="colorScale" priority="1">
      <colorScale>
        <cfvo type="min"/>
        <cfvo type="num" val="3"/>
        <cfvo type="max"/>
        <color rgb="FFF8696B"/>
        <color theme="6" tint="0.59999389629810485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E6333178-4CA9-49B4-9DDB-7B87BE056101}">
            <xm:f>NOT(ISERROR(SEARCH($I$2,E2)))</xm:f>
            <xm:f>$I$2</xm:f>
            <x14:dxf>
              <font>
                <color theme="1"/>
              </font>
              <fill>
                <patternFill>
                  <bgColor theme="9" tint="-0.499984740745262"/>
                </patternFill>
              </fill>
            </x14:dxf>
          </x14:cfRule>
          <xm:sqref>E2:E31 I2:I10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2016-01-15T20:45:27Z</dcterms:modified>
  <cp:category/>
  <cp:contentStatus/>
</cp:coreProperties>
</file>